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xr:revisionPtr revIDLastSave="0" documentId="13_ncr:1_{B12A5CAE-ACDC-4E73-BDCC-BD75985B75A4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120" yWindow="-120" windowWidth="29040" windowHeight="15840" tabRatio="645" activeTab="6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5F888C36-4E5B-42F1-9174-162065BE9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3C638F3B-3831-41F3-9C7F-EFF5718C0F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6B545E95-FFCF-4846-B70E-DA458C27B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" authorId="3" shapeId="0" ns2:uid="{5E76F733-A230-4FD7-8CCC-E9DB1EC5C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D2D5AA51-769C-4EA3-8441-5D92231DC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H14" authorId="2" shapeId="0" ns2:uid="{336D4E15-B7F2-4A78-AB98-DEA853740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57746B1B-1EFE-465D-B55E-2461A3F84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J15" authorId="1" shapeId="0" ns2:uid="{8C1C383E-5FC1-4ADA-A7EF-50C596FABE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FCCFAEC6-2215-479E-A0F8-68DE5C441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4" shapeId="0" ns2:uid="{C233CFA9-10A2-45A8-8B9F-4DB9FB56EA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5FA6D01A-85A9-4948-A64F-0EB2BA975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1B24ED6A-6C70-40B9-BBC2-277C7B4D8B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EC1D3889-EED4-4056-A114-3AD939B1C0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T16" authorId="1" shapeId="0" ns2:uid="{35834A1D-4607-4EC7-98D7-C2A32F11E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D17" authorId="5" shapeId="0" ns2:uid="{43A1BD0D-B0BE-44CB-A0AB-C054DDDCB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D8D5181F-32AA-4777-9EFC-1478082CA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A8310116-D0FE-42DB-992E-E90EABBE1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0C59037F-E188-4510-B6C2-42D79C856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9EBB1CB9-808F-409D-8537-95E32B0F6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7" authorId="5" shapeId="0" ns2:uid="{B22D2986-AC34-463A-8778-DEB8A8F87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T17" authorId="1" shapeId="0" ns2:uid="{9103E741-EE49-4C05-9A7F-6B6A870C8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L17" authorId="5" shapeId="0" ns2:uid="{B6803C9E-9899-4BD9-89C3-F77426047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D18" authorId="1" shapeId="0" ns2:uid="{8E878CCF-055F-4E60-9E01-F8E7E6001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83ED0464-DC38-4FFF-9366-A9A27FAE2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6" shapeId="0" ns2:uid="{B1E45243-1A97-4D08-8AC7-F04FEEEE57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A2C03465-3D73-4BD8-A612-534D025A8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" authorId="1" shapeId="0" ns2:uid="{3FF259E7-C841-4F6C-9617-2D66D07CB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L19" authorId="6" shapeId="0" ns2:uid="{EBAD87BD-3EA0-4AD2-907F-DFA4EF33F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E6551BA2-6093-4620-94D4-E25538CB0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9" authorId="1" shapeId="0" ns2:uid="{F5BA7188-5151-483E-A3D1-BCC4EEE5C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H20" authorId="1" shapeId="0" ns2:uid="{E6D6F158-7599-4AA0-9475-2EAFE6721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5" shapeId="0" ns2:uid="{9EECF79E-DECC-4459-AEFC-51D885597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BCAE6DC4-A256-4892-9A18-81578E62A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6" shapeId="0" ns2:uid="{6603F151-899B-40F1-9BE5-BD0E58300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2FCB6B90-2DF2-49F7-8CCE-C8EAACD1C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5" shapeId="0" ns2:uid="{A251F9CF-DAE8-484F-8F69-F6C921475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5" shapeId="0" ns2:uid="{D45FE0B2-9895-43DC-9718-3533A4F5A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6" shapeId="0" ns2:uid="{20796E3A-2672-4257-A45B-B9A35C2BB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5" shapeId="0" ns2:uid="{3C66E070-9056-4706-813E-01083F4D9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remplacé par VGG</t>
        </r>
      </text>
    </comment>
    <comment ref="AA22" authorId="7" shapeId="0" ns2:uid="{968F0AFD-0E46-4505-AABF-ECB98B37A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L22" authorId="1" shapeId="0" ns2:uid="{A560460C-7D2E-4871-ACEC-A3E99E380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3" authorId="0" shapeId="0" ns2:uid="{29B39919-255C-4696-8327-7338FD34A4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B622F4D7-CE5C-406A-8A26-19C66E2DD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6" shapeId="0" ns2:uid="{E42A39E8-5B3E-4CB7-BF07-599243C44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3BCBEE6C-3E3F-418F-BA63-5673037F1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41472E04-7D23-4875-8945-F0724B2A9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AA23" authorId="7" shapeId="0" ns2:uid="{211811A9-2402-41A5-B505-BF5CE5C70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7" shapeId="0" ns2:uid="{ADD03EE6-4D2B-493E-AAE0-21477B17E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0" shapeId="0" ns2:uid="{3AE35C79-A097-480B-85AF-52AD6F0EF4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989997F5-2A80-4E0C-BB9D-1A09373146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2BA8CED0-C83F-43B1-9896-7D462122C1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F5F32AA0-331D-4142-B9AF-1BEC71FD5C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E399967F-885A-4674-80D2-0F0EBA4F0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O24" authorId="0" shapeId="0" ns2:uid="{244A3469-596E-4888-8125-E39E1DDB0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P24" authorId="1" shapeId="0" ns2:uid="{B2485EDF-093E-4CED-9C4D-F563B28D9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S24" authorId="0" shapeId="0" ns2:uid="{6A7401F4-7D32-439D-AB06-C10348D44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24" authorId="0" shapeId="0" ns2:uid="{88BBB26E-DEA2-4493-A16C-74CDF103B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départ à 20h00'
remplacé par CDE</t>
        </r>
      </text>
    </comment>
    <comment ref="V24" authorId="8" shapeId="0" ns2:uid="{07E91511-4228-4C4C-BC00-9B81181385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CBC63E42-88C4-4528-BBB8-C9D17488E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4" authorId="2" shapeId="0" ns2:uid="{2589E184-930B-4874-9E8D-3BBF3F321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</t>
        </r>
      </text>
    </comment>
    <comment ref="D25" authorId="1" shapeId="0" ns2:uid="{D67718DC-72EE-4503-9534-16D1F7D94E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5" shapeId="0" ns2:uid="{492505DF-D83E-4E76-8BD0-7CD39A082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6" shapeId="0" ns2:uid="{BAD6234A-ACF4-4A88-8F85-5A6AC42B1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641250B8-9680-41D2-B6CF-C9523CD83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O25" authorId="1" shapeId="0" ns2:uid="{871D76EE-BADE-4A63-B4DA-3C236D47D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P25" authorId="1" shapeId="0" ns2:uid="{0A17C477-1EC6-4F52-88A1-65021760C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T25" authorId="0" shapeId="0" ns2:uid="{189BF804-23EF-4C7D-A731-5019742E7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</t>
        </r>
      </text>
    </comment>
    <comment ref="V25" authorId="8" shapeId="0" ns2:uid="{718F1D21-79BE-41A2-9C37-1DA714AB90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1F245917-5BAB-40B0-AB4D-53E32CE8E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K25" authorId="1" shapeId="0" ns2:uid="{CF26B259-38F4-4D4E-A5AB-4D569EF601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AL25" authorId="1" shapeId="0" ns2:uid="{9D1C65DF-D0A4-4B62-9883-3F21E80CC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</text>
    </comment>
    <comment ref="H26" authorId="1" shapeId="0" ns2:uid="{0832D46D-6C1B-4826-808E-82E3287BC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8A9970BC-3AFA-44AD-99E4-C10132670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44520AB5-0E09-434D-AFA0-D013A6063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" authorId="2" shapeId="0" ns2:uid="{F303E24B-80C7-42EC-A76D-F47E4EB58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6" authorId="2" shapeId="0" ns2:uid="{4E7FD889-F3B7-4FB8-9A00-59C5B9A51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6" authorId="8" shapeId="0" ns2:uid="{049D32D4-8397-49B8-A0B9-A711B9BA28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4E41E3F0-2957-4CC2-9701-865514A73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6" shapeId="0" ns2:uid="{B9B968D4-B0CD-4B33-A591-83695EF76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7" authorId="2" shapeId="0" ns2:uid="{B1938E3F-3DFC-42CB-AAF1-EF7468DF0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" authorId="2" shapeId="0" ns2:uid="{2C57A203-CFBD-4BDF-9E6D-EADF20AC5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" authorId="8" shapeId="0" ns2:uid="{BCE1C1C8-A892-45A2-8AAA-BCD7B4E67F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A1054E1A-D3FD-4FE7-BD48-CD1788294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EBBDB4A0-D359-49B4-83FC-9189FA9C14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P28" authorId="2" shapeId="0" ns2:uid="{B475D222-FCF0-4DB7-B7CC-FE8C6E443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" authorId="2" shapeId="0" ns2:uid="{56306CDE-195D-4066-A6CB-4A44F0C5E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" authorId="8" shapeId="0" ns2:uid="{FD7D02EA-1D8A-42C3-87EE-F5793AB3DF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3DEBD978-72B4-400E-AFE9-D5F95B2C6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6BD278E5-D6D4-4DAF-9AC6-A80096CFA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956E9A0D-6C1D-4332-88BC-75EC47EEB1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H30" authorId="1" shapeId="0" ns2:uid="{FC3D8C8E-9E44-4488-8792-BAB8EA5BE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6326E29F-750D-4F4A-8131-82253C5ED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0FC4C3F7-0C3D-4555-9846-C05EA3D273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5" shapeId="0" ns2:uid="{B5F324A2-F211-4783-9F5C-7828B9B70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12h
</t>
        </r>
      </text>
    </comment>
    <comment ref="D31" authorId="6" shapeId="0" ns2:uid="{4D8A3B0E-A3EB-48E3-8F53-0C8210360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F67742B2-FFC2-4CF0-8E0E-839740D2F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6" shapeId="0" ns2:uid="{3F4572D1-9B8B-4E4C-A536-0C5CF87DEA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FCD36E3B-08C3-400A-86E1-5615E8106F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2" shapeId="0" ns2:uid="{975A0540-596D-468D-80AC-5D623D314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1" authorId="2" shapeId="0" ns2:uid="{7457D521-C828-4140-9BD1-321414DD6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" authorId="8" shapeId="0" ns2:uid="{3EFAD767-B04A-47CF-B710-C70CF0B0CC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4CA67719-884C-4D09-AEF0-9A1BC6D0B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31" authorId="1" shapeId="0" ns2:uid="{B686257A-27ED-4B14-9AA2-08BFB2C8A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26604E67-B2C4-4790-A1E7-F5D6188E09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0C0C3E98-AD90-49F4-9E69-7EDA6D230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6" shapeId="0" ns2:uid="{BF3D1A9E-C82B-4118-8272-25FA91159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A897E966-0AE6-4F93-A5CA-E49C0BA26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5B48B1C2-30DC-4A97-A1AB-C27F9E652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6" shapeId="0" ns2:uid="{3B9E7D3A-66D8-4001-9D6B-DBBD37DB6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2" shapeId="0" ns2:uid="{715DED8F-0099-4C5A-9A22-4848DAECD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2" authorId="2" shapeId="0" ns2:uid="{464E6377-573B-4064-BFDA-93077ABDE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2" authorId="8" shapeId="0" ns2:uid="{F0A1B10B-0195-4C83-BF9B-9117957C79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517E8363-2B4A-4337-BC2B-1FFACD475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 de 22h à 00h</t>
        </r>
      </text>
    </comment>
    <comment ref="AJ32" authorId="4" shapeId="0" ns2:uid="{D485FC69-4369-4584-B00C-743FCCA99D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remplace Lax de 14h à 18h
Rappel le 22/1</t>
        </r>
      </text>
    </comment>
    <comment ref="AL32" authorId="4" shapeId="0" ns2:uid="{4CC6BFD1-AD9E-43C4-823F-5C7FFF3EAD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643FB682-60C4-4F58-A9A0-7E1C78123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EA03325F-86A7-4A99-92E8-F9F75FF57F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P33" authorId="2" shapeId="0" ns2:uid="{C939DACB-E638-49FB-9A90-7AD5813F4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33" authorId="1" shapeId="0" ns2:uid="{60617D2D-BD77-42BB-86E2-5C1AC68A7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T33" authorId="2" shapeId="0" ns2:uid="{F00335DD-BC0C-4C8F-AB36-3D667F240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3" authorId="8" shapeId="0" ns2:uid="{BDF109CD-122B-4D43-B3D3-690FC6E701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499925A2-728D-4EEE-9519-F404C09B40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D88E5E19-07F4-4255-B943-681A1D17E7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D51CAA37-760E-4C93-AE4C-6DD88E517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3D616EEA-2331-47E5-A4D0-76AA1CAB5C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P34" authorId="2" shapeId="0" ns2:uid="{A2DF61FE-884F-4B99-9558-E8584C55B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4" authorId="2" shapeId="0" ns2:uid="{9711D58B-AEB0-44CE-BBF8-91E7E66AB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</t>
        </r>
        <r>
          <rPr>
            <strike/>
            <sz val="9"/>
            <color indexed="81"/>
            <rFont val="Tahoma"/>
            <family val="2"/>
          </rPr>
          <t>BBZ</t>
        </r>
        <r>
          <rPr>
            <sz val="9"/>
            <color indexed="81"/>
            <rFont val="Tahoma"/>
            <family val="2"/>
          </rPr>
          <t xml:space="preserve">  NPE</t>
        </r>
      </text>
    </comment>
    <comment ref="V34" authorId="8" shapeId="0" ns2:uid="{F6D46EE6-C824-4838-8FEB-7DB675AC33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570221D3-8955-482F-9715-4F969CD87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2" shapeId="0" ns2:uid="{8562F073-AD6D-46F5-AF64-3DE6A466CC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
</t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5" authorId="1" shapeId="0" ns2:uid="{08730877-2A25-46F5-82FD-85B4FC97E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FPA absent
remplacé par BBZ</t>
        </r>
      </text>
    </comment>
    <comment ref="V35" authorId="8" shapeId="0" ns2:uid="{A7D778DE-F25B-4D3E-82E2-7A21932524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1AE8B2E6-F430-4633-8290-AA3C42A85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14h00'</t>
        </r>
      </text>
    </comment>
    <comment ref="AF35" authorId="1" shapeId="0" ns2:uid="{12BAFC99-D3EA-4240-8B9F-6160CBBD2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35" authorId="1" shapeId="0" ns2:uid="{727FBB04-631D-414C-8EA4-731778330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L35" authorId="5" shapeId="0" ns2:uid="{5AFF7810-29A7-4B7A-B9D3-5570AD940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6" authorId="1" shapeId="0" ns2:uid="{86C6AEFC-60F1-4A9B-98D9-A11E8AAFA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8CD4E723-1F80-493A-A59E-0E29222BC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A1E915B2-A14D-4B57-8498-2F823C1D13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B092BC15-DD9F-449D-A010-5883EEBF9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6" shapeId="0" ns2:uid="{295DF5C1-213A-420D-BDC8-394376445D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2" shapeId="0" ns2:uid="{C613B7B0-8B36-4C10-BFCD-6101ADC95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6" authorId="2" shapeId="0" ns2:uid="{52C4FDDB-7BC3-4929-8BB8-8CCA1E628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" authorId="8" shapeId="0" ns2:uid="{365733BE-DE6B-4A5E-BD5B-70C46ADEA4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C4B83E75-1A33-493A-A09E-55D3EF9FE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Waremme 14h45</t>
        </r>
      </text>
    </comment>
    <comment ref="AL36" authorId="0" shapeId="0" ns2:uid="{3AB6559F-E64B-4756-8AE2-C895DB6D4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D37" authorId="1" shapeId="0" ns2:uid="{B7FF5B95-2148-4E08-987F-1981E5811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B0E91A5E-7F72-41D4-9283-C5107B6A4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355E92EB-34DA-4D05-8BB3-DC415089D7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486DC592-FD70-4B91-A166-2D8C56D39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6" shapeId="0" ns2:uid="{C83F7EC6-D09C-4B74-BC10-3CC36AC3E0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2" shapeId="0" ns2:uid="{91BB4792-3370-452B-8898-F54F83539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7" authorId="2" shapeId="0" ns2:uid="{B5F6FDE7-D990-4F7E-AC9A-4EBD79E21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7" authorId="8" shapeId="0" ns2:uid="{8472CA54-2781-4C83-98C8-42AB7325EB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88CFBB96-5454-46D1-94ED-87AE3D176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H38" authorId="2" shapeId="0" ns2:uid="{8F735E9E-F7C3-46F9-9CB5-58C521FD7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6" shapeId="0" ns2:uid="{1F8713D9-85A1-49B7-89F6-46E243F27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46F783B9-EEE6-48A2-B35C-9B17A2E648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L38" authorId="0" shapeId="0" ns2:uid="{17ED3060-A94C-4D17-8A3B-4DBBC7959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6" shapeId="0" ns2:uid="{767DAB74-7968-494F-9E51-64C29E489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7D65B857-D9E7-4CA7-A1EE-765846B986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L39" authorId="5" shapeId="0" ns2:uid="{11208608-8515-4806-AE22-BFA7285FA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Cohezio 11h</t>
        </r>
      </text>
    </comment>
    <comment ref="D40" authorId="6" shapeId="0" ns2:uid="{F3546D8B-EDC3-479E-B23E-62225050B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8BB0938D-E6C6-46C6-A87B-02EB7364B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P40" authorId="2" shapeId="0" ns2:uid="{0DB757DA-E42C-4A40-A448-9F5BE6D61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0" authorId="2" shapeId="0" ns2:uid="{D541EF6B-BE0E-4EC5-B003-4FFA87C30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0" authorId="8" shapeId="0" ns2:uid="{462EB7D4-AECE-48D9-85C9-AE14815F7A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603CCF95-EE57-4397-8689-811C4BE9C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0" authorId="1" shapeId="0" ns2:uid="{FB1083E8-84B7-4E4E-B95D-D460F00F2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40" authorId="0" shapeId="0" ns2:uid="{15764AF5-D177-452F-B521-AD8CABD8F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</t>
        </r>
      </text>
    </comment>
    <comment ref="C41" authorId="6" shapeId="0" ns2:uid="{591046A7-F51C-44AA-9833-0BFA832BD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6" shapeId="0" ns2:uid="{C0546B81-F150-4366-9432-AE976B5C3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8D97F9D7-A0F5-41AD-897A-03097130D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P41" authorId="2" shapeId="0" ns2:uid="{AF7EE9A5-7B45-43ED-8641-7B9CCBF9D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1" authorId="6" shapeId="0" ns2:uid="{68042795-F00D-4FA3-BA48-8181601E9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qui remplaçait LAA.</t>
        </r>
      </text>
    </comment>
    <comment ref="T41" authorId="2" shapeId="0" ns2:uid="{98102412-1757-4F5C-A0E4-9A617EFE0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PAM
Remplacé par BBZ</t>
        </r>
      </text>
    </comment>
    <comment ref="V41" authorId="8" shapeId="0" ns2:uid="{F1883E09-C67C-4423-9022-14C3F94A39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2A5633C4-776F-441F-8000-3FC12462F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1" authorId="1" shapeId="0" ns2:uid="{A6AAE6FB-5245-4EB7-A43A-6FD2B641F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42" authorId="6" shapeId="0" ns2:uid="{4C252F5D-7405-4390-BE34-29346E677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5" shapeId="0" ns2:uid="{2202D7B1-63E4-4E85-B8B7-A39200504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2" shapeId="0" ns2:uid="{9E0A704D-20F0-4EFF-8C72-3FD09916F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2" authorId="6" shapeId="0" ns2:uid="{CEE99321-C543-416C-8D24-9A887999A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au changement du 31/01 à la demande de la LH.</t>
        </r>
      </text>
    </comment>
    <comment ref="S42" authorId="2" shapeId="0" ns2:uid="{F0CAD464-C384-4AFC-BE93-A4981C725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42" authorId="2" shapeId="0" ns2:uid="{60E18F24-F75D-4CDA-B374-831FB60B9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13h00'
remplacé par GKT</t>
        </r>
      </text>
    </comment>
    <comment ref="V42" authorId="8" shapeId="0" ns2:uid="{B23D47EA-4F98-4DE7-9077-2C22012FCC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E730C685-B63A-4F42-9B4F-867211304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E42" authorId="1" shapeId="0" ns2:uid="{565A3954-D2A6-4CCE-8E4C-BE260FD9A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42" authorId="1" shapeId="0" ns2:uid="{22C52CAF-E78A-4C96-ACC5-1F41FB63D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départ à 5h</t>
        </r>
      </text>
    </comment>
    <comment ref="D43" authorId="1" shapeId="0" ns2:uid="{731C3173-78BE-44EE-BEFB-F0134E4C8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03D9E301-8803-4CC0-BAE3-C7303F9E8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A75E63B7-746C-43E8-92C7-90282D3C4A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6" shapeId="0" ns2:uid="{CF16C385-33ED-4D6C-A943-B3015B188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2" shapeId="0" ns2:uid="{F83A9A58-983D-40E9-90B5-7FB6308F1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3" authorId="2" shapeId="0" ns2:uid="{AA83E465-F29D-4F71-A27D-132DF896C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3" authorId="8" shapeId="0" ns2:uid="{F09D9D5B-3D24-4118-8E80-DE90222450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3DF0CCE7-93DF-4514-949E-F6159DC1C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HKB</t>
        </r>
      </text>
    </comment>
    <comment ref="AE43" authorId="1" shapeId="0" ns2:uid="{1A0AA944-E6F6-47F6-BEBE-609E7FDAC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</t>
        </r>
      </text>
    </comment>
    <comment ref="AF43" authorId="1" shapeId="0" ns2:uid="{3A3E32CF-614D-47DE-9ED6-0E18288EA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
arrivée à 16h00'
équipe au complet</t>
        </r>
      </text>
    </comment>
    <comment ref="AL43" authorId="4" shapeId="0" ns2:uid="{1F4BA7CF-D416-4412-896C-BD004D174E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2C2A34DB-48B7-46EA-9E9A-07EC5909C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5F76B848-FFCE-4788-A297-02B793213A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76EBAB7C-3236-44C4-9D4B-5C5C170D6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2" shapeId="0" ns2:uid="{24088A66-E82B-4947-BC39-114DAB43C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4" authorId="1" shapeId="0" ns2:uid="{90B6B111-6E7F-4337-800A-5EDF65AEF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T44" authorId="2" shapeId="0" ns2:uid="{997A3645-F380-48EC-BD9F-B39FCFCFC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4" authorId="8" shapeId="0" ns2:uid="{0050D17A-C5C1-461F-B7B7-25BAE6BD48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B22E8069-DFD6-4915-94C7-457959DF8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E44" authorId="1" shapeId="0" ns2:uid="{4094451C-D7C8-4235-987F-CCB405044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sauf pour assister à la formation</t>
        </r>
      </text>
    </comment>
    <comment ref="AF44" authorId="1" shapeId="0" ns2:uid="{45730E78-CCDF-434C-B4CC-3705D76BA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J44" authorId="1" shapeId="0" ns2:uid="{EABB6A1D-AA72-4D19-A895-7DE0E71E3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14h00 à 15h00</t>
        </r>
      </text>
    </comment>
    <comment ref="AL44" authorId="1" shapeId="0" ns2:uid="{DD7FD467-9170-436D-9607-4B01B63A0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D45" authorId="1" shapeId="0" ns2:uid="{CC7E1492-B771-4254-882F-40C6E5055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6" shapeId="0" ns2:uid="{9811EDCF-6BE4-49CC-8128-3E52C60EB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6" shapeId="0" ns2:uid="{F76C7A73-4B05-41BC-9787-3C99071A5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6" shapeId="0" ns2:uid="{A6ADC2E9-27BC-46CE-9254-C8DF57C67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2" shapeId="0" ns2:uid="{DAA7CA9B-57D4-4454-BB07-1473F076C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5" authorId="2" shapeId="0" ns2:uid="{F12B4080-76BD-466E-8A01-162DAD1E2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5" authorId="8" shapeId="0" ns2:uid="{9AEE11A8-C181-4E3D-8B4B-5E3818D132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E9853EBA-06B8-434C-8A19-4EB77A025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HKB</t>
        </r>
      </text>
    </comment>
    <comment ref="AF45" authorId="0" shapeId="0" ns2:uid="{EC887CDD-8E78-4D9C-8D58-28F051C52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SVE et FBY présents</t>
        </r>
      </text>
    </comment>
    <comment ref="D46" authorId="1" shapeId="0" ns2:uid="{87FB4E3D-C11B-4E9B-BF88-061B85952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5" shapeId="0" ns2:uid="{856BD9C8-0D62-4460-B38E-56E4F5D71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2" shapeId="0" ns2:uid="{48ECBCC0-E698-4A0B-9BB3-345EEF260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46" authorId="1" shapeId="0" ns2:uid="{F7DDACE6-E39D-4E00-B9BD-F5759C0E3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46" authorId="8" shapeId="0" ns2:uid="{AEFC773D-5B35-49AD-86FC-CC4A7F0732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C7A47840-9A5F-4EA2-878A-71D8EA20D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E46" authorId="1" shapeId="0" ns2:uid="{7E94C6F8-D144-4CD0-83BE-EB26FDB05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F46" authorId="1" shapeId="0" ns2:uid="{E72E698B-BBE0-4608-93F8-49ECF7524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arrivée à 0h00'
remplacé par PAM</t>
        </r>
      </text>
    </comment>
    <comment ref="AL46" authorId="1" shapeId="0" ns2:uid="{8FF3DBB9-3092-4FD6-9F35-951DB3302D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ADK de 06h à 08h00'</t>
        </r>
      </text>
    </comment>
    <comment ref="AB47" authorId="5" shapeId="0" ns2:uid="{F58F075A-E444-463B-9CF4-57B0F36E8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04/02</t>
        </r>
      </text>
    </comment>
    <comment ref="H49" authorId="0" shapeId="0" ns2:uid="{2D6700B9-2952-4D65-A3B4-8942D63DA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1" shapeId="0" ns2:uid="{74CAB898-D04C-4944-AE77-ABD354DF7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AB9D8038-C5B3-479C-99AF-EA1EB02BD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C50" authorId="0" shapeId="0" ns2:uid="{3463C4DC-355C-4813-84D0-5122798FF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0" authorId="0" shapeId="0" ns2:uid="{DECB2D9C-A060-4785-BECD-9FA87871C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H51" authorId="5" shapeId="0" ns2:uid="{75723669-75D4-4278-8339-E895C1F99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14161E18-9C74-4123-BD63-95C5F3467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AB51" authorId="0" shapeId="0" ns2:uid="{944749B0-F0B9-43C2-88EE-CE955E0C7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C51" authorId="0" shapeId="0" ns2:uid="{BC4925F4-72D4-4ADE-9002-525BBA73F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1" authorId="0" shapeId="0" ns2:uid="{3548B89E-7268-4B90-9D36-67CFE6852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D52" authorId="1" shapeId="0" ns2:uid="{92E89601-7B64-48C0-A24E-FF735A074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043FBAE3-8809-42ED-AEB4-2FD12C9C6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D53" authorId="4" shapeId="0" ns2:uid="{9CCD5E0E-F631-44CB-9E05-1130C9E238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49D55C36-C590-48B1-96EC-F5F836363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1D4280E8-4FA3-4539-92BD-275FFA96DB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FAD77276-68C7-4E3C-8B38-F92F280E5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J54" authorId="6" shapeId="0" ns2:uid="{2EEB2F30-1594-4109-BB44-57BBFA3592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E887B2F0-B770-49C7-ACAE-139E06D14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8" shapeId="0" ns2:uid="{7038337F-8BF0-4BCA-8439-FCD98AA687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E58DD8D3-BC3D-41EC-AF29-F988ECB58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L55" authorId="6" shapeId="0" ns2:uid="{E70789BA-FD1A-40E8-A0C3-F7A2435B9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55" authorId="8" shapeId="0" ns2:uid="{F0FF7D89-8C6A-4602-979B-5D175AF888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75E99C0A-A944-4D38-AC6B-2ECFD5CD6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8210C38A-E541-4811-A2D6-E320811F7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AA49A224-23C4-4913-85D0-64D7FB82BB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6" shapeId="0" ns2:uid="{22158FF0-9152-40CB-9D21-137451C71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40F50B45-B7C3-46D0-A0C7-094FE8929F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ED9DF906-832D-4F62-A5AE-196324D6E8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6" shapeId="0" ns2:uid="{01049FC6-3BDD-435A-834D-D79F358E23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DC19FC05-B6D4-4E3C-A962-80C62378B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5C203FA0-8528-4CB2-93A3-10532CA05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7" authorId="5" shapeId="0" ns2:uid="{8A55C472-D831-4723-82BA-C2698D9BD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57" authorId="8" shapeId="0" ns2:uid="{22D4BB4A-8BF3-4C14-807B-4877185EF0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447EFD80-4E28-4E05-AF75-1959A96B6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FPA</t>
        </r>
      </text>
    </comment>
    <comment ref="AF57" authorId="1" shapeId="0" ns2:uid="{45F676A2-3B8C-4B5F-B3BC-0863B5A31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57" authorId="5" shapeId="0" ns2:uid="{BB3D24CD-69CE-4C35-A4EA-4C8AEED6D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G58" authorId="4" shapeId="0" ns2:uid="{EFD5DBC2-0C13-4E4C-ADC9-624335459C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10D285AE-5494-4B27-A577-E5A62F20CE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6" shapeId="0" ns2:uid="{148EE849-2272-4E31-942A-82E09333B7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E382EFEF-794A-46C4-A4ED-D206E0506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S58" authorId="1" shapeId="0" ns2:uid="{6C639F77-48DC-4A77-965F-673F2C345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Z58" authorId="1" shapeId="0" ns2:uid="{CCB70F0B-A552-40B9-A9ED-432A60091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FPA
VM centre médicaL Cohezio 13h15</t>
        </r>
      </text>
    </comment>
    <comment ref="AF58" authorId="1" shapeId="0" ns2:uid="{B270ECBE-211F-4964-8678-59C992E9A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
</t>
        </r>
        <r>
          <rPr>
            <sz val="9"/>
            <color indexed="81"/>
            <rFont val="Tahoma"/>
            <family val="2"/>
          </rPr>
          <t>remplace GSK</t>
        </r>
      </text>
    </comment>
    <comment ref="H59" authorId="4" shapeId="0" ns2:uid="{0B791123-377F-4DDE-A102-D1B8C08916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28779B32-8E18-4FBE-927D-0491E7F14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39F80C42-4EEA-44C1-827E-14655202F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59" authorId="1" shapeId="0" ns2:uid="{D3FB87DE-2D24-4596-B1C7-4097442C1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14h à 18h00'</t>
        </r>
      </text>
    </comment>
    <comment ref="R59" authorId="0" shapeId="0" ns2:uid="{D3FB1C01-0E2F-432D-943F-FC1DA6E1D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remplacé par DWS</t>
        </r>
      </text>
    </comment>
    <comment ref="T59" authorId="1" shapeId="0" ns2:uid="{2329C991-F8A5-4547-8F56-C20F60421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DWS</t>
        </r>
      </text>
    </comment>
    <comment ref="Z59" authorId="1" shapeId="0" ns2:uid="{6986B85F-9444-43F8-8D0B-40D9F08C8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E59" authorId="1" shapeId="0" ns2:uid="{D0E61046-D57D-4532-9774-EA0C1D4DF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59" authorId="1" shapeId="0" ns2:uid="{D51AA69A-1EA8-406C-9172-EC976902E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AL59" authorId="1" shapeId="0" ns2:uid="{9BD79DC5-8972-4EEF-9593-A03B22C2E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ADS</t>
        </r>
      </text>
    </comment>
    <comment ref="H60" authorId="4" shapeId="0" ns2:uid="{42C8A663-7F96-4906-92AD-63B18DEC84A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ABAED54A-C76A-4D1B-9E15-D778DD1BB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2B7F6B19-9AA7-4549-AE8F-D4CB5A51D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P60" authorId="1" shapeId="0" ns2:uid="{829FC4C2-1EB5-42A7-8DDF-DA8DE2A61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GDT de 18h à 22h00'</t>
        </r>
        <r>
          <rPr>
            <sz val="9"/>
            <color indexed="81"/>
            <rFont val="Tahoma"/>
            <family val="2"/>
          </rPr>
          <t xml:space="preserve">
entrevue de reprise 16h
Bureau LLT</t>
        </r>
      </text>
    </comment>
    <comment ref="T60" authorId="5" shapeId="0" ns2:uid="{D8CFA244-B6DF-455D-A3DE-B7C0AB93F4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SMA</t>
        </r>
      </text>
    </comment>
    <comment ref="Z60" authorId="1" shapeId="0" ns2:uid="{CF98A9E3-5BF6-4325-A73F-6DCED5BB2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
</t>
        </r>
      </text>
    </comment>
    <comment ref="AE60" authorId="1" shapeId="0" ns2:uid="{4E0487D1-515C-40DC-907C-BA406D30F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60" authorId="1" shapeId="0" ns2:uid="{C013B84A-90F1-4655-AF50-59A3F5E45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J61" authorId="6" shapeId="0" ns2:uid="{BA523F00-16E0-46A5-BE99-263E4622A4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9F5DA98F-5A0C-431C-8B04-CEB8C1D43C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8D0F265A-8087-44C7-BA37-BA9061FEA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exposition au bruit
de 14h15' à 15h45'
remplacé par ATR
remplacé par DKS</t>
        </r>
      </text>
    </comment>
    <comment ref="J62" authorId="6" shapeId="0" ns2:uid="{B9B2F7D6-E6B0-4977-9E41-8C474C13D0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DB754993-A321-4D8C-9FA5-59CEBC21F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97A53BDD-8037-408F-80EE-E6776FF43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61A38BB3-7301-4A04-9280-E2A931057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7938C141-C4D2-4059-9327-1C5A557FA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15D793D1-0A9B-4C5A-9E43-71247EECA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63" authorId="1" shapeId="0" ns2:uid="{9CF0E84E-1D6B-41B8-B645-AEE4DA673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64" authorId="6" shapeId="0" ns2:uid="{4F5224A0-C28D-4CC5-BC9A-11961CAEB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A7F9C867-7983-4F72-9025-DD1E74467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J65" authorId="6" shapeId="0" ns2:uid="{F07AEDA9-811D-4899-8137-7D01A7C5C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4B8398B8-E349-4549-8070-84EB10EBD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J66" authorId="6" shapeId="0" ns2:uid="{4DD09EA5-9E14-443E-B61C-27C2DECCF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5" shapeId="0" ns2:uid="{FAE72F50-90D2-47BB-B0BC-CF55332C0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médicale de reprise
centre médical Attentia
Wanze 09h50</t>
        </r>
      </text>
    </comment>
    <comment ref="T66" authorId="0" shapeId="0" ns2:uid="{DCF231CB-C472-4FB2-B9EF-940C6FC39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6" authorId="8" shapeId="0" ns2:uid="{F7F5F0EA-8568-4E94-8E56-BB8C260BF6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51179C80-0247-4FC9-B4C7-24CB2FCC9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13h00
équipe complète
salle Chimay</t>
        </r>
      </text>
    </comment>
    <comment ref="D67" authorId="3" shapeId="0" ns2:uid="{95D7F14F-CF1C-46F0-AA08-D43052D1C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463666F0-9EE9-4A67-BE03-F9100AD23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6" shapeId="0" ns2:uid="{9EA5AE56-07F0-414E-96F9-012DD9EEB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0" shapeId="0" ns2:uid="{473EC077-10C0-4941-9B44-39C12B625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7" authorId="8" shapeId="0" ns2:uid="{4D2B3DE1-C5F0-4ACD-8D46-BCAC5DC4EA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8E801841-2C14-4643-BEED-B032FE2FC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18h00'</t>
        </r>
      </text>
    </comment>
    <comment ref="D68" authorId="3" shapeId="0" ns2:uid="{B6179F5B-8B4A-447A-8F82-DB360801B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F5947D56-D12E-4643-B0C5-F5BC8512F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B31562A7-0492-4D63-BD84-F385CB7AD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68" authorId="0" shapeId="0" ns2:uid="{15E522ED-0C0C-40F4-81EC-359FE11D1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dispo de 16h à 17h30</t>
        </r>
      </text>
    </comment>
    <comment ref="Z68" authorId="0" shapeId="0" ns2:uid="{1E7846CB-24D5-4104-8203-2759E502DE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8" authorId="1" shapeId="0" ns2:uid="{649B8A16-1AE5-4C9D-BA19-A7BB72ECC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18h45'
équipe au complet</t>
        </r>
      </text>
    </comment>
    <comment ref="AJ68" authorId="5" shapeId="0" ns2:uid="{0F2DA29F-A3FF-4494-A31C-5D47F6202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69" authorId="1" shapeId="0" ns2:uid="{5F2272E6-D895-4EFD-B311-A58F4D879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1" shapeId="0" ns2:uid="{6FFF7CF3-8A1A-41CB-A689-7ABE4295C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18h à 22h00'</t>
        </r>
      </text>
    </comment>
    <comment ref="T69" authorId="1" shapeId="0" ns2:uid="{2A81FAF8-4F19-4386-95ED-51AF32B66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9" authorId="0" shapeId="0" ns2:uid="{AF27A346-4A88-4CB0-9D97-6301B5A743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9" authorId="5" shapeId="0" ns2:uid="{7C4578D6-65F4-4AB1-BA37-58957E7BE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</t>
        </r>
      </text>
    </comment>
    <comment ref="AJ69" authorId="5" shapeId="0" ns2:uid="{0CD58B1F-B7F0-4B8C-9F26-E901285E3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+ 3h rhs + 4h VA
Arrivée à 18h
Remplacé par DWS de 14h à 18h</t>
        </r>
      </text>
    </comment>
    <comment ref="L70" authorId="1" shapeId="0" ns2:uid="{FF3C6B0E-C84E-490E-82F5-CFBF01166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T70" authorId="1" shapeId="0" ns2:uid="{7F67BBE8-F133-45DD-905E-6629FFE92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Z70" authorId="0" shapeId="0" ns2:uid="{C7EA94B1-48F8-4F94-9E12-C4A57AB55F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70" authorId="1" shapeId="0" ns2:uid="{B463735C-E314-4451-9475-F28090BE8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équipe au complet</t>
        </r>
      </text>
    </comment>
    <comment ref="AJ70" authorId="1" shapeId="0" ns2:uid="{EE04A099-7EC6-4F39-B418-F734932C5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L71" authorId="6" shapeId="0" ns2:uid="{7AE1F7C4-1B53-4BB1-BA92-41512DE68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1" shapeId="0" ns2:uid="{B2B2B732-8F14-4257-8683-5534B3B4F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02h00"</t>
        </r>
      </text>
    </comment>
    <comment ref="H72" authorId="5" shapeId="0" ns2:uid="{844CBE78-E5C0-476D-80C1-1901E9D0E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6" shapeId="0" ns2:uid="{C56405AC-3C11-4AD0-9B46-F3C096CE4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6" shapeId="0" ns2:uid="{42E5E044-990C-4AED-9207-6E988DEB2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B72" authorId="5" shapeId="0" ns2:uid="{0B86370F-0FE8-4B6F-BA6B-DA16BE453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73" authorId="5" shapeId="0" ns2:uid="{8D3416CB-021D-4584-B6D0-A32422E92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L74" authorId="0" shapeId="0" ns2:uid="{E1A2BF6C-D1EA-444C-AF01-A1510D313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74" authorId="1" shapeId="0" ns2:uid="{FC9E8B87-3082-464D-8567-558621561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28.02
remplacé par ADK</t>
        </r>
      </text>
    </comment>
    <comment ref="D75" authorId="1" shapeId="0" ns2:uid="{80296093-EC65-41C5-AF5D-6BF71805F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026C3E0F-4AE9-4F11-9972-2124A4E62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CD0BA67D-7A8B-47AE-9EC5-D244D4F33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E75" authorId="1" shapeId="0" ns2:uid="{25F66FD4-6A91-4CF4-A337-A5DE06781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5" authorId="1" shapeId="0" ns2:uid="{DE5B3409-18EB-49AA-8F3A-592595395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76" authorId="1" shapeId="0" ns2:uid="{8E0EC935-5955-4F1C-95DC-D0DF79A65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827E9810-B885-4E9A-B239-182C2118A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63287501-2D16-4159-99A6-F6DFE4CBC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506CE7B2-96B7-472B-A2E3-8C55D2EC7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AB76" authorId="1" shapeId="0" ns2:uid="{05B43ECD-E1A9-4A9C-B197-ED7150876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F76" authorId="1" shapeId="0" ns2:uid="{CB1D65F9-622A-4886-A1BD-699B12F83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76" authorId="1" shapeId="0" ns2:uid="{867F1D9A-441B-446D-8817-8AAAAD6A2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77" authorId="1" shapeId="0" ns2:uid="{A8AB0DAB-5812-43DA-BC3A-8735A84DA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3EF5ABA2-A7B9-42DB-9747-7A2265EC9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E8B027E8-342C-4ED7-B953-C9DC0D4BF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1" shapeId="0" ns2:uid="{814540E9-A105-4D98-A062-8F2ACC328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polyvalent arrière de 13h à 14h00'
remplace GDT</t>
        </r>
      </text>
    </comment>
    <comment ref="T77" authorId="1" shapeId="0" ns2:uid="{7B116ACF-95C3-40E1-B75A-7F315F9E9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DWS</t>
        </r>
      </text>
    </comment>
    <comment ref="AE77" authorId="1" shapeId="0" ns2:uid="{CFCF228D-E432-4016-9CE0-7F247E1BD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7" authorId="1" shapeId="0" ns2:uid="{28500D15-64EF-4CBF-B4DC-870E98F76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78" authorId="4" shapeId="0" ns2:uid="{3029518A-98EF-4830-9055-D1B3BC7515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33E212C9-9D6B-405F-B8E2-3222F83F1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6" shapeId="0" ns2:uid="{CF38EBBA-1F9A-49C1-ADCA-2778BC1E2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59B9E28E-0569-4DE3-B6F8-0057D62F6E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9D959255-641B-4684-AD21-003583E85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
CIE : 
rappel le 09/03</t>
        </r>
      </text>
    </comment>
    <comment ref="AF78" authorId="5" shapeId="0" ns2:uid="{5C908D4C-03E5-4A35-9579-6ED04A1DC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78" authorId="4" shapeId="0" ns2:uid="{59292A8D-37D9-4781-8CA3-BDDEE2B59E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039DF9BC-2BBD-411C-95F2-9055F4B50E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7C14BF82-4F81-42A5-B89E-3469B72B3B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FF6C51D2-E2BB-4314-9C7C-37AEE836C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6" shapeId="0" ns2:uid="{7A3CE67C-F800-43AF-99E5-65EC0AF01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79" authorId="6" shapeId="0" ns2:uid="{1F032D64-9977-48D4-9369-FEF977926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</t>
        </r>
      </text>
    </comment>
    <comment ref="AF79" authorId="5" shapeId="0" ns2:uid="{6216D196-08B2-4A70-94BB-B472D2A8B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80" authorId="5" shapeId="0" ns2:uid="{60B3CCDC-8C13-4BAB-94DF-6735D59DE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84BEAF52-A31E-4421-A990-34E7C168CB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E7DC19AE-2605-441C-A5BE-494E91B2F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7DAE7639-EB0A-494D-8975-4F5ACE4B11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T80" authorId="1" shapeId="0" ns2:uid="{F2A28CC7-0C25-4AD9-A225-8511610EC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80" authorId="8" shapeId="0" ns2:uid="{D551E9A6-52AF-4A79-A2EE-9129596D7F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26542583-6381-45DB-A1DA-163846707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
Equipe complète</t>
        </r>
      </text>
    </comment>
    <comment ref="AJ80" authorId="0" shapeId="0" ns2:uid="{5D3C06A7-1051-4698-ACFB-3D3F382987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ADK</t>
        </r>
      </text>
    </comment>
    <comment ref="H81" authorId="4" shapeId="0" ns2:uid="{094B7B9A-443D-4EF1-8092-9D8F62949C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EDFF109C-2CC0-41E3-8B8A-F2EE4B120B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F7709260-D59F-4643-A6F5-73C3469EA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DWS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81" authorId="8" shapeId="0" ns2:uid="{C7E2355C-2F6A-40B9-8943-A2C00A7BA5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45CD9D00-ACB4-4498-A944-75982B9F0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J81" authorId="0" shapeId="0" ns2:uid="{B3434222-35C4-4EB7-BBC8-DF553622E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GBT</t>
        </r>
      </text>
    </comment>
    <comment ref="G82" authorId="1" shapeId="0" ns2:uid="{BDAA3BA8-87F8-4F1E-94DA-151B19DE8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539F6134-121D-488D-843B-24FB52FD938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5" shapeId="0" ns2:uid="{B4F66275-1612-4F8E-899E-A78E9CA9C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FF218DD3-5685-4C63-BC39-4350EC78A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DA1C6651-68A1-4A87-B000-32333E004E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67758FA3-5C46-4E77-9EAC-5A507D359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1" shapeId="0" ns2:uid="{24B5884A-C163-4452-853A-9B759A7F8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8F7A3037-1156-4032-8A09-9F664B880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T84" authorId="1" shapeId="0" ns2:uid="{EBCB3122-AE55-45D8-ACB8-4C992CD45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Z84" authorId="5" shapeId="0" ns2:uid="{0EBB65B3-EBA6-44BA-9E32-ECF58A4E5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demande de la LH</t>
        </r>
      </text>
    </comment>
    <comment ref="H85" authorId="1" shapeId="0" ns2:uid="{36A1AC8D-FAC7-4E46-9DEE-63F715BB4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6" shapeId="0" ns2:uid="{F98E75E1-82B4-48C1-BF2F-4E7A7E35E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5" shapeId="0" ns2:uid="{534BF42B-2F90-4F61-97F5-DCECEDEE6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1" shapeId="0" ns2:uid="{39A2C1EA-D686-4EC9-B22F-FC3EE3A4D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22.03
rappel le 22.03</t>
        </r>
      </text>
    </comment>
    <comment ref="AJ85" authorId="4" shapeId="0" ns2:uid="{F92EC0FF-BC0C-4357-9217-263A001065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6E2C2B0B-07F3-4F8E-9922-FF9C06FBF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5" authorId="5" shapeId="0" ns2:uid="{8DDB2D30-E72E-4659-9848-A90898154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H86" authorId="1" shapeId="0" ns2:uid="{CC1BB2F9-F887-4685-B83D-5CFF1CD06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6" shapeId="0" ns2:uid="{C6A0BA3F-85FE-4D5A-ADC3-4F54D0DFD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6" shapeId="0" ns2:uid="{A51DC326-E62E-4F53-B26E-5E6E27166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J86" authorId="4" shapeId="0" ns2:uid="{F7B8058D-EB7A-4D81-89E6-F9F4E4BFD6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67B02878-4509-4AD3-B926-71F9C26CD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6" authorId="5" shapeId="0" ns2:uid="{531211FB-0949-40BB-AE56-907F9EBDF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J87" authorId="6" shapeId="0" ns2:uid="{FC0AEAC4-BDF7-4EE6-8E69-2BFDE6F55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06B8A0E9-C9B0-4A42-8C14-BCFD55C258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0A1FFB22-0953-437E-914F-E0AA4F830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SMA
pp de rappel</t>
        </r>
      </text>
    </comment>
    <comment ref="T87" authorId="5" shapeId="0" ns2:uid="{97AFB00C-AFF6-4E8F-9809-FDD14C8B2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V87" authorId="8" shapeId="0" ns2:uid="{F7DB1FCB-C0EE-4334-8050-906336FB53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C5FEB717-8A45-435A-9B06-7D1D31240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J88" authorId="6" shapeId="0" ns2:uid="{B694880C-5F61-4148-952B-064AB3EF3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7EE4A4AC-63B1-4D50-A02F-024500E2D7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ED1AA9A6-3340-426D-8513-5A28ED589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V88" authorId="8" shapeId="0" ns2:uid="{7BFB8377-DC40-4C3F-B1DF-124ABFA2E7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558C5821-BD18-4810-A9A6-61CF48475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AL88" authorId="1" shapeId="0" ns2:uid="{3BEEB428-B152-46EE-BB44-E076BB24C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89" authorId="1" shapeId="0" ns2:uid="{811C9914-D8F7-4BE4-BF7B-6655A453D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D4880878-0A1E-4050-A6C2-4F51903598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07A8A7A8-ED2A-4A4B-ADB2-344BADC38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6" shapeId="0" ns2:uid="{7F63704E-91FA-4A84-8F17-5099CDB1E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5" shapeId="0" ns2:uid="{535C0432-D195-4600-B815-1145373C9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O89" authorId="6" shapeId="0" ns2:uid="{A5C154E4-8415-4189-956C-31F95062E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</t>
        </r>
      </text>
    </comment>
    <comment ref="P89" authorId="6" shapeId="0" ns2:uid="{672F299A-05B8-4E2F-9D1B-F57D1F9A2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T89" authorId="1" shapeId="0" ns2:uid="{3798147F-1B6B-499B-8B23-D38FFDAAF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89" authorId="8" shapeId="0" ns2:uid="{B279D7CD-4A66-4F0A-8244-184C1E9175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C4AE0C1F-DF3E-4D59-BB6A-8D3CD17728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65DF11C4-F562-4DC0-9A57-AF59FD81BC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6" shapeId="0" ns2:uid="{00F7278F-8223-44CD-B6E1-53642D1DE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57B26EAA-0755-487E-B5DF-1CD9984BE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6" shapeId="0" ns2:uid="{19890710-DE54-4595-8E4A-211974514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R90" authorId="1" shapeId="0" ns2:uid="{28F0053C-0AE7-47F7-9520-29D1AA4E0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12.03</t>
        </r>
      </text>
    </comment>
    <comment ref="T90" authorId="1" shapeId="0" ns2:uid="{55908710-687C-40F2-A96C-023092560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90" authorId="8" shapeId="0" ns2:uid="{14335E48-E8F7-43F6-84C6-B39F406ACC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FB78F371-3EEE-41CF-98F6-0479A0FEE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0" authorId="5" shapeId="0" ns2:uid="{19184ADC-793C-493C-AD65-260BF74CD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
</t>
        </r>
      </text>
    </comment>
    <comment ref="AL90" authorId="1" shapeId="0" ns2:uid="{38480C13-E60A-4B55-8C60-C9DF5413A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H91" authorId="4" shapeId="0" ns2:uid="{6624AC9B-272F-4C03-9176-7624F8501D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6" shapeId="0" ns2:uid="{C618E8A2-2182-4BB0-BCDE-CA91D1E9C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EBB34FFE-4A5E-4FD2-B325-9CABAD716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P91" authorId="1" shapeId="0" ns2:uid="{F99160C5-B154-4F5A-9854-FF90B7150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21.03
rappel 2 : 22.03</t>
        </r>
      </text>
    </comment>
    <comment ref="T91" authorId="1" shapeId="0" ns2:uid="{3E841BFD-4029-4448-9661-0CABB5FCA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AI91" authorId="5" shapeId="0" ns2:uid="{4F098129-9AFC-4E02-BE65-AC1D3EDB4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1" authorId="5" shapeId="0" ns2:uid="{26CCE692-2164-4851-95A2-898EA8691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</t>
        </r>
      </text>
    </comment>
    <comment ref="AL91" authorId="1" shapeId="0" ns2:uid="{A323A27C-F903-4499-A84C-F3BF7CCF5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L92" authorId="4" shapeId="0" ns2:uid="{8F55CB57-30D7-49FB-8B86-3FFEA50A6A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D5ED968A-49ED-422F-BA8D-D76E47CB3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4" shapeId="0" ns2:uid="{6D3C4435-D565-49BC-89D0-3013AFB937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A0465EA5-E3BE-4A7B-B9A4-6781F0D66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AF93" authorId="1" shapeId="0" ns2:uid="{9A2A2A64-A14D-4DB7-B460-FB439BBDF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D94" authorId="5" shapeId="0" ns2:uid="{1BF28617-9A12-4EE4-9C3D-735543F96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6" shapeId="0" ns2:uid="{A78AD784-2A16-40CC-A2F2-B1D66EE2D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110594A4-71DC-4CC4-9023-E85790AE68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2A28CC68-EA86-44C2-846C-2AF8C37CA7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6E9A0E7B-47CD-434F-9CE3-5AFE59966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D95" authorId="1" shapeId="0" ns2:uid="{224B4C3D-EC5C-4231-B191-926017026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6" shapeId="0" ns2:uid="{F41BC0AE-336E-4173-93C1-015FAEA98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0BE6A897-193F-491B-8BC1-93E7F2995A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7935048F-61F8-44F0-AAC3-24F320EAA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6" shapeId="0" ns2:uid="{41BBE675-E15E-4473-BF2F-4D6BF3C8F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1" shapeId="0" ns2:uid="{A56136AC-B5D4-4067-A5F2-9D816A992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D96" authorId="1" shapeId="0" ns2:uid="{DC3429CB-F52F-418C-8231-6825E3855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6" shapeId="0" ns2:uid="{D042DF07-137D-46D9-9CE3-108B0FE25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6E9D706F-4C3A-423C-94AD-2967A625DF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7A92199D-9698-4D61-88A0-6B9163262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6" shapeId="0" ns2:uid="{EC66CCEE-5160-4662-A17A-A79035401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96" authorId="0" shapeId="0" ns2:uid="{83634A97-3900-4B17-89E8-7CA6037CB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6" authorId="0" shapeId="0" ns2:uid="{20F23AE2-2E35-4721-A4E4-6B2BC5382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V96" authorId="8" shapeId="0" ns2:uid="{8C03E518-CA60-4B2C-AB8E-A9343A1723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1AC57DF1-4844-4DA8-B3DF-AF84AA838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6" authorId="0" shapeId="0" ns2:uid="{9EFA5E19-C801-4D2F-85E2-49F27C1D1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A96" authorId="0" shapeId="0" ns2:uid="{DC5D8981-6A7F-45ED-A167-89A85331F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6" authorId="0" shapeId="0" ns2:uid="{1B1BBBC0-831B-4D83-B6C5-5CBF6E1B1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6" authorId="0" shapeId="0" ns2:uid="{44730364-8E52-444D-8173-505385F75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6" authorId="0" shapeId="0" ns2:uid="{5DD2A955-7CAB-44F4-A422-D4208C701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6" authorId="0" shapeId="0" ns2:uid="{BBDEDE5B-56E7-481E-8896-F9564D10A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6" authorId="0" shapeId="0" ns2:uid="{2303B7BE-D4B2-4972-82E6-C979C0E5E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7" authorId="6" shapeId="0" ns2:uid="{688FDA33-E0EB-4FF3-8B8C-A09503228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1D65C01D-AF30-4699-8A26-6CC915B3D1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P97" authorId="0" shapeId="0" ns2:uid="{CAEBE84A-07CE-4CED-9391-4DD45B3E5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7" authorId="0" shapeId="0" ns2:uid="{86DC639D-FBB2-4B53-89EB-D3EFC798C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7" authorId="8" shapeId="0" ns2:uid="{5F5FE753-6322-4776-B0B1-FFD1BB15C1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64B07C36-14CA-409F-B459-65C11C8794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672475E1-A85D-469C-9C14-284D6FEB6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7" authorId="0" shapeId="0" ns2:uid="{F716EF0C-1092-4E37-ABB1-0193B66E6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7" authorId="0" shapeId="0" ns2:uid="{A1623EE4-0FD8-46A3-8F7A-ACEDB4DCB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7" authorId="0" shapeId="0" ns2:uid="{E11ABB40-D4B9-4C2B-8CB2-446EE0134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7" authorId="0" shapeId="0" ns2:uid="{5354954A-71A6-46FF-83D2-C96333122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7" authorId="0" shapeId="0" ns2:uid="{A584B87B-3589-41CF-8931-FFFC622B4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7" authorId="0" shapeId="0" ns2:uid="{5EECD5D0-F12E-4ECE-99C8-BE2897CDF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D98" authorId="1" shapeId="0" ns2:uid="{93B64D6E-1011-404F-AC48-7506D4823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5192EDA9-8C09-4759-98DA-FC895C762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6" shapeId="0" ns2:uid="{D0AB47D0-83A8-4101-9CF8-96BFFD125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6BE73C22-14E8-4AF9-93BF-2CF3752709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98" authorId="0" shapeId="0" ns2:uid="{C3CCF84D-9406-4568-A724-347BEB184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8" authorId="0" shapeId="0" ns2:uid="{0BC81E02-C45D-4746-B0C5-75E5B0CEC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8" authorId="8" shapeId="0" ns2:uid="{2F93E2C4-37E1-4B9D-9703-0BE558EFB0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5461087D-B44F-4D43-B4F2-669E5F6522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A50B387C-9F88-4EA3-8BA4-00A4BA464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8" authorId="0" shapeId="0" ns2:uid="{0AD196A8-1A7A-4B77-BCEB-E39471587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8" authorId="0" shapeId="0" ns2:uid="{54E0DD40-5712-4961-A065-86EFBCA37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8" authorId="0" shapeId="0" ns2:uid="{0A5E0E19-4169-4887-A34F-F62B9A7BD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8" authorId="0" shapeId="0" ns2:uid="{85A317F3-428B-44AB-AA75-91A1393FA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8" authorId="0" shapeId="0" ns2:uid="{808649A1-73AF-48C6-AC53-4645AA27F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8" authorId="0" shapeId="0" ns2:uid="{CF36F8D8-A1D4-4974-AB48-EA30F9F90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9" authorId="6" shapeId="0" ns2:uid="{01707CBC-01B8-421D-880D-FBE1E4007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6" shapeId="0" ns2:uid="{48AF8501-C747-4C7B-99C8-EBA83CDCA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6" shapeId="0" ns2:uid="{7B4E50D3-3881-415F-8B99-BE54748B1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8" shapeId="0" ns2:uid="{6800A36A-5E29-43B7-AA06-80CE1B365B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BC69F50F-215D-4135-AC48-73FE3743C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6" shapeId="0" ns2:uid="{964D5DBD-4E03-4761-B44E-AF3FDB366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6" shapeId="0" ns2:uid="{38B1F274-61AB-4B27-A2F0-99F6E7190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8" shapeId="0" ns2:uid="{FCA04636-5601-480E-8F86-9E3960EFC5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D5C9ED0D-3556-4B17-9BB8-E521F45E2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373C796C-AA5D-4D35-891E-2E88FA853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280CE206-C05F-4A13-9F1D-AA7B5FF187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025AF8E8-1D2C-44C5-A317-61D89E7BE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1" authorId="8" shapeId="0" ns2:uid="{F9D75435-A76F-48D3-8E1E-048371BF33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681FE124-2B19-4735-98D7-88FFFA866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EE758D88-2FE4-4D7A-83C0-F7D32BDDBE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85151358-9E02-4E56-82DC-AA44FEDC2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2" authorId="8" shapeId="0" ns2:uid="{52A0BA81-1EDA-4E9F-B010-61EFD8D734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380ABF6B-ED01-4C15-A76B-61934AF9A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3" authorId="6" shapeId="0" ns2:uid="{70E9D9A0-7EB3-4C25-B059-C8581A805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914393D8-07C0-4231-9E8F-D357758FEE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823B6392-35EA-4D88-968B-CCD7995A7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3" authorId="8" shapeId="0" ns2:uid="{FB823E67-38A4-4913-A7D5-9D1D01C11D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2FB8A800-6FC6-4FD9-B898-F12FA267E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5" shapeId="0" ns2:uid="{70E531FB-3935-4128-B8DB-4066124CC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5" shapeId="0" ns2:uid="{06D90F09-0EF2-41F4-A953-7B0BB56EA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T104" authorId="1" shapeId="0" ns2:uid="{D6C0B99F-49E4-4B12-831B-5B59FBFF9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4" authorId="8" shapeId="0" ns2:uid="{027765AD-8181-442B-84B8-9D80BB94E9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695DB983-705B-448C-8EE6-3089D03E5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4" authorId="0" shapeId="0" ns2:uid="{44BFDE60-4386-4379-9E03-C403F925A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L105" authorId="4" shapeId="0" ns2:uid="{91E4DAB7-8393-42E4-894A-B59991A28E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ADD6EA71-53FD-46A8-A1FB-F4CB96763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T105" authorId="1" shapeId="0" ns2:uid="{4DA89EE5-2977-4427-9D5F-01C01F0A0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Z105" authorId="0" shapeId="0" ns2:uid="{8DEB8A64-FCDE-474A-8E35-F20C6955E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5" authorId="0" shapeId="0" ns2:uid="{FBC96DE1-F25D-4527-9064-2E5DA9EFF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106" authorId="6" shapeId="0" ns2:uid="{4E4203A4-8E19-4354-86D9-578D11122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C159DF59-2AB1-4C7B-B93A-DB87B7C235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964A025C-3090-4E33-80ED-BAF5F2F548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106" authorId="0" shapeId="0" ns2:uid="{1807E136-6233-4BF1-99FA-6C29F8810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6" authorId="0" shapeId="0" ns2:uid="{6301DAB7-FE68-40F1-A68A-8E79821C3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T106" authorId="1" shapeId="0" ns2:uid="{4C8BE8BF-A623-4594-B12C-D9BA84582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V106" authorId="8" shapeId="0" ns2:uid="{7FE4491E-8563-43B2-82CC-146C79AB9F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14795D59-F8C3-415D-BCA2-B723E971A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6" authorId="0" shapeId="0" ns2:uid="{2D0B6845-7F58-4EA7-932B-CC6418B3B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6" authorId="0" shapeId="0" ns2:uid="{BC7EBDD0-5989-485F-A11E-465053BBC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6" authorId="0" shapeId="0" ns2:uid="{7A9678D4-375D-45BC-AC46-3E365112C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6" authorId="0" shapeId="0" ns2:uid="{684D9337-D99C-45AD-81B5-B8827DECE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6" authorId="0" shapeId="0" ns2:uid="{6B49067F-95CE-4851-8B44-275C062A3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6" authorId="0" shapeId="0" ns2:uid="{71B38D00-6214-4A4A-9067-BF161B5E9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6" authorId="0" shapeId="0" ns2:uid="{FF9B9FB3-3EE2-4D8E-954E-78EEDB641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7" authorId="6" shapeId="0" ns2:uid="{71F2197A-90A3-4C15-9633-AFC1122CB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863FF54A-B770-4D0A-8907-12840DDAB1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4EE8F64C-6271-4905-9CA1-941574DAF2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O107" authorId="0" shapeId="0" ns2:uid="{295C1EA3-79A0-425F-B0AC-3FA9DB35D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107" authorId="0" shapeId="0" ns2:uid="{517DA68E-E555-4BAC-94DF-C74D01C25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11h
</t>
        </r>
      </text>
    </comment>
    <comment ref="R107" authorId="5" shapeId="0" ns2:uid="{E78451F9-C708-44C3-AD93-3458BC214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de 20h à 22h</t>
        </r>
      </text>
    </comment>
    <comment ref="T107" authorId="0" shapeId="0" ns2:uid="{6E36F27F-3243-4026-BE8C-7DDE984A6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107" authorId="8" shapeId="0" ns2:uid="{7DA9A74B-27AE-4CE3-995B-72B9C2C19B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0D35E1BA-E0D0-4A74-A06C-A512431955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EE53E5DD-611D-4FBC-A835-398AAFD3F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7" authorId="0" shapeId="0" ns2:uid="{40B4C9B5-7AF4-451B-A182-3F8A017DC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7" authorId="0" shapeId="0" ns2:uid="{0CC70233-1F82-468A-A00B-2C9D7DF2D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7" authorId="0" shapeId="0" ns2:uid="{CA5FBA48-6EAC-4E39-B313-C9C35251D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7" authorId="0" shapeId="0" ns2:uid="{D9328A9F-0CAE-46E3-8BAC-382A1D25C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7" authorId="0" shapeId="0" ns2:uid="{231875EB-15AD-46A6-9484-EC33AB3C7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7" authorId="0" shapeId="0" ns2:uid="{CFFA0AE2-253D-41B0-BC99-6B90D1D76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8" authorId="6" shapeId="0" ns2:uid="{BB907D3F-657D-443E-AFBC-FEFB64723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8E597D6F-821F-4B8B-9C3F-954D747E3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5" shapeId="0" ns2:uid="{F1E8A38D-F39B-43D2-B31B-3485A52EA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le 03/04
rappel 2 le 08.04</t>
        </r>
      </text>
    </comment>
    <comment ref="H109" authorId="1" shapeId="0" ns2:uid="{96087FC6-6980-412A-8FB2-533DBE0D8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6" shapeId="0" ns2:uid="{D3215663-C298-4C80-8A94-3D076D2C2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BC7C2263-0A55-4CA6-8609-1D5B13E91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10" authorId="1" shapeId="0" ns2:uid="{FC97D3F4-08FC-4497-858D-AEA0752DB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91F4F0D5-82FF-4529-B43C-DA3648E8A2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5C9DB122-B186-4CB7-BFB4-E905BE01C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S110" authorId="6" shapeId="0" ns2:uid="{E3C2EBD0-3BEC-42EB-AA2E-D52038128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9/4/2026.</t>
        </r>
      </text>
    </comment>
    <comment ref="T110" authorId="1" shapeId="0" ns2:uid="{51425975-F4E0-4AD1-8BEB-27C0392DD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08.04</t>
        </r>
      </text>
    </comment>
    <comment ref="AD110" authorId="1" shapeId="0" ns2:uid="{2521DEC6-D133-4900-AD43-18803FD51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F110" authorId="1" shapeId="0" ns2:uid="{86E0B3C8-8382-4EB0-8AA5-7E8A6E1F5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0" authorId="1" shapeId="0" ns2:uid="{5E7EC0F5-BBF5-45DB-8198-A184142A2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L111" authorId="4" shapeId="0" ns2:uid="{807B1B21-B2B2-4C24-9A01-4AA5B95ED3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78C4B3B1-B448-4A9B-9267-4F397A5EE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F111" authorId="1" shapeId="0" ns2:uid="{C4891AAE-F0B9-4FA9-997F-2EAF1A711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1" authorId="1" shapeId="0" ns2:uid="{21636DF3-27E9-4259-A8FF-4056945F8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L112" authorId="4" shapeId="0" ns2:uid="{2C941DB7-6B79-49E4-86C7-2AD4C8F632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415C027F-2ADC-4643-BA62-73B48B8AB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2" authorId="1" shapeId="0" ns2:uid="{7DE6473D-B862-45E2-B11E-1DA43362B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12.04</t>
        </r>
      </text>
    </comment>
    <comment ref="AF112" authorId="1" shapeId="0" ns2:uid="{C91AF62D-3A7C-4472-AC62-D48B16679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2" authorId="1" shapeId="0" ns2:uid="{4D250DC8-7E05-41EE-8BBC-E9298CBAD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K113" authorId="1" shapeId="0" ns2:uid="{EED17D92-0FF4-41B5-8E7A-6C5B8AF94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6F912DF3-EBBA-4191-A708-6710764B3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6A088808-BDAF-4DC4-A848-2E3CB8D58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6" shapeId="0" ns2:uid="{533F8394-9BBB-4934-97FC-34C7A72B2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1" shapeId="0" ns2:uid="{6A437496-78C6-4208-8362-17B6BD239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J113" authorId="1" shapeId="0" ns2:uid="{1755A136-CD10-42A3-9910-C3AE11E9F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4" authorId="6" shapeId="0" ns2:uid="{9D497BDB-B032-4764-B9F9-F13699F98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3EC2C3CE-79AC-4909-BEF9-6F369AE20D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5" shapeId="0" ns2:uid="{9D1DCCA3-54C6-434D-A129-08A3897F0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 et FPA
rappel le 13/04
</t>
        </r>
      </text>
    </comment>
    <comment ref="T114" authorId="5" shapeId="0" ns2:uid="{31669503-5A5C-4CC1-BE1B-696B42A51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</t>
        </r>
      </text>
    </comment>
    <comment ref="V114" authorId="8" shapeId="0" ns2:uid="{AFCD26A5-22BA-4495-8253-203053716E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D7913B61-88AA-4DDE-B17E-0235F9530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13/04</t>
        </r>
      </text>
    </comment>
    <comment ref="AJ114" authorId="1" shapeId="0" ns2:uid="{74CDCFE9-2FF5-49F8-B0C4-0729CA0BA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5" authorId="0" shapeId="0" ns2:uid="{0E186455-B1E1-40E6-9B7B-493361817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F13F57F4-7749-4DB2-AB52-64F6EBCE4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O115" authorId="6" shapeId="0" ns2:uid="{B22803FC-C867-4CF3-A051-36AFF86BD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5" authorId="6" shapeId="0" ns2:uid="{A9C1EE51-56D8-4853-A436-AB8970309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JBS</t>
        </r>
      </text>
    </comment>
    <comment ref="V115" authorId="8" shapeId="0" ns2:uid="{593F7370-2307-4E29-8AA2-2CBFF9D371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8F355F69-E55C-4EA6-83F5-06B5A9D4E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5" authorId="1" shapeId="0" ns2:uid="{F7596717-0CC0-4AAA-8839-66D6083E3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L116" authorId="0" shapeId="0" ns2:uid="{D3FFAC0A-DEB2-4BBC-81D3-620053EC4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5" shapeId="0" ns2:uid="{6C4BD900-177B-4D3A-847E-27D0BE269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6" shapeId="0" ns2:uid="{C8346054-2550-4012-ABD9-F8CEE4FE7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6" authorId="6" shapeId="0" ns2:uid="{0CC8EDF8-478F-48E6-9B46-12986BC49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MHI</t>
        </r>
      </text>
    </comment>
    <comment ref="Z116" authorId="1" shapeId="0" ns2:uid="{FE88C7D7-CA2D-4AFC-A8AC-6795CF17F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6" authorId="5" shapeId="0" ns2:uid="{EB514CED-3EBC-4165-BE40-7ACED825D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7" authorId="5" shapeId="0" ns2:uid="{A7790BBE-7FDC-4BC1-8FD7-F7139CD83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77BCD616-877D-43FB-9762-FFD8D7DBC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18" authorId="1" shapeId="0" ns2:uid="{43BA4F97-1E16-4E8E-9C0F-CF80D871D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5" shapeId="0" ns2:uid="{CCB73AF3-2E75-4E1D-A912-6A4B2575C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L118" authorId="5" shapeId="0" ns2:uid="{74CC76DE-5AB5-4600-8013-B35964D05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14/04</t>
        </r>
      </text>
    </comment>
    <comment ref="N119" authorId="4" shapeId="0" ns2:uid="{D91BE1ED-8A7E-4264-811A-D772AE2A42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857D835D-A78C-43C4-BBED-8B6389D0A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FEB8481A-8DD8-4098-AEC7-882B647A7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3457805E-3D15-48AB-ACFA-6D2833493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B052765F-55CB-4E8C-8F28-831DE33DE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20" authorId="1" shapeId="0" ns2:uid="{92FF070A-16DA-48A6-B840-C3E8B2918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23.04</t>
        </r>
      </text>
    </comment>
    <comment ref="V120" authorId="8" shapeId="0" ns2:uid="{F31E683E-C7A5-416F-AF5A-7990346376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99C827A7-552B-495E-BD65-955B2C69E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3E58C891-7FAD-4CAA-B85C-573844021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DF57720E-2FDE-4E69-AC07-2BFB3D1DC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9C7725F0-E061-4B2A-9FCE-C9C202C0B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0" shapeId="0" ns2:uid="{31BF254C-B748-4DDC-91A9-245A58BAF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24/04
Rappel le 21/04</t>
        </r>
      </text>
    </comment>
    <comment ref="T121" authorId="5" shapeId="0" ns2:uid="{B60E178C-4E26-4E91-BAF0-B701DD3DE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10h à 14h</t>
        </r>
      </text>
    </comment>
    <comment ref="G122" authorId="1" shapeId="0" ns2:uid="{AB18FB8B-2396-4408-9FCE-5831198E2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BF2AB3DB-4D23-4C71-AE54-4B0885E45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AD85944C-FAE8-407F-AF8F-DBE1138A5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D30AF681-9AB8-4BAB-BC4E-24093569B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22" authorId="5" shapeId="0" ns2:uid="{2828EAA9-1EF0-42A9-80E9-C67682231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Remplace FPS de 06h à 12h</t>
        </r>
      </text>
    </comment>
    <comment ref="Z122" authorId="1" shapeId="0" ns2:uid="{CE73A4C4-3030-4E2E-89C1-B467CD0E9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123" authorId="1" shapeId="0" ns2:uid="{D5300F9C-1B87-4EB1-AFEF-BA98EAA55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10DABA56-3C59-468D-9C86-C9B0565ED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5" shapeId="0" ns2:uid="{6BF69707-6529-41F2-AEDA-55D83E3D1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1" shapeId="0" ns2:uid="{D51AB85F-56C6-4406-B4EE-89D5B2C61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6DF5D191-560E-4684-A288-1D571D02D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43110CDE-75A6-4E25-AD2B-D6EE6B3457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07C7A14E-C0AA-45DD-8FE5-D40E2505C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0" shapeId="0" ns2:uid="{C33E1F67-6F59-492A-91BE-4CE35E08F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</t>
        </r>
      </text>
    </comment>
    <comment ref="D125" authorId="1" shapeId="0" ns2:uid="{A273D5BF-9D0D-48F2-A54C-35BDEB7C8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52436299-C29A-4A6B-9525-4EDC73890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P127" authorId="1" shapeId="0" ns2:uid="{E61C9979-DD99-4DFD-8CBE-CA7BC6426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AB127" authorId="1" shapeId="0" ns2:uid="{E070ED1D-FCE7-4586-BA91-661F8D5C1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G128" authorId="7" shapeId="0" ns2:uid="{EDC1573A-15E8-4499-A40E-8307BA98E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7" shapeId="0" ns2:uid="{CCF6690E-B6F2-4427-9DA9-EDFFDC36F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430158E2-71DF-4B01-9986-61240178F5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BE485C33-144B-44A6-A82F-B3C220B7A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C129" authorId="1" shapeId="0" ns2:uid="{3D334268-33DE-4076-A273-30C3DFC9C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D0A74A5E-5912-4851-86A4-64BDEDF6F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02D5217D-17A1-4092-9A14-2FCCB725C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B6D56E14-149A-49D1-9C9F-B625151B6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22h à 02h00'
rappel le 29.04</t>
        </r>
      </text>
    </comment>
    <comment ref="T129" authorId="6" shapeId="0" ns2:uid="{0B324923-19A0-48FF-A2DB-C9F21F007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</t>
        </r>
      </text>
    </comment>
    <comment ref="V129" authorId="8" shapeId="0" ns2:uid="{4B91DB76-07EB-4292-A379-8C670E7EAA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48E23B99-1CDF-4864-A7E5-2410A4F49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29" authorId="1" shapeId="0" ns2:uid="{3F7B0F3E-0815-4C3D-B743-04418EB37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130" authorId="1" shapeId="0" ns2:uid="{105BB50B-DD05-47AC-A9CE-3E5BFC87B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65DC3E50-2FB5-487A-844F-C767ECD3D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5" shapeId="0" ns2:uid="{8A20CB57-BBA7-473D-9B2E-85BD43D7B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R130" authorId="1" shapeId="0" ns2:uid="{6C0D86E2-F1D7-4537-84F1-49E293766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T130" authorId="6" shapeId="0" ns2:uid="{0E46BA57-A17A-4AAA-9A16-8DB3D7FA6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D130" authorId="1" shapeId="0" ns2:uid="{50049B2D-1580-41EE-9D48-0495F7C0F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AE130" authorId="1" shapeId="0" ns2:uid="{A3B1D964-E517-4D67-8BF8-036D25D3F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30" authorId="1" shapeId="0" ns2:uid="{BA567579-6735-4109-9F3C-49DB16F83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H131" authorId="0" shapeId="0" ns2:uid="{4614B09D-BE75-4EAF-A6FA-227C0BEB8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6" shapeId="0" ns2:uid="{DA264AF2-BC94-47A8-9F20-E79CE72EF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31" authorId="8" shapeId="0" ns2:uid="{0F60207F-4E64-466C-9FB8-C9B7F85A7D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235C6005-685F-4249-BB08-82889F625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6A1EB69F-D98D-4056-B145-C7ABECABF4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32" authorId="2" shapeId="0" ns2:uid="{3FB3BCBB-7516-46A6-831A-C095859E7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
remplacé en fermentation par JKS.</t>
        </r>
      </text>
    </comment>
    <comment ref="R132" authorId="1" shapeId="0" ns2:uid="{FD19984C-0FFB-4E88-A631-2EF3B49865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Remplacé par DWS</t>
        </r>
        <r>
          <rPr>
            <sz val="9"/>
            <color indexed="81"/>
            <rFont val="Tahoma"/>
            <family val="2"/>
          </rPr>
          <t xml:space="preserve">
remplacé par JKS.</t>
        </r>
      </text>
    </comment>
    <comment ref="T132" authorId="6" shapeId="0" ns2:uid="{75974EFD-5998-47B6-82F4-501BD90BE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3" authorId="0" shapeId="0" ns2:uid="{0B529D5D-AF7A-4A2D-8CE3-40A55EB54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6679277A-5722-4F18-956B-44EF166D6E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6" shapeId="0" ns2:uid="{F7A44E2F-AF94-4A8A-AB30-37A31C09C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4" authorId="6" shapeId="0" ns2:uid="{6EF689E7-A89A-412D-B0E0-B61FD61C80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6" shapeId="0" ns2:uid="{BC243794-E476-47EA-AF96-28188DC67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35" authorId="6" shapeId="0" ns2:uid="{036998CE-6760-4FAB-B234-D98F5D3671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6" shapeId="0" ns2:uid="{01570131-BCDF-4218-BFA9-73DA769E5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5" authorId="1" shapeId="0" ns2:uid="{5767BCDB-46D7-440B-AB46-198A1762C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qui remplaçait CGI
rappel le 04.05</t>
        </r>
      </text>
    </comment>
    <comment ref="AL135" authorId="1" shapeId="0" ns2:uid="{F747AC7D-6B67-48BB-AE65-7D4E4E759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05.05</t>
        </r>
      </text>
    </comment>
    <comment ref="C136" authorId="5" shapeId="0" ns2:uid="{9F726BDC-B66E-49B8-841C-100DD299E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5" shapeId="0" ns2:uid="{93775357-9826-443D-9C0F-DAD577526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B5A7DA97-5E55-47C8-9046-512838081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6" shapeId="0" ns2:uid="{7F51F6E5-7818-41EB-85C2-584FF6216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850EE5C2-0312-4D14-AA2C-572681A710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6" authorId="1" shapeId="0" ns2:uid="{A15D278F-427F-42C0-9131-D0FD7D012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6" authorId="8" shapeId="0" ns2:uid="{C12DC657-1399-4E28-8D40-041580BC99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B8B5F436-94E5-40D9-9434-1B4C13694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6" shapeId="0" ns2:uid="{7FED59C7-64B2-45AE-9ACD-EBD288DAD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3F12DD88-A2F8-46D2-A1AF-6F48E06670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7" authorId="1" shapeId="0" ns2:uid="{E10CB93F-5D8E-4D90-80BC-EB9FCA404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7" authorId="8" shapeId="0" ns2:uid="{E6675EA5-EA50-4737-B657-BDB084FA68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F88315DE-698E-4765-AA97-B1EFB52B1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B5097E68-9B33-4C43-A42E-6D2E721B5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6" shapeId="0" ns2:uid="{6EDE1ABD-7868-4CC4-8619-190745259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1" shapeId="0" ns2:uid="{9F63EFE3-5AB5-47DF-AC48-D737B1D41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8" authorId="8" shapeId="0" ns2:uid="{47D59AAD-E2D9-4EA9-9430-A970C7D804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89C3A4F5-FAA3-4455-857F-00C9A51AF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09.05</t>
        </r>
      </text>
    </comment>
    <comment ref="L139" authorId="6" shapeId="0" ns2:uid="{CEE85443-DBF8-4E70-82DA-EDE1A2D58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9" authorId="5" shapeId="0" ns2:uid="{5C9AE88B-0AC8-4EB8-9D3D-3D7003B3C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9" authorId="8" shapeId="0" ns2:uid="{FAE76E5B-67DF-4A9B-A656-E4184BA537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37987B11-B10E-4985-BFFB-3606E9D9C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C140" authorId="6" shapeId="0" ns2:uid="{92F088C7-97CB-48D6-BAD4-F42FCBF70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5" shapeId="0" ns2:uid="{9E45219A-65DB-4EC1-A9C3-51771986B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839E63BA-19E5-4F9C-8D8F-6F7016D61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878660E2-5A76-42AC-92FB-100DEABF6E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6" shapeId="0" ns2:uid="{F9605A3B-66D0-440E-8E28-356B7B98F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40" authorId="5" shapeId="0" ns2:uid="{8F9F3D3A-4320-40D1-94D8-8F03F4A49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40" authorId="8" shapeId="0" ns2:uid="{B77F077D-C5FC-48C9-9409-B65F6472AA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6A415EB0-2099-4B99-9254-C669BF79E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AJ140" authorId="1" shapeId="0" ns2:uid="{E1152116-0AC7-4775-B7CE-9F0B7248F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JBY</t>
        </r>
      </text>
    </comment>
    <comment ref="G141" authorId="1" shapeId="0" ns2:uid="{BEF6FC2D-A17A-4717-8497-B613D612C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B31B0480-41AB-45A2-8FE0-9A507F95E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P141" authorId="5" shapeId="0" ns2:uid="{710247C8-146E-4B1C-9C94-25887BBF9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GDT
Equipe complète</t>
        </r>
      </text>
    </comment>
    <comment ref="T141" authorId="5" shapeId="0" ns2:uid="{ECBE8B11-8787-4B35-98CB-4538C4155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42" authorId="0" shapeId="0" ns2:uid="{67C047FE-9722-4DD3-BD63-D1852B5F0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53FE5773-52C4-46F3-A6B0-66B55D97E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0" shapeId="0" ns2:uid="{82C025FD-9C88-4809-B88B-60899CB85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143" authorId="1" shapeId="0" ns2:uid="{C560977C-E6DF-4100-BCD7-37B5E9347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6" shapeId="0" ns2:uid="{08B1475D-E70A-4347-9ED9-B50E36077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5" shapeId="0" ns2:uid="{27B0A3D8-B216-4EF0-A0BA-E36981EE4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0" shapeId="0" ns2:uid="{F463505C-07FE-4765-8514-3FBF3BDBF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5" shapeId="0" ns2:uid="{353E764C-4FB5-47EE-8611-639E835F9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5" shapeId="0" ns2:uid="{29ACD7DE-2195-4CFD-B6B5-748C8E09A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144" authorId="5" shapeId="0" ns2:uid="{FE9D1680-2820-4C28-8719-26BA47606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rappel le 13/05</t>
        </r>
      </text>
    </comment>
    <comment ref="D145" authorId="5" shapeId="0" ns2:uid="{801EFB40-5221-4C08-9DB6-F6E7A65FD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5" shapeId="0" ns2:uid="{1A25EF41-55CC-4CC5-8C96-8BE3BFF29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5" shapeId="0" ns2:uid="{2D9FA48E-6D4A-4F9D-8DC8-7CA125B09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D145" authorId="0" shapeId="0" ns2:uid="{FEB723DE-381B-48B2-B8C4-E46562687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F145" authorId="1" shapeId="0" ns2:uid="{398E6DF1-20F1-4585-853B-A72007827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5" authorId="1" shapeId="0" ns2:uid="{4B0EEE05-A399-4A98-BB6E-4B81DE97E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6" authorId="1" shapeId="0" ns2:uid="{B130940A-B97E-4CFA-BBDC-E8A41EC1E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BD8D2E63-890F-4038-9577-B9073E0B2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2F6E4DEB-4615-4C5A-8BD0-0FDD360F6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F146" authorId="1" shapeId="0" ns2:uid="{E9B4AD05-356D-44BE-A58E-A037375BA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6" authorId="1" shapeId="0" ns2:uid="{28688E43-3068-412B-8F25-098D61082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47" authorId="0" shapeId="0" ns2:uid="{A9E5B991-67C2-4F35-AA71-E7CBC6308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5" shapeId="0" ns2:uid="{21021535-E959-4187-BB01-243B3514E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47" authorId="1" shapeId="0" ns2:uid="{B094517B-A94F-4CB7-8476-D2F6B0C28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FLN</t>
        </r>
      </text>
    </comment>
    <comment ref="AF147" authorId="1" shapeId="0" ns2:uid="{1DE6030E-6484-4881-BD61-7F008CB9B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7" authorId="1" shapeId="0" ns2:uid="{F769BA0F-19E2-4ABA-81F7-64A78CC7D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47" authorId="1" shapeId="0" ns2:uid="{8C8CFB22-6115-48B8-A1A0-8DAACEE8D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67360F65-9969-4A30-B242-0FD55C688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02FC07D1-5C3B-4D5B-945B-CE75D981D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733BCA57-F979-4152-BF7B-028880D28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FE6C8498-8528-45E7-A5DA-D01B2110B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148" authorId="1" shapeId="0" ns2:uid="{A84A7D2D-13C7-40BA-802B-D468AD4EF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1" shapeId="0" ns2:uid="{B052C049-A635-4DAC-B0E2-CFD3A201E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9" authorId="1" shapeId="0" ns2:uid="{2E80C071-D3A9-43BE-B154-C958A3524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07119833-627C-4DA1-B1DB-74E484852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110268A8-8EE2-4343-ACC5-1570D39912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33ECA83E-8B51-4915-B068-E5A517935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1" shapeId="0" ns2:uid="{A5850B1A-8389-4EBC-9CE2-C167D495D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AJ149" authorId="1" shapeId="0" ns2:uid="{9EBBC368-C23C-4639-962A-72C7CDF4F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50" authorId="5" shapeId="0" ns2:uid="{7E00092F-E7DA-4E9A-AB59-00562A334A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5" shapeId="0" ns2:uid="{5163F1BD-55BC-47C8-8B19-91398B0BC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5" shapeId="0" ns2:uid="{376B80E6-A0B6-41E5-9E69-CA8619996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B8E4F724-B6FD-43A2-B25D-E393903AD4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5" shapeId="0" ns2:uid="{C583429B-3EF2-46E4-A0D4-6A2AC0979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5" shapeId="0" ns2:uid="{CE6D4100-7409-4408-B7FF-6B8D74539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65E89A26-B6EE-4927-81CC-E1BBAB78D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R150" authorId="0" shapeId="0" ns2:uid="{3C0D66B5-CEEC-4729-9480-583E8DFBF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AAI</t>
        </r>
      </text>
    </comment>
    <comment ref="T150" authorId="1" shapeId="0" ns2:uid="{986A37E5-19C1-46C5-BE47-881EC35B71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150" authorId="8" shapeId="0" ns2:uid="{FCD2037A-C23D-443A-BD45-93DC1DD326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2762EEB3-A826-4A52-A5D9-4CD9980B8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18h à 22h
Rappel le 19/05</t>
        </r>
      </text>
    </comment>
    <comment ref="AJ150" authorId="1" shapeId="0" ns2:uid="{CD14C48F-886B-439C-801F-702921A7A7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ADK</t>
        </r>
      </text>
    </comment>
    <comment ref="D151" authorId="1" shapeId="0" ns2:uid="{ACDEF701-21A2-4657-8A8A-03776676B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3902009F-2DEF-454E-8AD6-B8293157B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F1F34B49-9D8E-445C-B9F5-027476850E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8494E6DF-CBD0-42F9-B1C5-DA9521606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EC8CE028-AFD2-41A3-85F6-3EFCBCBF2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0" shapeId="0" ns2:uid="{33DC058B-091C-46D6-9765-C0281551F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 et PAM</t>
        </r>
      </text>
    </comment>
    <comment ref="S151" authorId="1" shapeId="0" ns2:uid="{6CD09C38-A279-4C4B-BEAF-065A01998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151" authorId="1" shapeId="0" ns2:uid="{5992B85D-EAE6-48DB-8B27-8D6C8961F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FPS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V151" authorId="8" shapeId="0" ns2:uid="{886D9108-C022-4FDE-9A8A-43123F8473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F029B93E-0F48-4B67-9938-8E46E900E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151" authorId="1" shapeId="0" ns2:uid="{D79F08FE-4EE5-4F7B-A826-731A463D80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GJR et MHI</t>
        </r>
      </text>
    </comment>
    <comment ref="L152" authorId="1" shapeId="0" ns2:uid="{722E899B-89A6-4DF8-93F8-C52844CC7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5" shapeId="0" ns2:uid="{3FF8B7BD-24EA-4027-8342-65727628A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6" shapeId="0" ns2:uid="{DF2B2EAB-AC8C-40C2-AF6D-2768EBB12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5" shapeId="0" ns2:uid="{9A2022E1-2F83-4713-A9CE-B0C25AD0C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57BAE6E7-90D1-4518-B972-C42670716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5AF03B6B-9EBF-4560-A8A3-BDB63215A2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58022CD6-2406-46E0-B40E-5C59D5ED2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51E2722E-9D0B-4425-85A6-90F888A05A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CE078A9C-FB62-4F65-9CD3-F8FB42239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5" authorId="0" shapeId="0" ns2:uid="{F390FDE0-59F7-4BD6-8095-611C9C490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06D76ABA-21B8-4F45-BA36-6A308355D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5" shapeId="0" ns2:uid="{E2E7F467-E2FD-402D-8B5E-94737BA1D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38F553B6-A031-490B-8168-34E13BFE2E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5" shapeId="0" ns2:uid="{5F421DC5-45C8-42F6-A2A1-1FDB09613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5" shapeId="0" ns2:uid="{925F258B-7AF9-439E-B073-1B0FDD146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5" shapeId="0" ns2:uid="{CB3C1E8A-F515-42C6-9BAF-1DAABAD97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 de 10h  14h
</t>
        </r>
      </text>
    </comment>
    <comment ref="D157" authorId="5" shapeId="0" ns2:uid="{D7A56323-0D8C-41DA-8C81-632547B20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5" shapeId="0" ns2:uid="{2396D383-037F-41D1-B5B1-DD31004DF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6" shapeId="0" ns2:uid="{C2EEFD76-0945-47A2-923D-45BE562E8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5" shapeId="0" ns2:uid="{4CA61E57-51F2-40EA-A882-385CE20D7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</text>
    </comment>
    <comment ref="R157" authorId="5" shapeId="0" ns2:uid="{25D5F0B3-3FFE-4A42-A479-71A96F585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T157" authorId="5" shapeId="0" ns2:uid="{C190C25B-EAB9-4B69-802B-30873D6A5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
Salle Orval
</t>
        </r>
      </text>
    </comment>
    <comment ref="V157" authorId="8" shapeId="0" ns2:uid="{6BF78F38-2A59-4BAB-B67A-CCB6DF9BD6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D921E999-5C52-4C47-A525-96E8A4554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AD157" authorId="5" shapeId="0" ns2:uid="{1E902C2A-2D94-4731-9DE6-F87B9964D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</t>
        </r>
      </text>
    </comment>
    <comment ref="AF157" authorId="5" shapeId="0" ns2:uid="{1A6A8FBA-D7F7-44D6-9AD1-E9935BCD1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</text>
    </comment>
    <comment ref="AL157" authorId="5" shapeId="0" ns2:uid="{9AF64CC0-5E45-4D2A-8A7A-E81E09D3C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</text>
    </comment>
    <comment ref="D158" authorId="0" shapeId="0" ns2:uid="{D49791B0-873B-4AFD-98D3-0CA5896B0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5" shapeId="0" ns2:uid="{477B9697-A2DC-4BD4-8B76-B2D66BFA1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6" shapeId="0" ns2:uid="{E4FD7FCF-5F43-4AAE-82A7-36F0D6014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59" authorId="5" shapeId="0" ns2:uid="{90162869-D4AD-4741-A96C-4C895BF7B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F4745CD8-F7BB-4C05-A421-AB0AECA21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5" shapeId="0" ns2:uid="{F7C5F0A1-A643-457E-BC64-38FD8FB34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1" shapeId="0" ns2:uid="{C5A4A457-2702-4FC9-A2D1-82117E8FB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26.05</t>
        </r>
      </text>
    </comment>
    <comment ref="N160" authorId="1" shapeId="0" ns2:uid="{7479EB7A-254A-42B8-8774-5317373D2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A8B8993B-F07B-4560-8955-6D6A3F7CF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162" authorId="5" shapeId="0" ns2:uid="{79644518-4CD7-430A-AED7-8B2722BC0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B26499FF-BF71-45E8-BC28-03EEB9469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P162" authorId="2" shapeId="0" ns2:uid="{D7C31C5D-DEBA-4D0D-89E6-C505F0404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2" authorId="0" shapeId="0" ns2:uid="{24795742-E5D8-4D41-AE62-CC79DB7978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2" authorId="8" shapeId="0" ns2:uid="{749A0817-0328-4B5C-A327-DAD940A5FB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D4FAA538-7829-4068-9CA9-487DF5A52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C163" authorId="5" shapeId="0" ns2:uid="{892C8173-807B-4D53-928A-8368B071C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5" shapeId="0" ns2:uid="{7C86F701-36F9-4DB0-A850-240C6FB33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552911DA-8371-4033-B9C3-152BE2CBB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B174C83E-7FDE-4C69-A954-541E988E4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95653348-204C-4427-80BB-46DFE52614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A887FE22-B66B-4079-8D85-5ACD6D0D0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2" shapeId="0" ns2:uid="{FA440FBE-E466-4CD6-AE23-6A48A0C46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3" authorId="1" shapeId="0" ns2:uid="{8FF10EEC-A8E3-4A7C-9AFC-A6944D3C9C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3" authorId="8" shapeId="0" ns2:uid="{1F7A72CC-E52A-4D80-90E6-8B7B9C67A0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B1B4D474-F90F-4590-BF51-0AEDAC654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DKS</t>
        </r>
      </text>
    </comment>
    <comment ref="H164" authorId="5" shapeId="0" ns2:uid="{AF5D486B-C801-4C54-A8A8-91855887A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99CA96A3-DE93-4608-9B5D-74B0A4727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2" shapeId="0" ns2:uid="{78B8E2FC-713F-41E4-9DF2-8A21FB6B6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S164" authorId="1" shapeId="0" ns2:uid="{633EE69D-EAC9-4A87-97E6-75F35021E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164" authorId="1" shapeId="0" ns2:uid="{59CEA723-A7F1-45A4-AF32-F799DDE89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V164" authorId="8" shapeId="0" ns2:uid="{8E704B03-0FE7-4DE9-B0AD-34C0A6B734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85C44A24-80F5-4ED8-9B89-1C461F9E3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64" authorId="5" shapeId="0" ns2:uid="{DEC4465C-18C4-4929-8DBD-3EB88F656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Wanze
12h45
</t>
        </r>
      </text>
    </comment>
    <comment ref="H165" authorId="5" shapeId="0" ns2:uid="{D54BDF32-FC67-4DEF-B2AC-BFA0A7FEC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AED92A80-3187-4C4F-91EE-F7592576F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2" shapeId="0" ns2:uid="{63DACDAD-3BA2-4E43-B750-AE3492376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T165" authorId="1" shapeId="0" ns2:uid="{D96697A2-9045-4D67-9AC9-1540C563D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remplace NPE</t>
        </r>
      </text>
    </comment>
    <comment ref="V165" authorId="8" shapeId="0" ns2:uid="{D0B7880B-127E-4DDB-86A3-FD4B81229D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373A7959-A9EE-4974-99EA-71E99E184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65" authorId="1" shapeId="0" ns2:uid="{F115F43C-F83F-44B5-A137-338266F43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66" authorId="1" shapeId="0" ns2:uid="{1537875F-19AD-4810-940D-FE3F1E88F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B78666DA-01D0-459B-BDFA-136A4A9EF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1" shapeId="0" ns2:uid="{BEC8204A-1364-4FF8-8F9C-72463AC9F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T166" authorId="1" shapeId="0" ns2:uid="{7CEACC26-3292-4DCB-AB4D-8B4C09AF0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66" authorId="8" shapeId="0" ns2:uid="{2A22AA56-F262-4772-99AF-AFE1B4D947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5109FC04-DF4A-468B-BD4E-C55F2909D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L167" authorId="1" shapeId="0" ns2:uid="{21A73626-9247-4DF7-8FF8-923678BE1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RCO</t>
        </r>
      </text>
    </comment>
    <comment ref="H168" authorId="5" shapeId="0" ns2:uid="{45391677-895E-4FAB-96DB-19A162E5E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BF6DA05D-AB2B-4F94-A125-71EDA810F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ED8550DB-590B-412C-AD4C-220A77EED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71" authorId="1" shapeId="0" ns2:uid="{F095EE62-780E-4877-8670-1C43325C1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91C3C541-412F-421B-AF1C-F252AAE55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5" shapeId="0" ns2:uid="{DAC4F8F9-1F8A-4EE5-A001-52B8E935C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AF171" authorId="1" shapeId="0" ns2:uid="{1C179054-F396-4658-9426-AB169DE52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C172" authorId="1" shapeId="0" ns2:uid="{AFB47B4C-BDCC-4CD8-B7B5-798E0ED3D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1F00F77D-7573-43AA-BDC5-0CA189C0F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5" shapeId="0" ns2:uid="{4F9D34C4-6B0C-4B27-B146-A12EC7356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AF172" authorId="1" shapeId="0" ns2:uid="{33264248-248A-4ADF-818B-728BCE8B3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D173" authorId="1" shapeId="0" ns2:uid="{DA52A053-A9F1-45E6-94C6-1F723A610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4A562AF8-DD38-49B1-BED0-356D5E533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3" authorId="1" shapeId="0" ns2:uid="{245357D9-62D2-483A-9FF3-ACA5ECD8F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12h à 14h00'</t>
        </r>
      </text>
    </comment>
    <comment ref="Z173" authorId="1" shapeId="0" ns2:uid="{D4C5C902-5899-41C1-8BEA-F6E520C39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3" authorId="1" shapeId="0" ns2:uid="{9590B7CA-EE1A-42F0-B3AD-49049B260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4" authorId="1" shapeId="0" ns2:uid="{F20A3FE7-F7FE-4556-B9C2-D649D0E8E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74" authorId="1" shapeId="0" ns2:uid="{4E0E6BBC-CDFE-4BA9-9365-8B92F4515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4" authorId="1" shapeId="0" ns2:uid="{53F82A6C-4417-4D91-B80F-888C3364B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5" authorId="1" shapeId="0" ns2:uid="{BD581872-FA09-454B-A119-3BF6EF675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5" authorId="0" shapeId="0" ns2:uid="{D97EDEFA-CB3F-4DB9-8BFD-AF5A7D0F7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V175" authorId="8" shapeId="0" ns2:uid="{4E7CE947-3EF6-4DF0-B160-B6CCD5380D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245B6B08-85D6-407B-A9CF-424806C84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5" authorId="1" shapeId="0" ns2:uid="{A9A1C55F-62D4-49D7-930E-8A4F7FEB6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175" authorId="1" shapeId="0" ns2:uid="{9A08FDEA-162D-4B65-AEA3-6A77D14CE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JBA</t>
        </r>
      </text>
    </comment>
    <comment ref="AL175" authorId="5" shapeId="0" ns2:uid="{C209FC49-E6C0-4E45-895C-97A0B5301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G176" authorId="1" shapeId="0" ns2:uid="{D8F50AEB-9D19-46C7-A4DC-ED6D73966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5" shapeId="0" ns2:uid="{C4FAFD9A-ABE5-43A5-9750-C68A4C39D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F563A377-9C37-4009-8A62-A89DE9999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1" shapeId="0" ns2:uid="{E7870C02-CC6C-46E5-BB96-9EA24A139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6" authorId="1" shapeId="0" ns2:uid="{A69F6A19-00D5-48AF-B911-094C141DF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AAI.</t>
        </r>
      </text>
    </comment>
    <comment ref="AA176" authorId="7" shapeId="0" ns2:uid="{9F0084AC-C573-4767-8ED7-78E35EDF0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6" authorId="7" shapeId="0" ns2:uid="{7E1D3FC7-FBD2-479A-9B0A-0D5630E6F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E176" authorId="7" shapeId="0" ns2:uid="{814AAF31-22A5-4F67-BDDE-1BE2DFC96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G177" authorId="1" shapeId="0" ns2:uid="{011F1C3B-51E7-41DF-B3C3-21E767786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5" shapeId="0" ns2:uid="{48380A06-0AA7-453F-BC18-46FE3986A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031A0C17-C8DC-4C5C-8AF3-0C4BD7C26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1" shapeId="0" ns2:uid="{3CB346B3-FB25-472D-82A8-19CCE9A68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7" authorId="0" shapeId="0" ns2:uid="{EF9DEBE1-DCB7-4771-AE00-2AE3EF9BB1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A177" authorId="7" shapeId="0" ns2:uid="{35CBCF60-3597-4D2C-955F-F897E2EB5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7" shapeId="0" ns2:uid="{F66A0932-55E4-4B6C-9163-AC4328477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D177" authorId="0" shapeId="0" ns2:uid="{18288849-04D3-48D6-815B-9CAA60522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E177" authorId="7" shapeId="0" ns2:uid="{074E96E7-4BA0-4BCF-8F55-2140FEA39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05DDB455-E774-4519-ADE8-7ACF6D7537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A6F4D511-B62F-433A-8F4B-65150FA59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R178" authorId="0" shapeId="0" ns2:uid="{E8CF2EA9-9C89-4FEC-8EC7-17750E2E5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L179" authorId="1" shapeId="0" ns2:uid="{FCA2E943-3B9D-4D50-A101-8290B96C7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L179" authorId="2" shapeId="0" ns2:uid="{30B44B00-F581-42C4-A316-8DAE24C27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Rappel 12/06</t>
        </r>
      </text>
    </comment>
    <comment ref="D180" authorId="1" shapeId="0" ns2:uid="{3185BC7B-6AD3-4A42-A0FF-DB8DA7B16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57B7FD8E-88D2-4606-971F-7DADB14D4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0" authorId="1" shapeId="0" ns2:uid="{CBAF1320-E68C-4E5F-97D8-8E24DC8B9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180" authorId="2" shapeId="0" ns2:uid="{3D24B117-AEF1-4631-A48F-1E61EF358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KDN et DWS présents</t>
        </r>
      </text>
    </comment>
    <comment ref="K181" authorId="1" shapeId="0" ns2:uid="{BF39D013-2B26-45D2-861F-DDD2E8051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CF055DE1-86F3-48E8-9D34-FFDD5B7D7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1" authorId="1" shapeId="0" ns2:uid="{1C0080F5-A605-44D3-BE46-1A9689779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2" authorId="1" shapeId="0" ns2:uid="{201999C7-CADA-43E2-A619-9D4A242F2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9DF121A0-1868-4314-84C3-69F3B375C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FBC3E81B-DFA1-4664-B521-4EDE0B5A1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équipe au complet</t>
        </r>
      </text>
    </comment>
    <comment ref="AF182" authorId="1" shapeId="0" ns2:uid="{9697D0D4-5F9A-4B46-8D21-789E92140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3" authorId="1" shapeId="0" ns2:uid="{1F957809-511E-423E-A00B-E79DF35784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B4C37230-6F48-4E95-A66E-C7F78BBE47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49A3E515-F0D4-42A9-AD88-FD6EFBA0D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5" shapeId="0" ns2:uid="{612C7A07-1B8C-4FF7-A8AA-415921EE6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3" authorId="1" shapeId="0" ns2:uid="{1293C15D-2865-45F7-ACD7-06B88AD11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S183" authorId="5" shapeId="0" ns2:uid="{23FF7731-C516-4E78-8AB0-5644B2341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T183" authorId="5" shapeId="0" ns2:uid="{F5C36096-AF12-437D-A1A7-D17E1F798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V183" authorId="8" shapeId="0" ns2:uid="{3C75BAF0-E3BC-44CD-B962-7402A083A5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9B94EE92-B294-47B2-A312-A371499DD5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QBY et DKS</t>
        </r>
      </text>
    </comment>
    <comment ref="AF183" authorId="0" shapeId="0" ns2:uid="{4371D8C3-0965-4130-805D-3C3646353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H184" authorId="1" shapeId="0" ns2:uid="{62277B88-A714-45EB-B5E2-2F5F0D53A5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2A4912C9-994F-494D-A1E6-B1609D4C8A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71B07E9A-216D-4E06-88DA-C6192248D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5" shapeId="0" ns2:uid="{ACE225A9-54D3-4220-B920-36E1CCCD0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4" authorId="1" shapeId="0" ns2:uid="{FC0B3551-C9A8-4027-8A84-6F67BE5D4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T184" authorId="5" shapeId="0" ns2:uid="{F8E643F6-79EE-4F75-BE65-C8B64FAD1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Z184" authorId="1" shapeId="0" ns2:uid="{1A6B439A-5F6E-43A1-85BC-376EA153A0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SMK et LHR</t>
        </r>
      </text>
    </comment>
    <comment ref="AF184" authorId="0" shapeId="0" ns2:uid="{4BDEDAE6-4795-4A0D-BAB3-E6F8F3B03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5" authorId="1" shapeId="0" ns2:uid="{FE0720FF-54DA-4A7C-A4B8-A6FE7BB4F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5226E369-C23A-40D9-B8B4-96A99081E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2BE6F976-D38E-4620-8EBD-5477999AE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3E04B820-6116-4B67-A10E-BB5A5560E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185" authorId="0" shapeId="0" ns2:uid="{78127771-4ACE-4C9D-9548-56A8C6229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6" authorId="1" shapeId="0" ns2:uid="{AF459BBF-C3A6-4394-A443-61B24B741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BED6B395-1CB5-4719-89E0-E3AFFBB304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23DCDD95-41B0-4F8C-8535-9E7733FFC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13166E61-74DE-4587-9FBC-D69CCA214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9CB10D27-4C5A-4A11-8676-5DE2E20D0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V186" authorId="8" shapeId="0" ns2:uid="{376B8E84-4F15-46A4-9035-50AB4C3B0D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67D000A6-6894-472E-9BE9-E3AE2EF6B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7" authorId="6" shapeId="0" ns2:uid="{749819CB-65A3-4AB9-8A9A-38D36271C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D16168EF-FD44-4CBB-9DAA-D62826063D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4778B389-13D5-459F-8E1D-0E24CDEB0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2C8008E7-90BD-4D90-B58F-2B19DC185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8" authorId="1" shapeId="0" ns2:uid="{C46CD328-1603-4909-8E02-BEC64C8DB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052AE157-4101-462F-8C07-F2053F47E4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AD80C242-7704-4495-9B65-F36043530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53CA9D7E-E1E1-4131-AC03-249FD1F2A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0" shapeId="0" ns2:uid="{6418B5A6-3EDD-45A8-94E6-282691B267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A3BD1A72-F1F9-4B58-894C-269D4B7C9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61AB7CBE-4B49-4A8C-8A82-AB7F899F9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5" shapeId="0" ns2:uid="{308F1836-CD36-4581-AFB8-8485C132C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667F6185-C36B-4865-BF1B-96184F5B3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71A5C9A2-1C31-47A7-9843-179ECECEA8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02EC7193-9BCD-447A-A050-2A1FBDCF6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1" shapeId="0" ns2:uid="{86DB7679-8528-4122-B55F-7C5ABB376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02.07</t>
        </r>
      </text>
    </comment>
    <comment ref="D191" authorId="1" shapeId="0" ns2:uid="{11F4FEA8-F39C-4B66-95FE-FED5C2C40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79405F98-1E5D-45E1-98F9-EE45E721A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B0352B1A-1363-474C-BEB9-C41C9B9C4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88A1493B-D704-4515-ACF5-8D1511AA20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54746EF9-2295-42D4-925A-E347079B0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1" shapeId="0" ns2:uid="{B0CAB15D-44CB-452D-9D66-7C136A320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5" shapeId="0" ns2:uid="{C0D02580-0B5E-4D75-BF9E-1A06E7B56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7FE1078F-AB37-4182-9D09-784F67B6E1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5" shapeId="0" ns2:uid="{A72C5141-4AD4-4050-9D64-0DCA5AC28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T192" authorId="1" shapeId="0" ns2:uid="{8024F446-8E0E-4AD9-BB35-36165B2C2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93" authorId="5" shapeId="0" ns2:uid="{D0334CF3-2A57-48E1-8D35-51C98CD2F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770F8B15-C87A-4330-8989-64613CBEC7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5" shapeId="0" ns2:uid="{DF0378AB-56E8-49E3-A7D2-46E81EA59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194" authorId="1" shapeId="0" ns2:uid="{7DFD3BEF-F43F-464D-8196-BDA827355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5" shapeId="0" ns2:uid="{7E9D0EB7-9459-4A17-8E28-C0AC8E5A4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7935D74D-A0B5-4208-9629-2F3142658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65E71027-52EC-4777-9AFA-CA88C7E54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EA29BC0A-7895-4BCD-AE62-17FD5B745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6576571F-3312-45C5-AC12-A14FD36BB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C6D7FFCE-16F0-4978-9CB3-B9675798F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380E6F76-3689-4D7E-AF4E-DA0529797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D97B687E-4062-4C91-BCD8-C63833163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C19F19D9-A0F0-479C-B9D0-BF4BDAC25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E03DE6BF-BEBA-497A-B47B-D4F5CB948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E674CFF0-7F56-40C2-A836-E5FD57ABB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1" shapeId="0" ns2:uid="{F87D9A27-3858-4DA6-BD18-AD9258C9B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 et PAM</t>
        </r>
      </text>
    </comment>
    <comment ref="AB197" authorId="0" shapeId="0" ns2:uid="{3BAB9134-C42A-42A0-ABF0-6F9B95035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7" authorId="5" shapeId="0" ns2:uid="{BBC7184C-8A9E-484A-8225-0A0910936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8" authorId="1" shapeId="0" ns2:uid="{71C9DE0A-A781-4524-8E49-A91205C82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25184087-CDFB-42AC-A29B-88096DB5C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B31B3DF6-FF38-4574-807D-893CABC47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8668CD21-19A1-4F48-95D0-91AB9FDE9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1" shapeId="0" ns2:uid="{711FE14F-AC3F-4413-ACF2-3010E229B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B198" authorId="0" shapeId="0" ns2:uid="{24998CE4-5462-425A-8E61-ADAE8FA71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8" authorId="5" shapeId="0" ns2:uid="{42A56BDD-2F7D-4137-BE49-A9B6180DC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99" authorId="0" shapeId="0" ns2:uid="{22F6F6CA-100F-4CC8-94AC-8C2AE420C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24C2401F-06B0-426D-9125-4E32B7668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2F09CBF2-797A-4404-AC79-8416AF1BB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44605745-F66B-48DF-97E1-97C787CD4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1" shapeId="0" ns2:uid="{07DCB97E-B674-4C30-A264-4973A6D0F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99" authorId="0" shapeId="0" ns2:uid="{388030F9-BEDF-4A18-927B-17195DD66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9" authorId="1" shapeId="0" ns2:uid="{69D0118B-2B2C-4829-A5F3-B60566613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99" authorId="5" shapeId="0" ns2:uid="{112BB7FD-72F8-41D0-9478-7CD4032FD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00" authorId="0" shapeId="0" ns2:uid="{18064484-3DC9-49CF-9A18-C4CC77601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18C8BCC9-8E96-4499-A5EB-B7FDEEAC6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1" shapeId="0" ns2:uid="{43CD7F39-8D80-4F67-B942-9E1BB22C4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0" authorId="1" shapeId="0" ns2:uid="{6D6B37BA-FD96-4BCA-88CA-ED7243EAB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remplacé par AAI et BBZ</t>
        </r>
      </text>
    </comment>
    <comment ref="V200" authorId="8" shapeId="0" ns2:uid="{12F42D87-5CFA-4581-BF5F-7C33C7AB8F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A4DBA8ED-E3AC-493A-AF12-376605913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200" authorId="1" shapeId="0" ns2:uid="{D5271065-A759-478B-8E2A-4EA5EE26E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01" authorId="1" shapeId="0" ns2:uid="{F858146C-9D6B-46E4-BC1C-406803A0B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P201" authorId="1" shapeId="0" ns2:uid="{4E62C253-87A3-40E6-B7BB-38B06BA40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1" authorId="1" shapeId="0" ns2:uid="{81D9B868-A5C8-4323-9077-161E452BB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01" authorId="8" shapeId="0" ns2:uid="{FC01245A-4AB3-41C4-ACB2-F8BA733C32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986B1168-36CA-4D72-B606-242F2C076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01" authorId="1" shapeId="0" ns2:uid="{47B06AFE-CE34-4F4D-ABA5-9FBE3FB59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N202" authorId="1" shapeId="0" ns2:uid="{E9906173-BDEE-4DF7-B378-799E45660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P202" authorId="1" shapeId="0" ns2:uid="{7CF62091-7770-4B91-854F-238755D79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2" authorId="1" shapeId="0" ns2:uid="{C406DBE4-4D57-404D-B889-83A9CE832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Z202" authorId="1" shapeId="0" ns2:uid="{93CBA2E2-61E1-4D48-82F7-0CE3EABC8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AAI
rappel le 11.07</t>
        </r>
      </text>
    </comment>
    <comment ref="AL202" authorId="0" shapeId="0" ns2:uid="{BF3E79D1-B4BA-4559-AE8E-6A9E3ECAF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N203" authorId="1" shapeId="0" ns2:uid="{DE9F1677-D5D3-4F27-8423-ADE325943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203" authorId="1" shapeId="0" ns2:uid="{CB6888C4-A0EC-46C9-86CC-F0DC2F096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3" authorId="1" shapeId="0" ns2:uid="{44D438FD-BFAD-47CF-9B2E-D0923B1E6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03" authorId="1" shapeId="0" ns2:uid="{A6C25B27-A7DA-4097-BBEA-6199A4988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AL203" authorId="0" shapeId="0" ns2:uid="{054A9D22-1C10-4C26-A3E5-E347C19A1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H204" authorId="0" shapeId="0" ns2:uid="{FCE8EB7C-EF09-4DF9-938A-02160E180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950C1C89-A971-4679-9827-845D648A0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04" authorId="1" shapeId="0" ns2:uid="{EB449155-5345-4F24-90D1-AE03C8016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H205" authorId="0" shapeId="0" ns2:uid="{588C4766-1F1B-4603-8EF1-AA4557662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CC19E8E9-8285-402D-B802-2A6684B55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1" shapeId="0" ns2:uid="{8C03F365-792E-4AE6-81EE-751909C63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N206" authorId="0" shapeId="0" ns2:uid="{4D400F79-3DB8-4078-8153-788907C0D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0" shapeId="0" ns2:uid="{1E7663F6-23BE-4473-9DBC-89395B69D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6" authorId="8" shapeId="0" ns2:uid="{416EE172-887C-49F2-932D-0B4AA63DF9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2794BC6C-E0E3-4555-B93D-0933E1B15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G207" authorId="0" shapeId="0" ns2:uid="{61CDD173-756D-4770-98AA-E6CB0117A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8EC39FE5-D1A0-4252-9610-FC1074EBE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53F216F6-043E-41C2-85A1-1CBE4C81B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7" authorId="0" shapeId="0" ns2:uid="{025705FB-2342-497F-A3C2-BCA9325E8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7" authorId="8" shapeId="0" ns2:uid="{13FD001F-DE50-4576-8EAA-181E497666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E8644B47-9934-49D3-BB38-B58ED4ECB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D208" authorId="1" shapeId="0" ns2:uid="{550B5A51-1B35-4680-93E7-55FDCF91F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2AC8C4CF-DC4E-406A-A988-A5417EA4F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5" shapeId="0" ns2:uid="{A80F286C-6026-4906-A781-A854689C7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T208" authorId="0" shapeId="0" ns2:uid="{4E7102C7-678F-4732-B019-CA33C2784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8" authorId="8" shapeId="0" ns2:uid="{AC0B3C0C-54F0-4F72-99F3-78C5F2B1BB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9C838E30-3688-49B9-946D-1D447D8C6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L208" authorId="0" shapeId="0" ns2:uid="{682BB98F-0A94-4EB6-BA82-41D897943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</t>
        </r>
      </text>
    </comment>
    <comment ref="D209" authorId="1" shapeId="0" ns2:uid="{41308060-31AF-42A9-A747-68C8C2FDB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71CA3359-533D-426E-987D-6FA830FEA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0" shapeId="0" ns2:uid="{CA565F37-987E-4D38-99C3-9558B895E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9" authorId="8" shapeId="0" ns2:uid="{D4A3F21F-68AE-48D7-AC01-20D69F2422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A5EB9B05-AAFF-44AD-B7EB-D5E970448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09" authorId="3" shapeId="0" ns2:uid="{785ED7EA-39CD-4699-A38B-F9D4D7290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L209" authorId="0" shapeId="0" ns2:uid="{55743B7E-095D-4495-9376-A2323B2FA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0" authorId="1" shapeId="0" ns2:uid="{CAADD2E8-4F2D-4A04-B929-907E06F0E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A067CA74-CCBE-47E4-95E3-F96D32531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0" shapeId="0" ns2:uid="{D13982AB-84FC-41C9-A59C-86F2C0DAD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0" authorId="8" shapeId="0" ns2:uid="{D38D574C-F513-4485-B65B-AB3A8F7D60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6A88A797-EF34-4A2A-82B5-F144805A6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Z210" authorId="1" shapeId="0" ns2:uid="{DB206732-AFA6-4936-BF94-928E6F587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
remplace LDT + LDY de 14h à 18h
Rappel le 17/07</t>
        </r>
      </text>
    </comment>
    <comment ref="AB210" authorId="3" shapeId="0" ns2:uid="{258733AE-80D6-4560-B209-EFC39FD8B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J210" authorId="3" shapeId="0" ns2:uid="{9DEE16AC-D389-450A-B429-DD7FB4280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LAX</t>
        </r>
      </text>
    </comment>
    <comment ref="AL210" authorId="0" shapeId="0" ns2:uid="{C63035B3-B324-46C6-BCCE-1E3592AD2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1" authorId="0" shapeId="0" ns2:uid="{4E3514E4-1DDD-414A-B10C-767489A62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0" shapeId="0" ns2:uid="{9F0CF67F-06D4-4FC5-9063-BAD77DAF6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1" authorId="8" shapeId="0" ns2:uid="{0992B159-6278-4727-8BAA-6BB1E99294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4FFE45F4-44C9-45A6-B86C-005C7B5F4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SVE et NRD présents
Maintien prime N</t>
        </r>
      </text>
    </comment>
    <comment ref="AL211" authorId="0" shapeId="0" ns2:uid="{E5D405AB-6516-4E1B-A5F8-2E49DE6EC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D212" authorId="2" shapeId="0" ns2:uid="{C2BFEEEE-628F-4913-808B-4CAC758E0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0" shapeId="0" ns2:uid="{F006FA4B-5C7B-4F4C-878D-42C0D0955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2" authorId="8" shapeId="0" ns2:uid="{EDD7E21A-E418-481B-B935-B1D6A2A632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33119589-7A1F-42E8-953C-D401D000A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C213" authorId="3" shapeId="0" ns2:uid="{E5D3C33F-D445-4184-951D-0411CFCA7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40B6DE93-D250-4190-9565-7EFEE158FA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3" shapeId="0" ns2:uid="{548EB8BC-4E53-4E51-A83B-6D8C31DED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C5EDE4BF-F5B7-4F9F-8D63-0DC99E388A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5" authorId="0" shapeId="0" ns2:uid="{6120B944-FA77-4F23-8561-3C956B110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5" authorId="8" shapeId="0" ns2:uid="{552D0A21-CB7F-4D6C-9E84-BA3CD1C4F1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93ECB9D0-83FA-40ED-BEDE-FC16FFEF2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6" authorId="1" shapeId="0" ns2:uid="{D31B15A2-1BA7-4098-8BEC-266DC10D9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6" authorId="1" shapeId="0" ns2:uid="{B20E1450-629C-441E-8C65-8C1FBB5E1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CKS</t>
        </r>
      </text>
    </comment>
    <comment ref="T216" authorId="0" shapeId="0" ns2:uid="{310B6C58-DAC0-4499-9ACD-0827EBC00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6" authorId="8" shapeId="0" ns2:uid="{F7BD8DC5-3052-4643-B77A-C32248F23F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52350B12-758B-40A6-A04E-88F618B1D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7" authorId="1" shapeId="0" ns2:uid="{3DDB6915-9F32-4202-B29B-417ADA069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7" authorId="0" shapeId="0" ns2:uid="{791E7D84-6006-4CE4-AFD0-199F52AB8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remplacement SBZ</t>
        </r>
      </text>
    </comment>
    <comment ref="T217" authorId="0" shapeId="0" ns2:uid="{82F5EDC8-A085-468C-AC30-70BBE35C2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7" authorId="8" shapeId="0" ns2:uid="{6D345DA7-74E6-4854-AE29-CD84911540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8F75FBE3-7EE5-4DD2-877E-E5FBEB076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et ADK</t>
        </r>
      </text>
    </comment>
    <comment ref="AL217" authorId="0" shapeId="0" ns2:uid="{B0FC91DD-4471-4517-A39B-AC53495C2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18" authorId="1" shapeId="0" ns2:uid="{F68C21AB-596E-4965-8A5D-5BCA5A286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3" shapeId="0" ns2:uid="{F045C142-5EA9-4C97-877F-FC5B81EB9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GST</t>
        </r>
      </text>
    </comment>
    <comment ref="T218" authorId="0" shapeId="0" ns2:uid="{6BBAFEEF-1E54-43AB-B7E3-91588ED6D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8" authorId="8" shapeId="0" ns2:uid="{777DACDF-B993-4CE3-8DEE-597CF7DE4B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BA45303A-3DC4-4E73-80C7-5291B309D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19" authorId="1" shapeId="0" ns2:uid="{E314F3CC-27B8-4324-BA91-9FC4E88F8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R219" authorId="3" shapeId="0" ns2:uid="{F1548E10-CE7E-4E1B-8D5F-2AD3ABD28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219" authorId="0" shapeId="0" ns2:uid="{D4E6AB44-B81E-49FB-A5C0-A47D5AD42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9" authorId="8" shapeId="0" ns2:uid="{E8D94147-9124-4BE5-96CA-91359D881B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57EFFD5A-A6C5-4084-9B52-E606A339C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AJ219" authorId="1" shapeId="0" ns2:uid="{E5A83AD9-0086-4006-893C-51A0C4064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27.07</t>
        </r>
      </text>
    </comment>
    <comment ref="J220" authorId="1" shapeId="0" ns2:uid="{86BC921A-06F1-4429-A8BF-2FC1EA59A1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0" authorId="0" shapeId="0" ns2:uid="{32711809-D3B9-46DB-91CE-BEE8B5712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0" authorId="8" shapeId="0" ns2:uid="{41E548A4-E717-4185-AB48-6A97FCD12C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06028B9D-15CE-48D0-AAD8-5978F9ED9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J221" authorId="1" shapeId="0" ns2:uid="{75A09EC4-526A-4C29-9CBC-E6F9ADFE14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1" authorId="0" shapeId="0" ns2:uid="{1D84B120-FDB8-484C-BB6F-DB53FD678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1" authorId="8" shapeId="0" ns2:uid="{E9F3C1F6-F2C8-427B-A77F-6E29AB6D21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88E7E3CE-0298-4DCE-AD5F-8FDF1B8FF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F221" authorId="0" shapeId="0" ns2:uid="{8706B558-49A3-4D1B-BE6F-10D29764E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25" authorId="4" shapeId="0" ns2:uid="{E04E71FF-0A0A-425E-821D-6C405FD281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C3D775D5-1B5A-4E2A-B718-9FB3449F7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6" authorId="4" shapeId="0" ns2:uid="{165E9037-9F5E-42B3-8A92-1AC4744C01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E5A1B160-2A4F-4DFE-9FA0-3FB82D7D94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9EF92B43-AB8C-4196-8616-D8DD61ECB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7" authorId="4" shapeId="0" ns2:uid="{01473A39-3210-4F95-A516-7E45A89318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1CFE7F43-7AA5-4CB5-AE8B-B5D2064AB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8" authorId="4" shapeId="0" ns2:uid="{F2CE6031-8832-4D74-80D6-827AABAA35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625348D9-8CE9-41EC-9190-A28338B91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9" authorId="0" shapeId="0" ns2:uid="{6A5FA32E-C0DC-4AA5-B995-CBD4A1AB1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D5F851ED-6204-4C3C-8708-FE5CB5009F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7239A9B5-8590-48D7-BE3D-4188C3BE8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9" authorId="1" shapeId="0" ns2:uid="{022FDFC6-5F51-4190-B1E2-E5BE1F6FE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
rappel le 06.08</t>
        </r>
      </text>
    </comment>
    <comment ref="H230" authorId="2" shapeId="0" ns2:uid="{F34DC1D8-B3EF-4E8A-81EA-E554CB42A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2F62AA4D-5F8A-46A4-BB72-99A2D76325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889086B7-2F74-4BD5-8DA7-04CAB062B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30" authorId="2" shapeId="0" ns2:uid="{58107898-CBA3-4ACC-A2A1-7E8ACBE43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31" authorId="2" shapeId="0" ns2:uid="{95EF6EEE-FFAC-44C3-9F47-51B5337DF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B7F260E9-1CC2-4A14-85AC-7AB64D523D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F6F76E34-1382-42E5-AA06-8D11CD8BE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6" shapeId="0" ns2:uid="{05A3B8E6-E379-49C0-B3CE-0F619EBBB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BLR; rappel le 6/8/2026.</t>
        </r>
      </text>
    </comment>
    <comment ref="AL231" authorId="2" shapeId="0" ns2:uid="{35F2124B-E684-428D-A734-DE4827C32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H232" authorId="0" shapeId="0" ns2:uid="{D55E44AE-7E32-44C0-A5F1-F0137DDD3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D43784B4-C150-4663-A1E7-6CF52E8AF7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6D698B0B-C1D4-4725-A3B4-A99290AA0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AAF82EA7-3BFA-4038-9572-A0730A5BB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2" authorId="0" shapeId="0" ns2:uid="{20653E34-90C5-4BBA-869A-5780627E2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2" authorId="1" shapeId="0" ns2:uid="{34A1FCB5-3EA6-4B3E-8076-D973BFC44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233" authorId="1" shapeId="0" ns2:uid="{62884EE8-84A0-4135-9C65-314BD6C4F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BA9A3BFC-1CC1-4E42-B593-E32EEC4F2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73C63900-56EA-4EB3-A764-370A21D841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D83E7972-F866-491C-9B2E-06BEFF31F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3" authorId="0" shapeId="0" ns2:uid="{AB19A4D6-7535-490D-98A7-9B5B2986C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3" authorId="1" shapeId="0" ns2:uid="{6A14138B-7128-4465-B99D-2B517F605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C234" authorId="1" shapeId="0" ns2:uid="{7E877003-18B8-4154-8A9D-8ABE03B33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18DE1925-90AE-43AC-B094-344DE4C60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5" shapeId="0" ns2:uid="{0CDEB445-03B1-4384-B81D-EFE8EDFE8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C43631B7-8F76-47CF-BE4F-A6160FBC01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155A2287-82F4-4180-8A2E-10D5DB437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4" authorId="1" shapeId="0" ns2:uid="{BAD5917A-BBB7-4048-B140-A54B5B968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Y234" authorId="2" shapeId="0" ns2:uid="{AA7AE778-D635-434F-B16B-254408989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4" authorId="2" shapeId="0" ns2:uid="{DCA3493A-B1E1-46A6-AE2E-6DFD023ED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4" authorId="0" shapeId="0" ns2:uid="{79A45BF7-BF1D-4FF4-9EFC-7514A8302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4" authorId="1" shapeId="0" ns2:uid="{F8337643-8E2B-441F-8182-C3F335887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235" authorId="1" shapeId="0" ns2:uid="{536C0D30-F795-4E02-8F31-06E333AA2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68E23821-5BBD-4E9B-9671-D19246A0D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DC953C52-FFC1-44F5-B163-9DC0BD317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17AFF8BD-7181-4743-8211-4E60AEF45B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AF6D081E-E932-4DC4-9ED1-627065F0C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5" authorId="1" shapeId="0" ns2:uid="{551B66A2-22A8-4641-87DB-11DB01C08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T235" authorId="1" shapeId="0" ns2:uid="{4B461CA5-F6D4-474C-8F5F-2AA455040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NPE</t>
        </r>
      </text>
    </comment>
    <comment ref="Y235" authorId="2" shapeId="0" ns2:uid="{3F445D9C-7825-4A1F-9D3C-3A698732E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5" authorId="2" shapeId="0" ns2:uid="{9BBEF0AD-8561-4EDA-A1C9-E1BCCD612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5" authorId="0" shapeId="0" ns2:uid="{3A373C62-0DF5-457E-B1E2-E58A0A7FC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5" authorId="1" shapeId="0" ns2:uid="{2C9F59AF-6516-44A7-A355-A24825A5F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36" authorId="2" shapeId="0" ns2:uid="{F956C78F-ABA5-44BF-BA73-2E6B46245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43337501-ECE7-45D0-A8E8-B0526E6A4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F60508B9-C362-47B6-8D7A-408B395FA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1" shapeId="0" ns2:uid="{22E9E761-93FF-4C30-A6C5-140BF0B58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6" authorId="0" shapeId="0" ns2:uid="{EA9B631F-5001-4561-938A-9E30F763D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6" authorId="0" shapeId="0" ns2:uid="{37742E17-7C75-4EA8-89A4-4D211A493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6" authorId="5" shapeId="0" ns2:uid="{F3AC37C5-C530-4CC0-AC54-87F995A48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</t>
        </r>
      </text>
    </comment>
    <comment ref="AF236" authorId="0" shapeId="0" ns2:uid="{CED62F05-18F7-4943-A70C-8505FCA84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7" authorId="2" shapeId="0" ns2:uid="{D62F35C0-F9FD-471C-A814-489969146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53B73C29-09BD-40D1-925C-371E4DC70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30ED978F-76D1-4284-B64D-1DED27408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1" shapeId="0" ns2:uid="{97049661-38AE-46EF-83C4-CA6E18019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7" authorId="0" shapeId="0" ns2:uid="{3D8BD631-202D-40AB-988A-C0022D964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7" authorId="0" shapeId="0" ns2:uid="{110D389B-D520-42C2-8E0A-FBEEA98BA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7" authorId="0" shapeId="0" ns2:uid="{1D570375-57EA-4EF0-8B25-708619C7C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de 22h à 2h</t>
        </r>
      </text>
    </comment>
    <comment ref="AF237" authorId="0" shapeId="0" ns2:uid="{93E5A32A-C77D-44B7-B2BC-49D74926B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8" authorId="2" shapeId="0" ns2:uid="{029E1AFB-17A5-46A0-90B3-D30D97038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6AE3EAF3-41C4-42DA-A960-B71264347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9AA4E8A2-9C7F-44A0-9209-154F8CEF2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1" shapeId="0" ns2:uid="{3874DFB0-1671-4ECF-A728-27ED86DF1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8" authorId="0" shapeId="0" ns2:uid="{5BF82812-F4A3-4DB6-A244-2862539F0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8" authorId="0" shapeId="0" ns2:uid="{F3F6349B-B247-4096-BCAB-93D09075A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38" authorId="0" shapeId="0" ns2:uid="{25825191-4EB1-48E1-ADB0-48A594338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9" authorId="0" shapeId="0" ns2:uid="{5E9D0560-2CB2-437C-A2CC-4CB6C3EB5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74198807-A66C-4795-88FB-0B00299DB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EB45FB03-7C3C-4B21-BB3F-712124CAD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0" authorId="0" shapeId="0" ns2:uid="{BF8DA6AC-13CF-4309-90DC-D6FCF423D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6CECF903-4062-4EC7-B0B6-BF8963670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48C22783-68BA-4CB5-8FD0-98A52E1CC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1" authorId="0" shapeId="0" ns2:uid="{87957BBD-A631-4757-BD7A-35A7897EB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3A88854B-E99F-4600-880E-58A8FE137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R241" authorId="0" shapeId="0" ns2:uid="{7861AC99-8EB5-4F3B-84D8-0E617437B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1" authorId="0" shapeId="0" ns2:uid="{C544D545-370B-4B5D-A2A6-B29E3C625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2" authorId="0" shapeId="0" ns2:uid="{4220ACBB-2F53-45C1-A87F-EC9E38ED5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0F53C9D3-F830-41A9-94C2-2D4F83304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R242" authorId="0" shapeId="0" ns2:uid="{DE9E8B81-3BE2-4C79-9B11-4518AC05E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2" authorId="0" shapeId="0" ns2:uid="{F2DE2589-E9F4-46B4-A3BB-FC24A7ED8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3" authorId="0" shapeId="0" ns2:uid="{0B61F55D-963B-4E3B-9EC5-22834F577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9C20EDD6-4667-4812-BE32-F526F6AB8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0" shapeId="0" ns2:uid="{64FB0E4F-3AB8-4600-A926-655309AFD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3" authorId="0" shapeId="0" ns2:uid="{14CCA5AE-3748-4EFC-B4C1-DEBDCE365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3" authorId="1" shapeId="0" ns2:uid="{F94F9F0F-4312-4810-BFF9-38FEAEBDE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3" authorId="0" shapeId="0" ns2:uid="{008A8318-8C59-4060-A5CE-18FF1D799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F243" authorId="0" shapeId="0" ns2:uid="{383198C1-1421-4A21-BEE1-EA17A5AD7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SVE et CJD présents</t>
        </r>
      </text>
    </comment>
    <comment ref="H244" authorId="0" shapeId="0" ns2:uid="{380A24D2-456C-4055-B68E-BCAC3A87A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5B7F41C4-A638-43F5-AD2F-145F4A18E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0" shapeId="0" ns2:uid="{D7354BD8-5E40-4E98-B683-D078D22DD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44" authorId="0" shapeId="0" ns2:uid="{9156789A-36E4-4DBD-A316-3DB2FF67A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4" authorId="1" shapeId="0" ns2:uid="{5343EDF5-382C-403E-9E36-E1C045632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A244" authorId="0" shapeId="0" ns2:uid="{2EA4CC74-61C3-4A84-A941-C512F7540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B244" authorId="0" shapeId="0" ns2:uid="{97CAF9C2-6342-47F9-84C6-F1A7C9AF7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remplace SVE de 20h à 22h</t>
        </r>
      </text>
    </comment>
    <comment ref="AF244" authorId="0" shapeId="0" ns2:uid="{C3A8A8BD-2609-453F-B950-3DE630079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qui remplaçait LHR
SVE et CJD présents</t>
        </r>
      </text>
    </comment>
    <comment ref="AJ244" authorId="0" shapeId="0" ns2:uid="{E58AB9D9-D505-43C0-9A01-55C0D7E5E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45" authorId="0" shapeId="0" ns2:uid="{66004F02-FFD3-41EC-AC95-9739810CC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FEC57F44-9BEB-44D4-A8E9-9AB6A9BB9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0" shapeId="0" ns2:uid="{814C55D7-2960-4DD0-9F60-FFF85BAAF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5" authorId="0" shapeId="0" ns2:uid="{B0851C1A-D3A3-460E-87E5-530A146F9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BBZ </t>
        </r>
        <r>
          <rPr>
            <sz val="9"/>
            <color indexed="81"/>
            <rFont val="Tahoma"/>
            <family val="2"/>
          </rPr>
          <t>AAI
échange avec SMA</t>
        </r>
      </text>
    </comment>
    <comment ref="Z245" authorId="1" shapeId="0" ns2:uid="{46B4227A-D665-424C-8DBA-C4CBD7E7E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5" authorId="0" shapeId="0" ns2:uid="{FF474ABE-72A2-40E0-BA68-FC95F2728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</text>
    </comment>
    <comment ref="L246" authorId="0" shapeId="0" ns2:uid="{1BB70887-7E5A-40ED-80AF-49B50FE8D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29D10C4A-CBBA-4136-AF43-E9C423A95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6" authorId="0" shapeId="0" ns2:uid="{185436E4-3147-4442-890D-70E05C99F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S246" authorId="0" shapeId="0" ns2:uid="{030EBCAB-EB71-45B2-B99F-7E103C3B2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</t>
        </r>
      </text>
    </comment>
    <comment ref="T246" authorId="0" shapeId="0" ns2:uid="{14BE0FD3-0D68-45AF-833D-C4FCD9C86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
départ à 18h, AAI présent</t>
        </r>
      </text>
    </comment>
    <comment ref="L247" authorId="0" shapeId="0" ns2:uid="{79A7372C-AB5E-464E-8B8B-E531E2250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470C40CD-A96C-4F90-9D19-2D54A8631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7" authorId="0" shapeId="0" ns2:uid="{8A9F4540-B10E-41F1-8414-4CA7EAA12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T247" authorId="0" shapeId="0" ns2:uid="{FF1EF264-2378-4C57-9858-9CAE2C4CA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AD247" authorId="5" shapeId="0" ns2:uid="{17EDC227-CF5B-47A5-AE10-4C3523596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</t>
        </r>
      </text>
    </comment>
    <comment ref="L248" authorId="0" shapeId="0" ns2:uid="{A95BB791-12C1-44A8-8865-21ADD9B80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2E2CD745-0DBC-4146-8F49-431193AE2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49" authorId="6" shapeId="0" ns2:uid="{CF13EC2A-4516-463D-8A3B-2971E2CE0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2FC200CD-D227-43E7-88A9-37D90C789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32F4EF36-98F5-4E3B-86BF-44FA2A38D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2F1541F9-8736-4A0A-A933-048DECCC5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0" shapeId="0" ns2:uid="{4C7E8C6C-17A2-4023-ABB0-896022C71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VGG </t>
        </r>
        <r>
          <rPr>
            <sz val="9"/>
            <color indexed="81"/>
            <rFont val="Tahoma"/>
            <family val="2"/>
          </rPr>
          <t xml:space="preserve">GDT
</t>
        </r>
      </text>
    </comment>
    <comment ref="T250" authorId="0" shapeId="0" ns2:uid="{C84EB336-4B5D-4665-A32E-AEA8A9866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50" authorId="8" shapeId="0" ns2:uid="{27CD42BA-FDBB-43C7-A747-FC793AB13F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15AE0FE8-77E9-45F3-AE25-F8FEB658A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50" authorId="1" shapeId="0" ns2:uid="{6387BF34-B1A5-4015-8482-9F6F28CAB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1" authorId="0" shapeId="0" ns2:uid="{D4B2A770-0905-4E11-B005-CE0B0C572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137BE87D-500C-464B-A024-97DF2F104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0" shapeId="0" ns2:uid="{3B877D8C-528F-4C46-A6A1-007700708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ALZ de 14h à 18h</t>
        </r>
      </text>
    </comment>
    <comment ref="R251" authorId="0" shapeId="0" ns2:uid="{583F0784-4914-4D7E-A112-3C0E1A254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51" authorId="8" shapeId="0" ns2:uid="{C00BE172-FDE1-48E2-A93D-94FF507F1B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3E41A70C-4A30-4332-88C2-A5E1F49C1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2" authorId="0" shapeId="0" ns2:uid="{9B9DBEBD-28A8-442B-98CF-C43E8A5B3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8B1E006F-BB97-4763-A89B-1862C220A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0" shapeId="0" ns2:uid="{08B91E1F-452F-4D02-B7A0-B051E50F2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VBN</t>
        </r>
      </text>
    </comment>
    <comment ref="AF252" authorId="1" shapeId="0" ns2:uid="{B1291524-DB81-46FF-80BD-AC3DF5142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3" authorId="0" shapeId="0" ns2:uid="{E0DA2656-280B-4C98-81B4-73DD8EC82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C010E57D-B12D-4407-9983-7713BA099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R253" authorId="5" shapeId="0" ns2:uid="{31962502-DAAA-42EA-8A2A-B4F49EDEF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253" authorId="0" shapeId="0" ns2:uid="{2DEB798E-2FD3-4ED8-A115-57A393793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53" authorId="0" shapeId="0" ns2:uid="{999AF542-4351-4923-9D5B-05AE4F227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AF253" authorId="1" shapeId="0" ns2:uid="{3AB9026A-07E4-4212-9686-6A786431F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53" authorId="1" shapeId="0" ns2:uid="{9BB6DE7A-AA23-46E1-8631-34977E769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4" authorId="5" shapeId="0" ns2:uid="{9FD5A225-4FEE-4BA9-A20C-A65D3D7FE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75114291-A6AE-4BC3-BB92-26169201C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0" shapeId="0" ns2:uid="{750F4501-1782-4986-AFFF-17F4A86F1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54" authorId="5" shapeId="0" ns2:uid="{EFF3076D-EA62-4DB9-BCF4-4EA0ACFFB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DWS</t>
        </r>
      </text>
    </comment>
    <comment ref="T254" authorId="0" shapeId="0" ns2:uid="{8634F7C3-414B-40EB-8D60-DC7FA8691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54" authorId="8" shapeId="0" ns2:uid="{E2EEE160-30D6-40E9-88CC-C90CAD0F68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D73EFAE9-A653-4896-8F55-4E7BCE536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Equipe complète</t>
        </r>
      </text>
    </comment>
    <comment ref="D255" authorId="5" shapeId="0" ns2:uid="{CE4A9A95-777E-4447-A300-0DCD7A544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6" shapeId="0" ns2:uid="{F1D49213-79DA-492A-97B7-CBD925B8A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CC556543-06A7-4C1F-B0C7-2462D83B1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5" shapeId="0" ns2:uid="{82546DCD-3777-49B7-823B-BE66DEDD2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55" authorId="5" shapeId="0" ns2:uid="{05C14CE0-8AC6-47E5-95BD-595C122FC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D256" authorId="3" shapeId="0" ns2:uid="{3160749D-BD22-424F-9EB5-52FBA7BE5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50EB43D6-9F04-4DD2-BCD3-4179DD676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3" shapeId="0" ns2:uid="{C7A1EDA4-BF62-4F2C-BAD0-9714CD05C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VGG</t>
        </r>
      </text>
    </comment>
    <comment ref="T256" authorId="0" shapeId="0" ns2:uid="{735EB597-8D9C-478A-B818-497F70647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23h, remplacé par QBY</t>
        </r>
      </text>
    </comment>
    <comment ref="AJ256" authorId="5" shapeId="0" ns2:uid="{B81FB110-2D97-4987-ACC2-8550A0432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57" authorId="6" shapeId="0" ns2:uid="{9D9F2698-D875-4DA9-8495-96A17C9F0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C03A24F6-287F-44C0-AAA8-BF47CF2DD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6" shapeId="0" ns2:uid="{7A8C1BBB-5826-4791-9AEE-BCF85295C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0" shapeId="0" ns2:uid="{4924A49B-EF52-4931-86DE-C560E56A8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0" shapeId="0" ns2:uid="{1778D8A9-7E29-45A0-B197-542A4D93DC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B0B84963-5F00-4D51-807C-B232B2B4E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9E432112-F46C-4F57-B06A-8BA1327DF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0" shapeId="0" ns2:uid="{A68CCA4D-50CB-4FBD-952B-5C05E52BA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D0DBCA0C-83A8-4B6C-92C1-3563BC948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0" shapeId="0" ns2:uid="{00DEECA1-BBF8-4A5E-B063-2E2ADA02C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62" authorId="0" shapeId="0" ns2:uid="{0DB0A7BB-7718-4761-85CF-CDF67307E0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262" authorId="5" shapeId="0" ns2:uid="{1F2FA08F-583D-4CCC-9293-7FFA53861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Avaitposé une VA
Rappel le 09/09
Remplace DKS</t>
        </r>
      </text>
    </comment>
    <comment ref="L263" authorId="0" shapeId="0" ns2:uid="{335D97EA-2594-48DC-827B-4AC1478E0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5" shapeId="0" ns2:uid="{0AD2E51A-FE27-4676-A8A4-F9E91C11C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BE5D0CE5-1418-4C5F-8043-8DBD239E0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F263" authorId="2" shapeId="0" ns2:uid="{CD150B67-BC09-4C56-B146-7BCC2EC4A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  <r>
          <rPr>
            <b/>
            <sz val="9"/>
            <color indexed="81"/>
            <rFont val="Tahoma"/>
            <family val="2"/>
          </rPr>
          <t>Rappel 3/09</t>
        </r>
      </text>
    </comment>
    <comment ref="J264" authorId="1" shapeId="0" ns2:uid="{6D0913AE-0AF2-455C-A50A-3DDD5FAD03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688F3514-4E3F-4AFA-BCB3-6C58A8AD95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D264" authorId="0" shapeId="0" ns2:uid="{E738F6ED-A1D0-4395-8BB8-327AAB52A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H265" authorId="0" shapeId="0" ns2:uid="{AF8387A3-2632-4439-BF91-5725376E1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5E8344B7-A777-4D3F-B54C-653F7ACF9B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DF762DAE-7C66-440A-91D9-9DD79E6502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H266" authorId="0" shapeId="0" ns2:uid="{8E983F58-6A7C-4F21-8354-1A5DF138B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E8AE9C63-52EF-4278-84A3-9FD7B5F3AE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5BD81BCC-4456-49C1-BF55-B499D69C36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AB266" authorId="0" shapeId="0" ns2:uid="{4B5BD890-6976-4521-968B-7DE564CC9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67" authorId="0" shapeId="0" ns2:uid="{2CD9D2B7-9511-4698-ACC2-ACF5270FE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D258EC45-4E24-49C8-A938-E615946AF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75C1E872-C0E5-4121-AD42-311247A2E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7" authorId="2" shapeId="0" ns2:uid="{60A6FCA0-ABE6-4CFB-A181-083AD895F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67" authorId="1" shapeId="0" ns2:uid="{F7CB58C6-96F2-45C9-834D-B0D5E526C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B267" authorId="0" shapeId="0" ns2:uid="{890085FD-BA59-4D4E-A842-E52BC816D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remplacé par PLZ</t>
        </r>
      </text>
    </comment>
    <comment ref="AJ267" authorId="1" shapeId="0" ns2:uid="{BFCE52AA-BAFA-4A77-9795-654206F34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H268" authorId="0" shapeId="0" ns2:uid="{E64A5BA1-9A3C-4DB6-BC78-0EA327918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FE5DD344-90C7-464B-9E07-6D1C2AC54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2" shapeId="0" ns2:uid="{EF5A9CF0-AA11-4692-BD49-B70B7AACC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AL268" authorId="5" shapeId="0" ns2:uid="{84ADA2AB-4CD9-4330-B270-EB418D36C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14h à 18h
Rappel le 15/09</t>
        </r>
      </text>
    </comment>
    <comment ref="H269" authorId="1" shapeId="0" ns2:uid="{4B9837F5-AAE1-48D1-ABE7-E037034D4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0FE85B7B-8355-44E4-96C9-9F9593CEC0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3780D8FD-B64B-4C65-8E84-262A162BB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9" authorId="2" shapeId="0" ns2:uid="{20A31CDA-F86D-4AA6-B9CE-B4F1CF90B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
remplacé par VGG et JKS</t>
        </r>
      </text>
    </comment>
    <comment ref="S269" authorId="2" shapeId="0" ns2:uid="{23355CEE-3030-445A-AD55-C98536D3C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T269" authorId="1" shapeId="0" ns2:uid="{E7002727-C069-45FA-A258-627EE87A7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LAA</t>
        </r>
      </text>
    </comment>
    <comment ref="V269" authorId="8" shapeId="0" ns2:uid="{235D6E11-672C-44B0-A1FA-DD3BDFA411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FF7A2B7A-F763-4C7B-95D3-1AA61D350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269" authorId="1" shapeId="0" ns2:uid="{48D17F62-0BE6-4078-A292-C4A31F924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69" authorId="1" shapeId="0" ns2:uid="{96E683B7-891B-461D-A102-664491B79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69" authorId="4" shapeId="0" ns2:uid="{9190956C-6F2F-4817-8D8B-4F7E829F83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3D56ABE3-DCB9-429E-8C8B-8CA22F82CA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084C60B5-793B-4AE1-AD3B-9600D892B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CAB28EDA-A46A-45DC-BF94-B6272556F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6" shapeId="0" ns2:uid="{E8B68C9F-7170-4097-96F2-FF1898DB3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5" shapeId="0" ns2:uid="{6A825673-3564-45FC-87A8-5C6B85A75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0" authorId="2" shapeId="0" ns2:uid="{F1103233-27ED-4C8D-9473-F90339910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0" authorId="2" shapeId="0" ns2:uid="{E6EFA987-9E75-47A3-98E3-BE732FEA0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APN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270" authorId="8" shapeId="0" ns2:uid="{B6726563-8BAC-4186-A9ED-1FD950B9CB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5658387D-70C7-4116-B827-0032D466E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70" authorId="1" shapeId="0" ns2:uid="{0EDF79D1-E80F-407B-AA85-A0465E512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270" authorId="1" shapeId="0" ns2:uid="{249CF3CB-36FD-43CE-ABD6-E1221FA9F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70" authorId="1" shapeId="0" ns2:uid="{7D7D20D3-8117-4744-9BD0-2E7EBED4D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71" authorId="1" shapeId="0" ns2:uid="{205605C2-F936-496D-B12A-DBC725ECB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0CBDB170-0D7D-48A3-8C51-7A45D97E2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2C7842DF-22D9-4431-B3FA-70A039380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1" authorId="2" shapeId="0" ns2:uid="{71BC0B77-F465-4A47-A83E-F9D888CAA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1" authorId="2" shapeId="0" ns2:uid="{EAB0D8D2-4640-49C7-ABF2-D9A866A85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71" authorId="8" shapeId="0" ns2:uid="{4016589D-0662-4CC8-AB99-1A0D71DDFD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C683B6E3-28EE-489F-9160-5A17400AC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AF271" authorId="1" shapeId="0" ns2:uid="{4015FFAF-38FE-4A2F-8AC5-8BFAB6439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K272" authorId="0" shapeId="0" ns2:uid="{2D82578E-0DC9-4E01-BA63-3C5C8CECA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2B7A5B72-A093-4DE9-8720-434776C4B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0CE28C63-578B-482E-B96B-BAE492156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R272" authorId="2" shapeId="0" ns2:uid="{E212BBDA-22A7-411A-A6C7-9FC9446E0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et GDT</t>
        </r>
      </text>
    </comment>
    <comment ref="T272" authorId="2" shapeId="0" ns2:uid="{C63FE2C9-09DC-478A-8283-F07AE4D99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</text>
    </comment>
    <comment ref="V272" authorId="8" shapeId="0" ns2:uid="{0CC8DE5B-20EF-4E13-BA6A-2982EFDAB0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6F0C1D6A-0DAC-4658-B988-F29CFFA2F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L273" authorId="6" shapeId="0" ns2:uid="{A0086E77-5CB2-4AD6-A8F5-950E4E523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365C6879-68D0-4F60-AA97-EEDB18368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2" shapeId="0" ns2:uid="{8B0607E4-068B-44DA-9065-1A536FC5C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73" authorId="1" shapeId="0" ns2:uid="{59DD725F-6191-4E41-9312-8E6EB5E05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3" authorId="8" shapeId="0" ns2:uid="{B68108AF-769F-4B09-885B-F996651B00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36D22990-8E46-4C15-8A5A-DFD62A0E4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Conserver prime N
Equipe complète en N</t>
        </r>
      </text>
    </comment>
    <comment ref="D274" authorId="0" shapeId="0" ns2:uid="{CF24434E-6058-4FD7-99A9-F519CBBBD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5" shapeId="0" ns2:uid="{4DA5A6C6-A2D0-4BDF-83B2-9469FB704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3BD73842-EEEE-4DC9-B2B2-3EC3945C64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6" shapeId="0" ns2:uid="{D08D79E1-36C8-4F34-886C-E0B372D6C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E3D8762A-F5C1-4F20-9ADB-B3E5F8987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1" shapeId="0" ns2:uid="{EB474F6B-8716-4308-969E-175DAC854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9554CCE5-FA9A-4F7D-A37A-C4399D3A6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6" shapeId="0" ns2:uid="{ECA8BC42-37A5-481D-A318-CC97D8307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6" shapeId="0" ns2:uid="{9E2A076D-0D66-48FC-91F3-A07FBAD9B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N276" authorId="1" shapeId="0" ns2:uid="{F9352D0F-577E-4BDE-86E2-E3EFEED32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4" shapeId="0" ns2:uid="{749B986C-82BC-459A-B401-A13C24885A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DA5CD60A-145B-471F-A4EA-4C3CFA72D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76" authorId="4" shapeId="0" ns2:uid="{79EDC780-A81D-4B10-9635-5027113705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FE171907-5172-4933-B6D1-0AA2337016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0302192B-B282-4F9E-A578-F895300EE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E3B5CB3D-EBD8-49DD-A4C7-A1A67187C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CE7D195F-2DD3-42D6-A399-67C7EED73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947F1C57-63F8-4412-8467-CFEE8016F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98AADAC8-9ABB-4675-81B0-9B145998DF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P277" authorId="4" shapeId="0" ns2:uid="{634A459F-2CC4-4A4E-BEDA-1292EB0005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B18FADC6-DB69-4042-BF43-C5C85D1CF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D277" authorId="1" shapeId="0" ns2:uid="{3BFBE08D-368A-449F-BCA5-6133D2BA7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277" authorId="4" shapeId="0" ns2:uid="{29BFFC81-2AAD-4075-BE83-18318A8371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6AE0C102-CADD-419E-9A05-7EF52751E9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B6FE0D29-7888-4EF7-B543-0B9277A7F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BBE980BA-62D6-4432-860F-10EE4DF29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5" shapeId="0" ns2:uid="{0F31C347-7AC5-47AD-A6BC-25483462C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8D62E5BC-FD8D-4328-8D3B-E6CE860F4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78" authorId="0" shapeId="0" ns2:uid="{16D79C90-3185-48A4-AEBE-024DBE660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278" authorId="0" shapeId="0" ns2:uid="{0E63C425-68C5-4B48-942E-BBCF1C8C5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78" authorId="1" shapeId="0" ns2:uid="{2EEEFB90-DC9C-4366-AE8B-A5DF1A476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B278" authorId="1" shapeId="0" ns2:uid="{B344A5C7-93AA-47CB-8A15-B2D6156AC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AD278" authorId="1" shapeId="0" ns2:uid="{35449195-B543-4981-B13C-CCBE1C211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278" authorId="1" shapeId="0" ns2:uid="{85C1FA33-6B9E-41A8-9939-1A7E91EC4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17h00'</t>
        </r>
      </text>
    </comment>
    <comment ref="D279" authorId="1" shapeId="0" ns2:uid="{11F61C35-9A69-4BE8-AFBE-8D1FFD4E5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5" shapeId="0" ns2:uid="{9AF3353F-6915-40EA-8727-7B5050E8F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5" shapeId="0" ns2:uid="{3A6CEE55-7F76-4226-A893-7BA47561A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B5862E06-264E-4FB8-B1F0-9BC807D33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P279" authorId="0" shapeId="0" ns2:uid="{14A2AB61-8B5F-4634-BB81-326D2D50E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79" authorId="0" shapeId="0" ns2:uid="{F72F8A45-B2AA-44DE-9BA5-011C5491F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79" authorId="1" shapeId="0" ns2:uid="{83B55FC0-3464-4368-8859-32D0ABA82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79" authorId="1" shapeId="0" ns2:uid="{74A660EA-110B-4F3B-BA78-69F74BC1B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280" authorId="1" shapeId="0" ns2:uid="{9EC42CCE-59E8-449A-ACD9-469AF9014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5D590565-A941-437D-A5E9-3A8C42175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5" shapeId="0" ns2:uid="{B2088A32-CEC0-42D4-9A06-E7BC4F862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0" authorId="0" shapeId="0" ns2:uid="{A6582B4A-90C1-405F-8B91-9C884AF0A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0" authorId="0" shapeId="0" ns2:uid="{980B0C54-A3E0-402A-A479-DC3481976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T280" authorId="1" shapeId="0" ns2:uid="{166A62E1-44BC-46FB-9E36-CC76196B3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81" authorId="1" shapeId="0" ns2:uid="{9205870B-B5C7-4978-AA54-1CB81873C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N281" authorId="0" shapeId="0" ns2:uid="{8CC0596E-0A4F-43BC-A91E-068D766A1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1" shapeId="0" ns2:uid="{E764457A-1AA1-4E13-BDF2-42AC201E7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1" authorId="0" shapeId="0" ns2:uid="{BBDD0CE1-BB8D-49EC-B7E5-8CF3BA8B3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1" authorId="1" shapeId="0" ns2:uid="{FFEBCDC6-6A5D-416B-9784-F3924B649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1" authorId="8" shapeId="0" ns2:uid="{E456307F-264A-4DE5-A143-09882A1C2E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81" authorId="1" shapeId="0" ns2:uid="{7FAC19B9-4107-4A14-BBA0-FFB621654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18h à 22h00'</t>
        </r>
      </text>
    </comment>
    <comment ref="N282" authorId="0" shapeId="0" ns2:uid="{96F28B42-DE7A-4891-B10C-4804961A6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1" shapeId="0" ns2:uid="{B5AA8176-2473-44CA-9A92-0BD326055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2" authorId="0" shapeId="0" ns2:uid="{4D6E0F14-D487-4120-96C4-73508A47F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LCI</t>
        </r>
      </text>
    </comment>
    <comment ref="T282" authorId="1" shapeId="0" ns2:uid="{5A7D3069-5F8D-4225-8709-2FFBB498C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2" authorId="8" shapeId="0" ns2:uid="{0B26B21C-950B-4350-83E2-18F2738BC9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DBEA56D0-8A77-4476-AC0A-0E0270FEC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</text>
    </comment>
    <comment ref="D283" authorId="2" shapeId="0" ns2:uid="{2E79C108-C57F-4F5D-BA9F-F35495C45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CB240E3B-80BA-4398-B933-4297D22A8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5B1C9BE5-C3BF-4CE2-A629-54E772B15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284" authorId="1" shapeId="0" ns2:uid="{E769592E-28E6-47D7-B8EA-C3316E924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J284" authorId="0" shapeId="0" ns2:uid="{682DD796-86A9-4D8B-BA83-0033FF117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5" authorId="0" shapeId="0" ns2:uid="{7F3C8D79-E090-4CDC-9B0B-1439AFD65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5" authorId="0" shapeId="0" ns2:uid="{53A00709-0FA5-46BF-8B68-0C120E429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5" authorId="1" shapeId="0" ns2:uid="{24F7DE7A-2724-419E-B050-1E86048A4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85" authorId="0" shapeId="0" ns2:uid="{C40A790B-D228-40A4-9799-BE07D6C33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6" authorId="0" shapeId="0" ns2:uid="{5053156B-A8BE-4CD8-9572-C3904A640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6" authorId="0" shapeId="0" ns2:uid="{26C97314-0588-4EC4-B11C-FAB108D30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E286" authorId="2" shapeId="0" ns2:uid="{82E9060C-7F8D-4A3F-905A-D051458DB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286" authorId="1" shapeId="0" ns2:uid="{48E96DC6-EE7E-4B78-BAD0-6010327C3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BLR
ASS et DBE présents</t>
        </r>
      </text>
    </comment>
    <comment ref="N287" authorId="0" shapeId="0" ns2:uid="{215171FD-32D8-4F83-A569-553C147398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7" authorId="0" shapeId="0" ns2:uid="{C9E1A5DF-B8A4-4279-8298-080FAA806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7" authorId="1" shapeId="0" ns2:uid="{7E36BB30-63C2-4DDC-9462-5F87A328B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88" authorId="1" shapeId="0" ns2:uid="{87EE884A-3A6B-43CF-A8A4-E83A3EC26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ECAF21C0-CD3C-46CC-8635-1869364A1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1661D9E7-7A4C-4522-885F-20255DF4A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1" shapeId="0" ns2:uid="{CF931DFD-298C-4276-AF5C-8D74097C7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88" authorId="2" shapeId="0" ns2:uid="{9BD898F9-C7C2-41CA-8172-A6E6B1706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8" authorId="1" shapeId="0" ns2:uid="{FFA5E3BC-DFD1-499A-9782-8A4C4992A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APN
Remplacé par BBZ</t>
        </r>
      </text>
    </comment>
    <comment ref="V288" authorId="8" shapeId="0" ns2:uid="{E7B5B528-6143-4A35-90C1-B238DCC5C2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C52DA7A9-0ABC-4B15-8E0E-40DE0278F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88" authorId="0" shapeId="0" ns2:uid="{119EA14B-3882-45AE-B220-B2579199E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89" authorId="0" shapeId="0" ns2:uid="{754E996A-5C30-463E-BDBB-489129795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80E31EBF-B491-44B0-BA9E-04B9F1D9C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7485FE5A-C708-466E-8AD7-40788A47C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R289" authorId="2" shapeId="0" ns2:uid="{1D7EF92E-D6F9-4244-ABF5-B24F5E061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9" authorId="2" shapeId="0" ns2:uid="{350C6AA5-A498-4161-8410-54003F1B8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89" authorId="8" shapeId="0" ns2:uid="{24D2145E-C97C-42B4-855D-78DD99ACB6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ED596702-1C23-446E-9F1B-C57FBF34F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7" shapeId="0" ns2:uid="{33D3F283-E49F-47C9-966D-B765487DF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89" authorId="7" shapeId="0" ns2:uid="{5CCC77D3-7995-4742-BF9D-FE03B5D62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82F12DB8-7D26-475D-A8E7-B3DF20223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0D41AAD3-AA55-472B-B8C4-93F28E787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BB748F30-76C3-4200-836F-B670447B7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0" authorId="2" shapeId="0" ns2:uid="{5270FF15-2276-4E63-9D82-253D7FCDA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0" authorId="1" shapeId="0" ns2:uid="{FA65CFE6-D506-4177-A17E-2EAE5800B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0" authorId="8" shapeId="0" ns2:uid="{139BED6A-BD36-4A54-8894-A097D8E7ED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97B4EE4D-2CA8-4DD2-9450-506C0DD1C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6853B605-782E-4B4D-909A-8282D25FF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D0095B5D-1348-48BA-AA30-CFC86C1B6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1" authorId="2" shapeId="0" ns2:uid="{E5C48C94-C67E-4BB1-A62F-7A5520CEE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1" authorId="1" shapeId="0" ns2:uid="{A7486B92-01C8-41C1-B3FF-A33D8D309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1" authorId="8" shapeId="0" ns2:uid="{4A4CDE7F-F774-4AAC-8A21-4DD5BE3B2E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88D9CFCF-5369-4D45-928C-CB2D234E1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8" shapeId="0" ns2:uid="{75B6C53D-77C9-4937-BE73-5B15C5FFF0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4001C586-2D7E-4BFE-9ECF-2AB62B333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201A4D67-BD74-4C0C-9390-72D0F16FD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1" shapeId="0" ns2:uid="{6356D06F-7DF7-4319-9A5A-21D028D6F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0" shapeId="0" ns2:uid="{07F43A0F-3230-4806-AAEC-231D57389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0" shapeId="0" ns2:uid="{DCDF06C3-BB73-477F-A21C-C06F119DB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1" shapeId="0" ns2:uid="{BF1D20A4-5F6B-4A84-B928-6E2BDF438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6" shapeId="0" ns2:uid="{84BD7D1E-4B68-4B71-B9A6-C5F1BB650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3" shapeId="0" ns2:uid="{1C3D8760-D655-4D16-A648-EDEE5E681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297" authorId="3" shapeId="0" ns2:uid="{A8F547CC-85C0-49B1-A03B-540CF73ED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297" authorId="3" shapeId="0" ns2:uid="{4FBCDBB7-BF56-476B-9CE6-AA16FC05E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D297" authorId="1" shapeId="0" ns2:uid="{187BA290-F3B8-4356-B44D-5F7B39848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AJ297" authorId="3" shapeId="0" ns2:uid="{64E7596D-0F84-4BD3-A901-BFFF2018E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C298" authorId="1" shapeId="0" ns2:uid="{F1D2BB75-3265-4EE9-B2FD-D279C7169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AE2EE714-7F89-43B5-A237-124942F0A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5185B9CB-9975-41DE-9D1D-6F3235208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7725C0B7-B45E-4574-B2D4-F7B22020D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06A38F50-7AF5-4A7F-8B73-637EC4747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5B090525-C9D3-4E83-BD5B-5765A75DC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D299" authorId="1" shapeId="0" ns2:uid="{C9C83535-6F62-4316-AC5A-F394FCF36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H300" authorId="0" shapeId="0" ns2:uid="{034BFFFE-7E1E-4F63-BA61-067D89DC9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3369FB39-A63A-4D1C-A856-76C080E77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7981BF71-AA0B-43A4-AC97-88131854B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B6F253CA-75C7-48ED-AC69-C36996A69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2" authorId="2" shapeId="0" ns2:uid="{54377498-1E0C-49E3-99EF-6A135BA0E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2" authorId="2" shapeId="0" ns2:uid="{C43727EB-5BA5-41B1-81D3-BEC545068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2" authorId="8" shapeId="0" ns2:uid="{DA134EE2-9B23-4D7F-BC3B-BD65BD9954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DC9D211C-0C91-4158-801A-A999F70CF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3" authorId="1" shapeId="0" ns2:uid="{C045AF65-9FFE-4215-A4E3-B00462A32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B3A440A1-8BA5-4742-8053-81DC65CB2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8792DF41-52A0-487B-8C43-BA65317D3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3" authorId="2" shapeId="0" ns2:uid="{6797A39A-DE32-4743-AA33-DB62BB6C3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3" authorId="2" shapeId="0" ns2:uid="{641BA584-493A-41E0-A43F-9D74EEE5A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3" authorId="8" shapeId="0" ns2:uid="{FC8AD19D-6A32-4475-B808-437AA731C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76C2006B-377F-4C3D-B29A-4B06AB11E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4" authorId="1" shapeId="0" ns2:uid="{ED3680D9-3E02-4B9E-9321-600D0B0F4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1" shapeId="0" ns2:uid="{541C4CFF-5B5C-4F8C-8FF7-44ABC7C59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4" authorId="1" shapeId="0" ns2:uid="{C61F4B68-BDDE-4874-9A6D-3C4374388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4" authorId="1" shapeId="0" ns2:uid="{7C9989FB-039A-411C-AF68-F2DA55B44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305" authorId="1" shapeId="0" ns2:uid="{D45E3E80-1CC6-40E3-82E4-FF5D2510D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5636D917-42C4-47E9-92DE-05A7417A0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1" shapeId="0" ns2:uid="{99BABAC0-7AE3-4EFD-BA43-B0825DFBD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5" authorId="1" shapeId="0" ns2:uid="{255E6767-6FE2-44CC-9E59-9908E6F17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5" authorId="1" shapeId="0" ns2:uid="{76559A01-9948-4274-955C-AB8362139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06" authorId="1" shapeId="0" ns2:uid="{697798E6-A307-4244-9522-C46DE7D0A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D73F774B-E41C-4D2B-8277-976AE4439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56D6658F-1585-4C9D-8C92-DEA458B4C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7" authorId="6" shapeId="0" ns2:uid="{B4C3905F-3B70-444F-A740-80873152E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87FDD6A7-1869-46FD-87DD-294FE536B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6" shapeId="0" ns2:uid="{C930C670-4B28-490A-B0F5-53C89A34D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BA25C753-8FEA-4273-ACCE-31A0D8B1E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5" shapeId="0" ns2:uid="{E1BA3950-5B24-42ED-AF5C-C600E0B5C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08" authorId="5" shapeId="0" ns2:uid="{147C07E1-E191-4AF9-92A4-1B2E81101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09" authorId="1" shapeId="0" ns2:uid="{234AB96B-B5DE-4A2C-9650-970BD38F4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3FA00A9A-1D70-4D6C-B2E9-8812F97FB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001786D7-876B-4509-A117-9EF2BD323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310" authorId="1" shapeId="0" ns2:uid="{2D813B67-A8DD-458C-A405-6FAB71567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28013818-C1C7-4790-B9C5-31F5D1F41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7A6A1CB3-E218-40F7-A7DF-5D47B421B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3CD5B4A7-D694-4814-A714-DF6B92B9C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1" authorId="5" shapeId="0" ns2:uid="{E72666B7-C0A4-4BD1-84B4-4A84F1DB9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1" authorId="5" shapeId="0" ns2:uid="{BCC8D2D2-3DBB-4A88-9541-6F7DA8433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1" authorId="1" shapeId="0" ns2:uid="{9C6D097A-66A6-42E2-AA39-EB90D2555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H312" authorId="5" shapeId="0" ns2:uid="{D25DFB20-F769-47C4-9154-B5519F74D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94A6C5E5-B06A-4C23-95FE-70461DE46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2" authorId="5" shapeId="0" ns2:uid="{4A41040C-AC6A-4CDB-9681-829A21B7D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2" authorId="5" shapeId="0" ns2:uid="{B282F514-804E-4C84-BCDF-41C39C64C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2" authorId="1" shapeId="0" ns2:uid="{55DE4FF2-B579-456D-93A6-FF26FBC3C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L313" authorId="1" shapeId="0" ns2:uid="{121C532D-C6F1-441F-8C90-9056D24BF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3" authorId="5" shapeId="0" ns2:uid="{B97845BE-5B56-437C-8387-B165BB26F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3" authorId="5" shapeId="0" ns2:uid="{B582840B-371B-4274-AB96-9A20EB789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K314" authorId="0" shapeId="0" ns2:uid="{2010EC17-6B6B-4DDB-B69F-E099FA3D1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4F6FF8AA-2662-4E15-92AC-E28E460F0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0383C190-1C17-4747-9482-F6D164E65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14" authorId="5" shapeId="0" ns2:uid="{B057A0DE-3BDE-44DE-B95E-8A40FBEE9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4" authorId="5" shapeId="0" ns2:uid="{6B63F146-8D1E-477D-B31B-95F14B14C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4" authorId="0" shapeId="0" ns2:uid="{DCE50D8B-E34F-40DE-99F9-8C6B7A2C8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15" authorId="0" shapeId="0" ns2:uid="{DF99BEE3-457B-46F9-B919-3BB6BE43F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315" authorId="5" shapeId="0" ns2:uid="{6D35694D-52AF-464B-BEEA-395DF9114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5" authorId="5" shapeId="0" ns2:uid="{FD61D488-ED13-4548-91C4-BB2CB4BA3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5" authorId="0" shapeId="0" ns2:uid="{0B75CE28-EE46-4994-9872-668C7298E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D316" authorId="1" shapeId="0" ns2:uid="{12051631-9DED-4C9E-8E06-4E3BF3C60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T316" authorId="1" shapeId="0" ns2:uid="{A4D301E1-A5FD-4200-AB12-C1F4D1EF7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6" authorId="8" shapeId="0" ns2:uid="{F4FB888E-882C-4D80-AC3E-59CAB64408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6EEF5C19-534F-4BAF-ADE5-09FE10CC7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T317" authorId="1" shapeId="0" ns2:uid="{D89A5984-4B31-4238-8E40-62CB4321B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7" authorId="8" shapeId="0" ns2:uid="{E4BFBC94-697E-435A-B050-C0472DC680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6657CE72-88D6-4827-8046-5CAA51229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34088DA1-46A9-4D27-BDF9-618F507DF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AA6D4976-EA7C-4C1F-99DD-14B7C6123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4BD5D1E2-39DB-4FDF-8F63-4F71FD9B7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5" shapeId="0" ns2:uid="{0512ADC8-F39E-43E1-A285-3287EBB18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6A29D173-22B0-483D-820A-AD4FC6341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320" authorId="1" shapeId="0" ns2:uid="{D263BCE7-82B3-41EF-9EC5-400D0EACE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1" authorId="1" shapeId="0" ns2:uid="{E19330DA-6275-4241-8824-679FB90D0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33A3F6E3-A31A-479F-BF51-0D908915C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7C766C5F-2890-4804-92AE-D95799AB2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5" shapeId="0" ns2:uid="{DBC4D4ED-E0D6-48EF-B120-C212E9EFC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1" authorId="1" shapeId="0" ns2:uid="{62A396BD-8D49-4AC2-A226-D558CAA7A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2" authorId="1" shapeId="0" ns2:uid="{9E7F6394-8655-4838-B7A6-35952901D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E3DA416F-C799-41A8-9D54-DE06EFF27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2E4F696B-63F9-4077-925F-790E48028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5" shapeId="0" ns2:uid="{4CFA98AB-7945-4287-8102-D3C52D257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2" authorId="1" shapeId="0" ns2:uid="{87DCD4F8-D287-45D5-A33E-DA5C44876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23" authorId="1" shapeId="0" ns2:uid="{5D6F29FE-3A01-4AD3-B67E-643D55E77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0" shapeId="0" ns2:uid="{EB6F755B-982A-4336-863A-9EFC187CA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326" authorId="1" shapeId="0" ns2:uid="{2C53EC1A-FA8E-4EAD-8810-7F7515BC5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326" authorId="1" shapeId="0" ns2:uid="{1F02C545-70AA-4769-9F51-0F2C95039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26" authorId="1" shapeId="0" ns2:uid="{EB39AA78-90D0-4EE7-A761-51679CE80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326" authorId="8" shapeId="0" ns2:uid="{9CE36EA9-BA41-4EB2-8581-88C93BC544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AD0B4EFF-A04A-49E9-A815-E719F028A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0" shapeId="0" ns2:uid="{CBEB4092-9746-43EB-93D0-B1ADBB64E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1" shapeId="0" ns2:uid="{C716D6D6-DF9B-4FBB-9CD8-A01CBB087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3CB3D1D1-2F68-402B-8A64-002499819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828B02D6-3B8A-482A-ADC8-A8363289E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5" shapeId="0" ns2:uid="{6A09B356-793E-41D2-A731-B533E3014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1" shapeId="0" ns2:uid="{C3EBE8C0-3D82-4E42-B45A-D36C95DD7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5B5E0209-EB5E-43AA-B0AE-A68EBB1DA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8D492CA9-A8E1-4601-8CEB-DEDFAF24C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5" shapeId="0" ns2:uid="{C1A60B61-E4E3-4E97-AB4A-12052339E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6" shapeId="0" ns2:uid="{824435B3-FCD8-4CC9-B468-20C2CA465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C01A5F29-6D39-4148-8D44-9C8137F31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332" authorId="3" shapeId="0" ns2:uid="{9E65BE3F-0850-402E-90EA-FF59817BA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332" authorId="3" shapeId="0" ns2:uid="{2BE8CEDF-5464-44B3-9C2F-E59FC3514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332" authorId="3" shapeId="0" ns2:uid="{9625B9AA-C255-4D44-AE71-FECE668C0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J332" authorId="3" shapeId="0" ns2:uid="{3515BC72-4993-4C45-AC59-44922BCE0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33" authorId="1" shapeId="0" ns2:uid="{A3F619BB-36FE-4733-9136-5224F6476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5" shapeId="0" ns2:uid="{A62901E3-0049-43B8-A657-0BEFA7714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0" shapeId="0" ns2:uid="{B20E6FD8-37EE-40EA-B82E-D3D874E27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D71277BD-3DA4-4A6B-B96C-F619C8590C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5" shapeId="0" ns2:uid="{0C18F1E2-0745-456B-AADE-33408542C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337" authorId="1" shapeId="0" ns2:uid="{E4C81578-2BF0-42D3-AFDD-AAD9DB13D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7" authorId="1" shapeId="0" ns2:uid="{CA83AF20-E993-4579-8CBD-344B23D87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8" authorId="5" shapeId="0" ns2:uid="{659D5DC1-CCEA-439F-9126-E438025CE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4892AA21-DC75-4CF9-B287-D9ED95DC0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8" authorId="1" shapeId="0" ns2:uid="{5C221114-F349-48CF-906F-8F4E3143D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8" authorId="1" shapeId="0" ns2:uid="{D5F4370A-C91A-4B6D-8765-1D6384E7E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9" authorId="5" shapeId="0" ns2:uid="{B48CDECE-1D7F-44A8-ADFC-509F7CB79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DE2BB316-AEDC-431D-8CF5-48FA553E3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9" authorId="1" shapeId="0" ns2:uid="{0E960683-B332-40D6-A2EE-0C5B641A1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39" authorId="1" shapeId="0" ns2:uid="{E1D5ED1C-46BE-42F8-9B2B-1E37C786C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40" authorId="5" shapeId="0" ns2:uid="{0073364C-CEF2-45E2-843F-AC8A0EB16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1C1AF40A-13CF-41FF-A9AD-C38FAEE4F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0" authorId="1" shapeId="0" ns2:uid="{35755395-AC8A-422A-993A-BCE55A5A2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40" authorId="1" shapeId="0" ns2:uid="{F7F9542C-853F-489E-A5D7-1AAFE59CB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41" authorId="1" shapeId="0" ns2:uid="{69BD160E-ADEC-47CE-BB51-8D708280F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0A02C7AD-F56E-42F9-9016-6A0626C9C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3" authorId="1" shapeId="0" ns2:uid="{E74ADAEE-401B-4A5B-A86E-7476F9D05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43" authorId="8" shapeId="0" ns2:uid="{2ECD36EA-06C1-4CBC-8E02-D965793FE2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5DD47B9B-F1C5-437F-AC9E-8A773914D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8B953D86-E8BE-41F5-B232-278CD01FE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3BDC7782-25EC-4F80-896E-BA4B57EE1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L349" authorId="0" shapeId="0" ns2:uid="{BF56D377-22A0-4CBE-98F7-77F0C56C6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DWS et KDN présents</t>
        </r>
      </text>
    </comment>
    <comment ref="J350" authorId="0" shapeId="0" ns2:uid="{74BDC0C3-ABD2-40E4-B509-F2C4C8419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T350" authorId="6" shapeId="0" ns2:uid="{2F4B0AA4-D25E-4626-83CB-094851142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formation le 7/12/2026; conserver prime de PM.</t>
        </r>
      </text>
    </comment>
    <comment ref="V350" authorId="8" shapeId="0" ns2:uid="{7988AA27-E037-4C21-AD35-C9512754E7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E1F9B5FA-BF29-4909-A737-0EF422751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51" authorId="0" shapeId="0" ns2:uid="{C9F99CE1-4B62-4BE8-943D-02B392086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0D47305A-C3F0-4647-AB5D-15EF58321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351" authorId="0" shapeId="0" ns2:uid="{DD384647-5999-42F9-AA8D-EBBACFDD9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remplacé par BBZ</t>
        </r>
      </text>
    </comment>
    <comment ref="V351" authorId="8" shapeId="0" ns2:uid="{F60BC19B-F23F-44E5-BF34-F6DE3EE76D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19351430-9E56-4226-96E3-B88C800DE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A89997B6-DD41-4C93-A437-4378312CE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9DEA5534-2071-4B86-AD5C-AC1D6EEA6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5" shapeId="0" ns2:uid="{7E566B75-C31D-4D78-A884-6E11347ED5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5" authorId="1" shapeId="0" ns2:uid="{9E752469-0D84-4D00-ACBE-6B42F84F2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6" authorId="0" shapeId="0" ns2:uid="{C4284893-B16A-4BDA-B69A-48C194FC0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7C1377AF-BAD0-4055-A6D8-7010949451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E7785C4F-D25E-4FE4-A282-2A972ECF2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AF356" authorId="1" shapeId="0" ns2:uid="{D845653A-BD74-4D74-85D9-E233AC0B0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7" authorId="1" shapeId="0" ns2:uid="{600F8327-9AB8-4025-AF30-F86BE611D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5" shapeId="0" ns2:uid="{DE761755-DC3B-49E6-B41D-F62D9D4859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7" authorId="1" shapeId="0" ns2:uid="{802A6F56-35BB-47F3-A437-3A7715CE5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58" authorId="0" shapeId="0" ns2:uid="{15838C86-C886-4910-818C-98B66CAA5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360" authorId="1" shapeId="0" ns2:uid="{0610B8FB-08C2-49E4-9108-3F0FD13F9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4AA5F738-7FBC-4F40-BF70-7966319F6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360" authorId="1" shapeId="0" ns2:uid="{F7A28673-6720-47D9-BC11-F59C68C9C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0" authorId="8" shapeId="0" ns2:uid="{578A2B62-6AA1-4FD3-AFB0-36817360D2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51ABFCF0-1E63-4634-B65D-C4A9EB0F7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40A39CB6-2120-4094-9125-0D826B249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9A1FE14C-45D7-4958-B1A9-7D240B970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61" authorId="1" shapeId="0" ns2:uid="{0778EB45-99A6-4266-840B-770008C05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1" authorId="8" shapeId="0" ns2:uid="{9A685740-8812-4555-96F6-98D00A2910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A25E0639-540A-4040-BB16-2116789BE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1" shapeId="0" ns2:uid="{D2024CEA-3C9B-4B3A-BA41-BA1558223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1" shapeId="0" ns2:uid="{F6972B1C-F8CE-4946-B324-9D3DA9FC2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F374" authorId="1" shapeId="0" ns2:uid="{63615DF6-E195-4F20-B31C-9CCB48658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75" authorId="1" shapeId="0" ns2:uid="{45C3A2ED-7AB1-47A7-8346-0DF4B94FA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400" authorId="0" shapeId="0" ns2:uid="{E7A70C4E-87F0-4D44-A312-36DC8C2D8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5" shapeId="0" ns2:uid="{AC447125-4E55-427D-87F3-DC7DF8B3E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2A413836-11D7-418F-BC8B-7A88872CC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5208C7BE-7705-47E5-BF1A-531959109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AB402" authorId="5" shapeId="0" ns2:uid="{83D09283-8C4C-4FDE-A48E-87DEBE176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partir du 01/02/26
</t>
        </r>
      </text>
    </comment>
    <comment ref="AD402" authorId="0" shapeId="0" ns2:uid="{67C1876D-F5EB-40CE-A849-C5CC320AA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AH402" authorId="1" shapeId="0" ns2:uid="{141C23C2-E1A2-46DC-8340-5D488973A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K432" authorId="0" shapeId="0" ns2:uid="{13039908-C2B6-4607-8E37-C9983562D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D845AE4C-3B3F-4917-9D25-C1744E8EA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3E3AA836-CC52-44DB-AD51-84B3EDD01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G433" authorId="1" shapeId="0" ns2:uid="{33FA708B-69B3-4120-B9FA-8E2BE35DA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I433" authorId="1" shapeId="0" ns2:uid="{44F2AE87-134A-411C-B772-C9C57A8F9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31.12.27
</t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48F0E252-19A9-4D31-8193-2668F60153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5136D94F-3BFC-47C2-81B2-D93501ABC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1" authorId="1" shapeId="0" ns2:uid="{DC3479E4-C890-434B-8087-8057D3882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" authorId="1" shapeId="0" ns2:uid="{694B7828-44BF-4CFF-8139-FE71AE343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2" authorId="2" shapeId="0" ns2:uid="{AF65DFAB-3418-40DE-9F9B-F6614193D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128B038B-D223-476A-B8B8-C4946C3BEC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3" shapeId="0" ns2:uid="{D515FF86-CA53-4702-968F-FD470C231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1" shapeId="0" ns2:uid="{E47783D5-E9C0-4793-97D6-58B550955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12" authorId="0" shapeId="0" ns2:uid="{8EF8C516-2452-4EFE-A70C-2F08F5C240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FF8BC7A8-B992-40FC-8EF0-7912AE250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H12" authorId="1" shapeId="0" ns2:uid="{CC762703-FBE5-4A3C-A4DA-ECC142A55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12" authorId="0" shapeId="0" ns2:uid="{03814571-6098-4A1A-B521-6BE2D0D37A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E9EE67CB-4CF9-45C3-B9BA-454F4433B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2" shapeId="0" ns2:uid="{92698072-EE98-40B7-8734-B030CA376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1" shapeId="0" ns2:uid="{6C1D6E49-64EA-43F6-982A-AA641D36F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3" authorId="3" shapeId="0" ns2:uid="{A71465F3-B529-4913-8FD8-D258F0248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3" authorId="0" shapeId="0" ns2:uid="{027F7820-B3A8-444C-8117-2CD9F11514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4AC1CC37-55BE-4DF0-9CAD-AAB857456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48CA21DA-DDD0-4A01-8FB0-42EDF9313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1" shapeId="0" ns2:uid="{455B9A1E-9869-4A62-8E15-8CAB9BE7A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4" authorId="3" shapeId="0" ns2:uid="{C7CBC8D2-EF9A-48C6-8D67-7EE7D60D1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4" authorId="0" shapeId="0" ns2:uid="{5097BE19-16C7-43EB-951B-10F43DDD98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68010478-C670-4627-A527-2B49269FE7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ADE2A810-442B-4578-9951-30E78446E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5" authorId="1" shapeId="0" ns2:uid="{98E0AAA8-7FE3-45E9-BEE8-9494B601A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" authorId="1" shapeId="0" ns2:uid="{1E0EB24C-1AFE-4534-B129-AC32670E4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5" authorId="1" shapeId="0" ns2:uid="{DDD36896-3B60-4C33-984A-2AD1BBA25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L15" authorId="3" shapeId="0" ns2:uid="{249B47D5-A014-46C8-937F-09AD117F9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5" authorId="0" shapeId="0" ns2:uid="{BFD91B18-258B-4BE5-9902-6683EBB070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FA9EC4EB-EABA-4831-9CA9-4DDA69AF27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3" shapeId="0" ns2:uid="{008BB018-07AD-4A41-9FD6-B3DCF4598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BBCED987-02BB-494A-9829-C54DBDAAD3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3277CF47-0577-4C60-B335-33BFD988F7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3" shapeId="0" ns2:uid="{A6CA123B-3FCE-4937-B395-AFBAA1E46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R16" authorId="1" shapeId="0" ns2:uid="{AC94A966-FA84-403E-95D6-8E2A4D300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AB16" authorId="1" shapeId="0" ns2:uid="{C73ACA56-8594-4D95-8459-87E5898EB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6" authorId="1" shapeId="0" ns2:uid="{FF40EE6D-8461-477C-BF30-BB2CEC636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16" authorId="1" shapeId="0" ns2:uid="{CF0CDEB8-C635-4285-BF61-315BB7CCD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6" authorId="1" shapeId="0" ns2:uid="{08F8BD65-2416-4028-B4AE-1E8D236A2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18h
Equipe complète</t>
        </r>
      </text>
    </comment>
    <comment ref="AL16" authorId="3" shapeId="0" ns2:uid="{9271AAE5-905F-4A4E-9B89-B275EAB95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6" authorId="0" shapeId="0" ns2:uid="{7F09ABCF-E146-4B1B-B272-CC660A60DC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CD219BED-A55B-400A-8B4C-051B8ECC0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36A6E2AE-0F00-4A1A-B6E7-644297C76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241C4671-5E50-42BF-BB06-28E74D3EF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3A0DD51E-E6C3-4490-A510-83601CF07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944F75C1-96D3-44E6-B6E9-C32BC22C4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7" authorId="0" shapeId="0" ns2:uid="{AA27B3F3-67D8-414C-8803-17FCCC3EDA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2AC0A1E2-441B-4C61-A7CD-928FEEA9D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
rappel le 06.01</t>
        </r>
      </text>
    </comment>
    <comment ref="AN17" authorId="0" shapeId="0" ns2:uid="{BD5A3968-1CA5-46B1-AAC8-93AFB70364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CE8F6E43-46F5-4E0F-A6EE-574EDFA1D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2D3BEC35-4AD4-4D22-8541-8CC31A3D9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5A3D7F0A-C076-44F9-B1F6-1BF50A2026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9A526324-6ADA-4BDA-A69C-08FA7EAA3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8" authorId="0" shapeId="0" ns2:uid="{0FCA79FC-8310-414A-B09F-64CDB894B9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CE1247BF-4823-45A9-B0FC-F262540813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46DF94C3-E692-4288-B388-520B1A298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3A1B283C-4342-4200-BECA-98FFEF39D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9" authorId="2" shapeId="0" ns2:uid="{E400760F-446D-43D1-B465-F7E8D3E0C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X19" authorId="0" shapeId="0" ns2:uid="{CD455FBF-47D5-40C9-8701-79CAD997B0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3AE46AEB-B03B-42BD-916E-F50B60DDC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9" authorId="1" shapeId="0" ns2:uid="{7A97F46C-50EA-4CCE-AB21-6154E4D79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9" authorId="3" shapeId="0" ns2:uid="{E8A5B7EA-1AEE-49E4-B1F7-771A447D4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H20" authorId="1" shapeId="0" ns2:uid="{F1EC3D65-EAD3-48AA-92A8-510E07E96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38DA8204-A6FD-4B0C-A9A7-B28F0E853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8C913C89-96F0-4431-83A6-A2286B8A1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" authorId="2" shapeId="0" ns2:uid="{A1E89A79-7E75-42BA-828E-86106298F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20" authorId="1" shapeId="0" ns2:uid="{15C42D0A-B597-478A-B2D1-7BE449387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20" authorId="3" shapeId="0" ns2:uid="{64D95E4E-FBF5-4010-90CD-DE338C68F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L21" authorId="7" shapeId="0" ns2:uid="{F4B9CAE7-DE30-4D35-8542-DC5FD3A6B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EBAF8582-F88C-4CE2-A13F-E51CDED4C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1" shapeId="0" ns2:uid="{FF07652D-BD96-4F05-85A9-6D01B49F4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Z21" authorId="1" shapeId="0" ns2:uid="{930114D1-6CA6-4087-A288-DC9345CB5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22" authorId="6" shapeId="0" ns2:uid="{3B30815F-0D53-45D8-B4DA-C6EE331A5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1444ADB7-532B-48A6-888B-5BD21B0E9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8ABF4285-C480-4348-B435-CB367CC4A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1" shapeId="0" ns2:uid="{9FECF8F7-0894-4C3A-8221-F76927D4A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&amp; GPO</t>
        </r>
      </text>
    </comment>
    <comment ref="Q22" authorId="1" shapeId="0" ns2:uid="{B12D8297-ACC1-468F-B774-951C7C082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22" authorId="1" shapeId="0" ns2:uid="{96FB7EFA-E73A-49D0-819A-2420B62DD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AJ22" authorId="6" shapeId="0" ns2:uid="{C74C2506-A305-44ED-BC78-5B8170D0D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D23" authorId="2" shapeId="0" ns2:uid="{EE271503-19D8-4A62-8132-1517010F72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7695927A-42BE-43FF-A0AD-C7E70FDEC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44C5F681-8E7D-4C6D-BD02-E2114F3DD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2" shapeId="0" ns2:uid="{A554DC33-B1A4-4CB1-B053-0B0107D7B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E75B667A-57AA-4F3B-B341-A92CE7020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37027362-DA84-42A9-9EEE-3D3A111BC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R23" authorId="1" shapeId="0" ns2:uid="{EE7C788B-C5C8-4283-9754-40ED61F05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U23" authorId="0" shapeId="0" ns2:uid="{67B2AADF-8F22-4C49-93C5-FCCEC287E3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A6EF8163-AAA9-41F4-A68A-BF44F0DCC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3" authorId="8" shapeId="0" ns2:uid="{BEBB396A-FB8D-4AAC-9208-B1458A305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8" shapeId="0" ns2:uid="{08AF2511-D2AD-40E9-BAFE-F625CEEF5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J23" authorId="6" shapeId="0" ns2:uid="{5CE3093A-115E-4F15-A859-7B44E240A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4" authorId="2" shapeId="0" ns2:uid="{8B1EAFE5-0C12-4DB3-9EB3-DFE232FBEE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2" shapeId="0" ns2:uid="{E1B2B07F-99A9-4FAA-A594-8A728FBC47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2" shapeId="0" ns2:uid="{90F1DB90-F259-4EC0-80AE-E73C5041F8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2" shapeId="0" ns2:uid="{D43927F2-17A2-4ADD-8218-68EE5DEC43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2" shapeId="0" ns2:uid="{D80D384B-82AF-480A-88C5-BB583DC7D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2BBD0FF4-2D6C-4D8E-926D-20BEF0832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24" authorId="1" shapeId="0" ns2:uid="{FCB2577A-F7CA-43D6-BF54-8C001BFAA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4" authorId="2" shapeId="0" ns2:uid="{EDB5B311-F7C1-46F9-ADE1-842B5206B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 maintien prime N
équipe complète</t>
        </r>
      </text>
    </comment>
    <comment ref="AJ24" authorId="6" shapeId="0" ns2:uid="{38B39C92-3D90-4A9A-BD94-38D70F50A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JBY</t>
        </r>
      </text>
    </comment>
    <comment ref="AL24" authorId="2" shapeId="0" ns2:uid="{6F1E286F-9483-440B-BB01-C999DC93E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
maitien prime N
BME et GJR présents</t>
        </r>
      </text>
    </comment>
    <comment ref="D25" authorId="1" shapeId="0" ns2:uid="{80D60359-FB00-4042-96C7-A410D217C7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95EA1F63-426B-4C37-B5CA-6F24B3F89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7150A33C-7014-4D17-AFCC-E867B2177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3" shapeId="0" ns2:uid="{570FAC2E-9F27-4582-A7B0-86A7ADFCC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P25" authorId="1" shapeId="0" ns2:uid="{FF68BB68-84E6-444C-B39D-5B90251DA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AB25" authorId="1" shapeId="0" ns2:uid="{B00861F8-261D-4683-A331-4D3D6F479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" authorId="1" shapeId="0" ns2:uid="{58F9C689-1ACF-435A-BE13-9974F05FE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25" authorId="6" shapeId="0" ns2:uid="{1BDDFB72-8124-4B05-AB3E-85DEB05A1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H26" authorId="1" shapeId="0" ns2:uid="{D8AE5C9F-5D2F-4B95-97FD-821974E39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4C980E1A-6290-49F1-8C55-246DA9F02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A3F02BDC-42A9-403C-A510-AFEA2A7FC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6" authorId="0" shapeId="0" ns2:uid="{746DD4FD-9CEC-489F-B87E-299215FE5A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ACBA15F5-67BF-42D7-8BB6-9DBD50F18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7" authorId="6" shapeId="0" ns2:uid="{3318BCD5-1288-43D0-8740-90F959CEC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966F08EE-BE99-4C69-915E-6F88A460C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J27" authorId="6" shapeId="0" ns2:uid="{F9288A20-2E47-4D39-84C3-8E09BEC0A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8" authorId="1" shapeId="0" ns2:uid="{FFE24923-6030-4E35-A60B-92690A26A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3" shapeId="0" ns2:uid="{6DC0E255-662F-4101-9C86-20B71A2548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AJ28" authorId="6" shapeId="0" ns2:uid="{DA01C9F6-D58E-4D8F-9932-BBBD22F2C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9" authorId="6" shapeId="0" ns2:uid="{1D7D4957-671B-4700-B218-6E08C36CC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3" shapeId="0" ns2:uid="{93DDF9DF-424D-40F5-8F54-CB2EB9134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3" shapeId="0" ns2:uid="{E33CB84B-D773-4418-BD49-C9A69AB19A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N29" authorId="0" shapeId="0" ns2:uid="{D3488F67-67EB-462D-A500-BE125D7619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5919B2DA-A0A4-4C22-BBEB-9DB8EF0F6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3" shapeId="0" ns2:uid="{85ABFE7E-1E1D-44AF-A8C2-F6E09C873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2" shapeId="0" ns2:uid="{778C0BB2-9D54-4627-AE8D-223ABD272F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1" shapeId="0" ns2:uid="{BA51B5CD-8545-4169-B6C9-B4E5A9014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</t>
        </r>
      </text>
    </comment>
    <comment ref="AN30" authorId="0" shapeId="0" ns2:uid="{F91D2D8F-E1FF-4AA6-9DC5-2B465E96F4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91263A9A-802D-497A-9F70-549B7BB1B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2123647A-A453-4231-A90D-C3A0C80AE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4833FA0B-6309-43FE-AEAE-539F3B44BE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AA4A4F82-3CC1-40EC-B2AB-F637D4F27D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R31" authorId="1" shapeId="0" ns2:uid="{6E4BE1EF-8DA1-442F-9B24-AE434CCA3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D31" authorId="1" shapeId="0" ns2:uid="{84554641-750F-42D4-887E-B01D67C1B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H31" authorId="5" shapeId="0" ns2:uid="{CE500932-86CA-4D8F-9330-333F5F563C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026227A4-A95C-4327-AC9D-71D8A3E9E8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D97F8B9A-1D31-46AF-AA6B-AE3CFB04A3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BEB857E6-F0BC-4976-B6BA-D41455388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FDD282AE-0792-4433-B9AE-C439D8014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F12A0417-26D1-4290-B4F9-EE6395A8E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2F0B13C3-8B0E-492B-8414-7C3249A1C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5881D1DA-F0CE-4649-980C-4C39BC18D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AJ32" authorId="5" shapeId="0" ns2:uid="{AD29D4CE-03B2-4638-AB4D-A54345A4BF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D5D96200-E08F-43C6-8E94-5407525DC3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3B6C715C-CBBB-4C88-8DC6-AD585A336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2" shapeId="0" ns2:uid="{E055E5A6-4A22-427C-95D0-3EA99838CF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Z33" authorId="1" shapeId="0" ns2:uid="{3783F6E0-0E7A-40BD-B60E-F1BEFD430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21.01</t>
        </r>
      </text>
    </comment>
    <comment ref="AB33" authorId="1" shapeId="0" ns2:uid="{45E53426-8C0A-4341-A39D-083F6C662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20.01</t>
        </r>
      </text>
    </comment>
    <comment ref="AD33" authorId="1" shapeId="0" ns2:uid="{226FDC45-3D3A-45F2-B49A-8DB66649C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19.01</t>
        </r>
      </text>
    </comment>
    <comment ref="AH33" authorId="3" shapeId="0" ns2:uid="{6BC2EB8D-4DBB-4FD7-B17C-6E5F0699E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5" shapeId="0" ns2:uid="{4E9C12F3-F572-4A30-9210-B623C6B1ED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BB595274-D58B-45FD-BCC3-86103E2B8A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87C95347-8949-4829-923D-350960521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3" shapeId="0" ns2:uid="{F73A3298-4B01-44D5-9E3E-ACAF7F8765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1" shapeId="0" ns2:uid="{022B28F2-C65C-4DE3-BE03-F5EE95F86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N34" authorId="0" shapeId="0" ns2:uid="{E3F04354-242D-4563-9822-1C40CD6CFE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192E5D7B-AC6D-439C-BE2D-88C3AC24C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1" shapeId="0" ns2:uid="{B0EE2675-4D4D-48F0-AD8E-D500D5E04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5BF532F8-E92F-4351-80FD-9DA0B30F6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386AA626-683B-4CA2-A220-464FD4AD92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03A7488B-17C6-4E2D-8297-3F440200C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E1D3BCCF-8A40-4ED5-8AAD-C4E13BF8DD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1" shapeId="0" ns2:uid="{5685A31A-00CA-4A9A-972A-F964A5A18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JBI</t>
        </r>
      </text>
    </comment>
    <comment ref="R36" authorId="2" shapeId="0" ns2:uid="{2B5B37A0-5D22-4865-B2BD-0FC80FB84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6" authorId="2" shapeId="0" ns2:uid="{63590F98-3737-408F-8A67-02EE01500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6" authorId="6" shapeId="0" ns2:uid="{DFD8E5EC-DDE7-4303-BA6A-5235D2414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6" authorId="5" shapeId="0" ns2:uid="{7AC3ED73-0722-4AA9-932C-29A1EACE91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remplacé par CDE
</t>
        </r>
      </text>
    </comment>
    <comment ref="AL36" authorId="5" shapeId="0" ns2:uid="{86C90C16-F139-4AE1-955C-6011361F5A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28E35C2E-8091-42BF-844C-BABED8902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2C0A8393-ED96-42D6-9EE8-57F0C4FAC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38A913EE-B1E4-4230-BEF7-8DCC91DF31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471E173B-6B92-46FE-8D53-084A39152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6E2A30E1-5428-4080-8F49-F94C63D3CE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1" shapeId="0" ns2:uid="{DD75CC01-C70B-42F4-9BD6-4161E2E66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CDE</t>
        </r>
      </text>
    </comment>
    <comment ref="R37" authorId="2" shapeId="0" ns2:uid="{94CBAAED-A01A-452D-A7DA-EED7F71BD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7" authorId="2" shapeId="0" ns2:uid="{30926AA3-1F1F-465B-9777-9FD2AEFB3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7" authorId="6" shapeId="0" ns2:uid="{B09D6527-57AB-483D-A413-EEFC187E5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7" authorId="5" shapeId="0" ns2:uid="{00428E82-5AF2-4D38-9587-CAC0BA5EA2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2DD91ABC-3304-4289-BBAC-BF456D6956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135DFB50-E455-4F82-A0E3-E02B5F71F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51EEF853-E9B2-4DF3-B035-BD86B3DD3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3" shapeId="0" ns2:uid="{F769E536-3346-4127-AF5C-5CFE13F0BE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2" shapeId="0" ns2:uid="{918CD9E4-847D-430D-A3F5-83891372A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CDE
remplacé par LHS.</t>
        </r>
      </text>
    </comment>
    <comment ref="AB38" authorId="2" shapeId="0" ns2:uid="{4F74DECF-6CC8-4FE1-8995-E5FD815A5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C38" authorId="1" shapeId="0" ns2:uid="{859B8D06-E699-4A89-ACFD-2AE30C886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</t>
        </r>
      </text>
    </comment>
    <comment ref="AF38" authorId="1" shapeId="0" ns2:uid="{4270DE72-B3DC-4838-ACB1-10774319D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G38" authorId="1" shapeId="0" ns2:uid="{99D9BAB6-0480-4528-BC7D-7A1FEA709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</t>
        </r>
      </text>
    </comment>
    <comment ref="AH38" authorId="1" shapeId="0" ns2:uid="{D92820C0-83BD-46F7-B322-58055DA1A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
</t>
        </r>
      </text>
    </comment>
    <comment ref="AL38" authorId="5" shapeId="0" ns2:uid="{87C4FBB9-CE08-4475-8535-918BBED0F9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92B85BB5-C4EE-41FB-B172-8459F1804D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19E0EA46-731E-40AE-87F2-839BEC182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2" shapeId="0" ns2:uid="{362DCFAF-60B1-4C12-8211-3C29F184B3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P39" authorId="7" shapeId="0" ns2:uid="{97EC1487-1D7E-4C6D-B6CB-323BF7A2B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X39" authorId="0" shapeId="0" ns2:uid="{EEFF1FBA-79C1-4E95-AF21-56FA74E43D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F2F36A80-E943-4FE0-96BD-E0F12B9AA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39" authorId="1" shapeId="0" ns2:uid="{48C9DB8B-8E00-4CCB-BA20-DD3D4CC09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9" authorId="1" shapeId="0" ns2:uid="{D3B92F69-167E-4F39-B18A-2428A0FE6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19h00'</t>
        </r>
      </text>
    </comment>
    <comment ref="AG39" authorId="5" shapeId="0" ns2:uid="{E1C13B40-507D-4099-8CA2-FD12028345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BB580FB2-2C87-45B2-AC57-BBDF6F797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
</t>
        </r>
      </text>
    </comment>
    <comment ref="AN39" authorId="0" shapeId="0" ns2:uid="{EA80109F-17BA-441C-B991-03FEEFBE1A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B9E52297-E84F-4931-B049-9C5F36238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4F583747-39F2-409E-8A1C-CD645215D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0" shapeId="0" ns2:uid="{8FFDB2DB-8ABC-4AC9-ADE4-6EC809BE8A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3856663E-DC68-458B-9129-F4A82AD15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40" authorId="1" shapeId="0" ns2:uid="{AE750D33-07B6-41AD-A665-533611E6B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0" authorId="1" shapeId="0" ns2:uid="{12AD5E73-832E-456E-842B-353D183AA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0" authorId="6" shapeId="0" ns2:uid="{63216948-20B3-41CB-8E0C-F599B8FEA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AN40" authorId="0" shapeId="0" ns2:uid="{AFEAC890-190D-4C5E-A9B0-A4701737B5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3F0A9F5F-3519-4AFE-AD79-771879551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7586EB8F-1C63-437A-B745-8F0610611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5C4D845E-394C-470E-8EAA-96760DF52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V41" authorId="0" shapeId="0" ns2:uid="{A850F0DD-9D6B-4A14-8D64-F80A50264E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6E7EA7FD-BB5E-41E7-9E95-11DADD4CC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41" authorId="1" shapeId="0" ns2:uid="{1EDFBBE8-6D5F-424F-97E6-AE1D79FAD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41" authorId="1" shapeId="0" ns2:uid="{A604E2B2-0ED0-4EF7-BFC9-AE09FC8C1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19h00'
équipe au complet</t>
        </r>
      </text>
    </comment>
    <comment ref="AF41" authorId="1" shapeId="0" ns2:uid="{6AA80652-0A18-43D6-A11D-D37B6F415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1" authorId="1" shapeId="0" ns2:uid="{26E06167-1EC7-4BD8-82E1-F8D02E167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35D51BFB-031A-478D-8BA3-73634BA69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C8D10A9B-0EDB-40B5-ACD9-7027B95EC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6" shapeId="0" ns2:uid="{10959FFC-51A3-47F9-B98C-4FACE538C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42" authorId="0" shapeId="0" ns2:uid="{C76A21AE-3482-4B4D-B064-4AE3657E4A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F941419A-B327-4ADC-AB63-17B766E1C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42" authorId="1" shapeId="0" ns2:uid="{31087A5A-BA77-4CCE-BE66-B3CD6C297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+4h rhs
équipe au complet</t>
        </r>
      </text>
    </comment>
    <comment ref="AD42" authorId="1" shapeId="0" ns2:uid="{D1A1357A-D3AA-4849-90A0-06B8729D4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2" authorId="1" shapeId="0" ns2:uid="{2C498A38-5914-4F76-A304-8D221891D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2" authorId="6" shapeId="0" ns2:uid="{6AA1A97D-1D41-4F0D-A9C8-DC4448426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N42" authorId="0" shapeId="0" ns2:uid="{27CCB5DE-74B5-4347-82DB-EB2EA789C3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267C12FF-D129-4D7E-ADA9-FD4690F79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4B11EC55-4B4E-453A-B0C6-9DF77567B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2" shapeId="0" ns2:uid="{C0DD7242-098A-4708-92A5-7F213B137D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B56D244B-E982-4C15-BED6-04D8A9B2B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AI43" authorId="5" shapeId="0" ns2:uid="{DCDC7D33-A3EB-4368-95C8-EB99B83D78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E616234B-3E2E-4E8A-A2B6-03B0ECA2D9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75F6204E-7741-4575-919C-B06971C3ADB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44" authorId="1" shapeId="0" ns2:uid="{5CAE73E2-B8D3-4A8E-8659-1C550D8C1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2" shapeId="0" ns2:uid="{7C30F66C-655D-4582-9371-B9306EB9C9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A2F05F8E-9B0B-43DE-9C8B-47DC30EF2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2" shapeId="0" ns2:uid="{121E4F0E-62F7-49B1-B962-108F039AA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cf 05/02</t>
        </r>
      </text>
    </comment>
    <comment ref="AC44" authorId="1" shapeId="0" ns2:uid="{27458AF1-B441-4896-ACCF-02732DAA3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meunerie
remplace TCE (absence GDT)
rappel le 30.01</t>
        </r>
      </text>
    </comment>
    <comment ref="AD44" authorId="1" shapeId="0" ns2:uid="{7BF4D75B-9EDD-4DB1-91C4-ADB54C94E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N44" authorId="0" shapeId="0" ns2:uid="{C04EFFF4-ED16-43E5-896F-B073D3204FB3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5" authorId="1" shapeId="0" ns2:uid="{8255BF9E-7016-454B-92DB-F0B8E66CA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A874622A-3FBB-49E1-84DD-E52CDB5DE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DB8EC6FF-3350-4D92-9A84-7E51197B4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B895422E-E2E8-45CE-A9AA-8E90ED979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2" shapeId="0" ns2:uid="{68C86102-7A70-4459-B171-72731D617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SKS</t>
        </r>
      </text>
    </comment>
    <comment ref="AD45" authorId="7" shapeId="0" ns2:uid="{116F1DA6-619D-449B-B566-76A28C774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D46" authorId="1" shapeId="0" ns2:uid="{10D23D3D-033D-4FC3-BDD5-D09172F76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54422FCC-66B6-4E23-8D47-F6A46AEE0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R46" authorId="2" shapeId="0" ns2:uid="{3D263076-5AF6-40CE-9C89-3E68048C6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
remplacé par SKS</t>
        </r>
      </text>
    </comment>
    <comment ref="AD46" authorId="7" shapeId="0" ns2:uid="{69F7FE91-836D-4237-BEAF-FAECFEF79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R47" authorId="1" shapeId="0" ns2:uid="{CF7E9081-53B4-4A43-9198-BFDDBE11B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7" authorId="1" shapeId="0" ns2:uid="{F01213BE-8F3A-41A5-B6CD-A0DE5C804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 de 12h à 14h00'</t>
        </r>
      </text>
    </comment>
    <comment ref="V47" authorId="0" shapeId="0" ns2:uid="{532C7BE3-9153-4605-941A-9E36C1E0B9C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D65A243F-B1E7-4509-9252-EB8228327E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CADEBA42-E37A-41A6-BD98-4D33DF331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47" authorId="0" shapeId="0" ns2:uid="{C97EBD8E-96D4-4763-9076-1F8BECEFEAC0}">
      <text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R48" authorId="1" shapeId="0" ns2:uid="{50E77224-036D-4FF8-8356-392BF28EF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48" authorId="0" shapeId="0" ns2:uid="{9249445B-BBDC-4E2D-8FB9-58F33107FE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5B0BC7B2-FD5A-40D6-8385-EC635B104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13h à 14h00'</t>
        </r>
      </text>
    </comment>
    <comment ref="H49" authorId="2" shapeId="0" ns2:uid="{49ACB31C-F09E-4B13-8095-71AE68D26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R49" authorId="1" shapeId="0" ns2:uid="{D9DB6871-0D9A-465E-B5F9-5A1209234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9" authorId="1" shapeId="0" ns2:uid="{0327EB68-459E-40E2-B8CC-202F1F83B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D50" authorId="1" shapeId="0" ns2:uid="{A6E56D7F-FB3B-4EE0-A179-7C9705C38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3" shapeId="0" ns2:uid="{1A1594B1-6F64-4B2D-9DEE-0060AD998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T50" authorId="6" shapeId="0" ns2:uid="{E86C74FC-62D2-4EE7-BBF3-B5A6B26A3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14h15</t>
        </r>
      </text>
    </comment>
    <comment ref="X50" authorId="0" shapeId="0" ns2:uid="{62E010B5-E64D-4951-A5EC-CA94DDDAA0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6F4672F4-55B7-4DF6-B2E1-B0DC743F9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0" authorId="1" shapeId="0" ns2:uid="{031C697B-026F-459E-BDE6-FA8F20F9E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0" authorId="1" shapeId="0" ns2:uid="{CBCBF123-A45A-46EB-97D3-CADE95EFD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</t>
        </r>
        <r>
          <rPr>
            <b/>
            <sz val="9"/>
            <color indexed="81"/>
            <rFont val="Tahoma"/>
            <family val="2"/>
          </rPr>
          <t>MDE</t>
        </r>
        <r>
          <rPr>
            <sz val="9"/>
            <color indexed="81"/>
            <rFont val="Tahoma"/>
            <family val="2"/>
          </rPr>
          <t xml:space="preserve"> : Interview de14h à 16h pour la description de fonction
éq au complet</t>
        </r>
      </text>
    </comment>
    <comment ref="H51" authorId="6" shapeId="0" ns2:uid="{21763E15-920F-4C46-9243-DE0D187A8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3" shapeId="0" ns2:uid="{75F05D4C-AAED-4696-94EB-5C8CF8DC1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6" shapeId="0" ns2:uid="{E93C7B55-5ADE-473C-B435-E10567266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51" authorId="0" shapeId="0" ns2:uid="{C1BF23BE-E4C9-4E77-B1EC-268913C92D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29F0B5B6-E728-498A-A33F-C8564EA91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51" authorId="1" shapeId="0" ns2:uid="{763B23ED-7214-4806-9477-0A468A82B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1" authorId="1" shapeId="0" ns2:uid="{A2F5A5AF-E33F-4FF3-835B-FD233B5D9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1" authorId="1" shapeId="0" ns2:uid="{129B1023-F8B2-45F2-8DB1-C7B04321B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N51" authorId="0" shapeId="0" ns2:uid="{23F3975E-DB40-464D-99A4-EA37C3ED16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8D8604E8-4612-44B6-9CAC-43A0172A5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3" shapeId="0" ns2:uid="{15215BB8-2D7E-4B03-B1EB-9A4CB8B9F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J52" authorId="6" shapeId="0" ns2:uid="{866D3813-C9BE-401F-9752-E70FA1DF9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2" authorId="0" shapeId="0" ns2:uid="{9244D95E-164A-493D-AB2B-76B4064B50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8F525417-145E-41A9-BF80-EE9314A7E4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54853EF2-5B3C-4CB5-8634-8CCF8533A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1C861476-3FA4-4528-940F-722EBD807F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3" shapeId="0" ns2:uid="{C511CDD2-9B9C-47F1-B8B8-500602F2C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J53" authorId="6" shapeId="0" ns2:uid="{E0E006C8-EA2A-4CD5-AFD5-60E9C8FF3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3" authorId="0" shapeId="0" ns2:uid="{041BD0D0-B4A2-4B4F-B884-41426EBE61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9A812735-B0A7-4159-89B5-C294F4E3FB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2" shapeId="0" ns2:uid="{5A23F0CE-ECCD-4C93-A66E-6F0D9B491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0" shapeId="0" ns2:uid="{12C371C3-11CE-44BB-A5EA-22615944BF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3E651A44-751C-4B55-849B-893077D18D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4EFA8687-F72C-44E6-BCFF-9FEB5D529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55" authorId="7" shapeId="0" ns2:uid="{178C4FF6-D411-4D63-BE44-55A0E9444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55" authorId="0" shapeId="0" ns2:uid="{35926FC3-7D8E-48EF-BD33-5072DB70C6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411BDBED-C69F-436D-917B-F49F360D6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3614E7FD-89BB-456E-95AD-D39E5B44B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3" shapeId="0" ns2:uid="{26FEFBDC-E2F8-40DC-B406-084447906B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A7DEF34D-3985-4145-8B37-519F5F8FD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6" shapeId="0" ns2:uid="{44825AB1-3C8F-43F2-B310-ACD9DAE82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14h à 18h
Rappel le 05/02</t>
        </r>
      </text>
    </comment>
    <comment ref="R56" authorId="1" shapeId="0" ns2:uid="{C37CC4BE-3B2D-4204-8C5F-0964202CA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PAM</t>
        </r>
      </text>
    </comment>
    <comment ref="X56" authorId="0" shapeId="0" ns2:uid="{37CF0A6F-16F4-43F5-B740-A9B90CFD18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FF9F288A-8D2C-4267-8324-32DDDF615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G57" authorId="5" shapeId="0" ns2:uid="{F7E787AF-EE25-4516-81FB-987DE837E8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C859DDA2-2C6B-4006-95EE-7B8C563525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6ADC5C81-51CE-439E-9A6C-5CFD45C86F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392D6C46-780D-47DE-805C-4D346A8DC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5BB2D153-3513-4CCA-9F3E-441729549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1" shapeId="0" ns2:uid="{B256B3B5-0A67-4886-B5F1-711101175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7" authorId="1" shapeId="0" ns2:uid="{8BA53839-C1CA-4716-815C-DAC0917DB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AD57" authorId="1" shapeId="0" ns2:uid="{63D3BA08-74D4-4084-BA8D-898FA0EAF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J57" authorId="6" shapeId="0" ns2:uid="{961AC4E2-D8FD-4D48-98BC-17E976FE8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A3DEEB88-457D-452F-8B03-477D01E9F8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D196DF1E-8211-4753-BDB3-D9528993F7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7A6BF9D9-1877-410E-81CF-17000D15F8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2" shapeId="0" ns2:uid="{3D6D165F-32BE-4AB6-B21E-186147092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8" authorId="1" shapeId="0" ns2:uid="{7689AD53-5B6E-4713-A7B4-6F5A58AD0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8" authorId="6" shapeId="0" ns2:uid="{DDC8DF5D-5717-4495-8779-8F1BEEE03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Trip usine Rappel le 17/02</t>
        </r>
      </text>
    </comment>
    <comment ref="Z58" authorId="7" shapeId="0" ns2:uid="{38418987-4D16-42CC-9829-A3DB66646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11h à 12h.</t>
        </r>
      </text>
    </comment>
    <comment ref="AB58" authorId="1" shapeId="0" ns2:uid="{F3038275-D9E1-4062-8F51-3FB8111E5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17.02</t>
        </r>
      </text>
    </comment>
    <comment ref="AD58" authorId="1" shapeId="0" ns2:uid="{FA930A27-7B8C-4BB0-A2AD-78307DBC1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H59" authorId="5" shapeId="0" ns2:uid="{EC78EF7A-C1FD-439C-98DA-CC8AB8ACCF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3AC3DE0C-643A-42D0-8588-EFB757AB6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5A929CAF-826D-4FAB-A33D-F83390C9E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59" authorId="0" shapeId="0" ns2:uid="{295DCC54-1129-4BC6-B0A4-F858FC7642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01DE1D4F-05EF-45FD-AAB4-2D6E2EBAB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59" authorId="1" shapeId="0" ns2:uid="{BA686E49-0B69-42BA-AFCF-E90C92BBF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59" authorId="1" shapeId="0" ns2:uid="{2D665A79-2C60-4CE4-AC09-26EEE7E88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AJ59" authorId="1" shapeId="0" ns2:uid="{2E0424FF-F43F-493C-86DC-DDB553EDB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18h à 22h00'
4h rhs départ à 02h00'</t>
        </r>
      </text>
    </comment>
    <comment ref="H60" authorId="5" shapeId="0" ns2:uid="{FCE0932C-75D4-4F7C-94DD-4BFDC0F2DC29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DF96ED25-7762-474B-9C09-954D5C853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39847ED6-EC32-4634-93E3-0C77AA9D6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X60" authorId="0" shapeId="0" ns2:uid="{F3678D3E-CE53-46A2-845E-4EF1DECED8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944FFF3D-60D5-45D5-9F4E-7B916F9F7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60" authorId="6" shapeId="0" ns2:uid="{0846A2CE-3D3F-461C-A466-9787D0A48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Réunion test Safety Days de 13h à 14h30 en plus de la N</t>
        </r>
      </text>
    </comment>
    <comment ref="AJ60" authorId="1" shapeId="0" ns2:uid="{CEBCFC72-DD8B-4E45-A372-935D923DD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1" authorId="7" shapeId="0" ns2:uid="{FD9F0520-7949-4B1E-8B87-D9EEAE8971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EC7E7FAD-9FD3-45D7-8829-188223AA1D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73617F91-7427-4372-B2E0-BF44BE3B6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62" authorId="7" shapeId="0" ns2:uid="{534A5EC9-23F5-4A29-BDD3-BDAD29091E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B6C16C8E-6B72-4937-BE74-AA946CD8C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2EE599CD-15B2-43C4-AB68-9F94AF332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du 18.02</t>
        </r>
      </text>
    </comment>
    <comment ref="J63" authorId="7" shapeId="0" ns2:uid="{CEC6714F-78CC-4FDA-A780-722CF75FE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42CEEF21-1E9C-4A88-8DA5-DD1AC9DC0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1E789678-C64F-4A1B-AAC1-47F059141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25CAA006-49AC-47BD-9F9D-5E4EA471C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08F16914-5633-453E-8BAD-402F16820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AL64" authorId="5" shapeId="0" ns2:uid="{6812E4EF-A310-4305-A35E-8C18775132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FBD7257D-1627-4BEB-8BFC-C241272DF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2" shapeId="0" ns2:uid="{19AD4A50-72B7-4B4D-B6A9-4D5E35B03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X65" authorId="0" shapeId="0" ns2:uid="{B41E0F8A-08BD-432D-B355-950B434D21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8A8E0EC8-8A1A-459F-8E17-57D74E413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6" authorId="0" shapeId="0" ns2:uid="{5542A5C7-92AC-4F8F-83F5-E574310A95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EE41682B-CC5E-41E8-8F79-5FEA4AFEB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14h00'</t>
        </r>
      </text>
    </comment>
    <comment ref="AN66" authorId="0" shapeId="0" ns2:uid="{35789C74-9618-49C4-9F05-293EE9D060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51649A37-827E-4D6E-8F25-DCF3C7E7A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B644AE6B-7191-444F-B5E9-9CD83BA46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E853D0CA-4C4A-4114-8967-AEE3B19EB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Z67" authorId="1" shapeId="0" ns2:uid="{E1BBF83A-65A8-4CDC-80C1-031F229B2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N67" authorId="0" shapeId="0" ns2:uid="{B18E615C-D726-4E0F-8E4F-697907E261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5E11D71C-983A-444D-9FE0-90EC277AC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5B91017E-A2CB-412E-9CAF-212D41F50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428A5032-D4C9-4D75-8C79-CEED6BBBF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68" authorId="1" shapeId="0" ns2:uid="{30F12438-FB5C-4817-BD22-00A669BE9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J68" authorId="1" shapeId="0" ns2:uid="{0A25FC96-A2D5-48B6-AB1A-592E64539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</t>
        </r>
      </text>
    </comment>
    <comment ref="AN68" authorId="0" shapeId="0" ns2:uid="{3B944F4C-CF63-4754-B3B5-13E05D658D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13D0C8C7-A290-4F04-932A-9F4F4B296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1" shapeId="0" ns2:uid="{B25AA385-B04C-4448-A0D2-B83D8CB0C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23E1A25D-0F85-434E-A0CE-2398AB279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71" authorId="1" shapeId="0" ns2:uid="{4DDD533B-6310-490E-9DBB-910EA9F2E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71" authorId="1" shapeId="0" ns2:uid="{E19A4B7A-26F4-4015-A88B-47303549A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72" authorId="6" shapeId="0" ns2:uid="{EB0AD517-086A-492A-B266-5C75C310C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B3C59946-DF74-41E6-B7FD-5C79140F2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2BD126AC-0FE7-4D2C-9EDE-AF33811F8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J72" authorId="6" shapeId="0" ns2:uid="{46AA48DE-B7E9-4028-939D-823632E6C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
Départ à 10h</t>
        </r>
      </text>
    </comment>
    <comment ref="H73" authorId="6" shapeId="0" ns2:uid="{62C1B212-631F-4D78-8F80-7DE954D76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N73" authorId="0" shapeId="0" ns2:uid="{D7960856-1781-4858-8E8D-2B16CF36A7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2BFCF406-A229-49BD-9FD9-D7A5B44EE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N74" authorId="0" shapeId="0" ns2:uid="{12949CB7-697E-4D66-A331-79D8D21B7B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23AE264A-E8CC-4DAA-B1FE-ED7AA7FC5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853CBCF1-5B20-4ADE-83B4-A9559F98A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FFFF0FD1-1AE4-437C-B6BE-540C24CDB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5" authorId="1" shapeId="0" ns2:uid="{ED9C58DC-B4F0-4A77-9959-6C66F7D4A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75" authorId="1" shapeId="0" ns2:uid="{F79594D7-3C74-4DC5-B78B-DF8BC73FF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75" authorId="1" shapeId="0" ns2:uid="{853A215C-E5EA-4EE5-8175-792C66AE7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75" authorId="1" shapeId="0" ns2:uid="{C1855C5E-EB5E-4F23-B6D4-DE407C602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6" authorId="1" shapeId="0" ns2:uid="{04E69E03-8608-4212-90DF-B469425F6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218903BD-007A-4EDF-9472-A7CBEECA3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F6F922E7-2633-4DDF-90C9-E3350EAE8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E36E45F1-2BB9-402E-9872-118D5C347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V76" authorId="0" shapeId="0" ns2:uid="{5CF40850-7DAE-4969-93A4-74CA854CE9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F832C3AB-D541-4CDA-88E7-CA06866DC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76" authorId="1" shapeId="0" ns2:uid="{E718F841-261D-43F1-9592-55C82B2ED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6" authorId="1" shapeId="0" ns2:uid="{C0A42A20-1C77-4777-90EE-DF523D13F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6" authorId="1" shapeId="0" ns2:uid="{A1C0570F-515E-447E-8832-98211EFC2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7" authorId="1" shapeId="0" ns2:uid="{4C8B7391-D37C-4DFF-97A9-84E6962C5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ACF9E8AF-3EFD-4CEA-B578-9444E7964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CC6176B9-8540-4B98-B1C4-F92AA48BB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3" shapeId="0" ns2:uid="{879FFE97-95E2-4A42-AD3D-7DB3FE5CE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77" authorId="1" shapeId="0" ns2:uid="{90EB10A4-C4FE-4D12-9CC5-1C626DB49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DKS</t>
        </r>
      </text>
    </comment>
    <comment ref="AA77" authorId="1" shapeId="0" ns2:uid="{29E1B06B-2E00-4737-AB48-A6E494B09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77" authorId="1" shapeId="0" ns2:uid="{BA090CD7-D9D9-4008-808B-A16CC3384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1 au complet</t>
        </r>
      </text>
    </comment>
    <comment ref="AC77" authorId="1" shapeId="0" ns2:uid="{7B14C28B-3AFB-41E9-B505-38267CA5E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7" authorId="1" shapeId="0" ns2:uid="{B68A4759-01AC-48FA-AAB4-2D0C80C35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7" authorId="1" shapeId="0" ns2:uid="{5D0B030F-FD6E-4BD3-A455-DFCA9F9CE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78" authorId="5" shapeId="0" ns2:uid="{68FD9224-CC2D-4B4B-B4D6-8C30EE40CF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F1273A16-D43A-4CF5-A6D7-F417880EC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F03B6AA4-B9E9-4B79-92DF-7108810F5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79" authorId="5" shapeId="0" ns2:uid="{1420E912-DC78-449A-9BDE-8ADFB43EF6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CD99C7A1-1793-4EC6-94CB-CFD90C9D7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89CF951D-F9D6-42CE-8E3E-E15488736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2" shapeId="0" ns2:uid="{2562C702-BD6D-4E09-9721-034E68046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 Port du masque
cf 11/03</t>
        </r>
      </text>
    </comment>
    <comment ref="V79" authorId="0" shapeId="0" ns2:uid="{A294AC5A-6EB7-4A0B-AC2D-6449366E15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25825580-F330-46E6-900B-BCF99A0F1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F97BF09F-31F8-4A2C-B9F7-80D402E77B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9A3A28AC-7458-490A-8E48-8DAD18F7B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2" shapeId="0" ns2:uid="{959E705A-CAEE-41BC-82F6-24FBCAEF2E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2" shapeId="0" ns2:uid="{6D434822-EBB0-4824-97D5-6B480EFDA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10/03
remplacé par CHD</t>
        </r>
      </text>
    </comment>
    <comment ref="T80" authorId="1" shapeId="0" ns2:uid="{C06F9FFE-6C2D-4C5A-8579-D48BACDD9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0" authorId="0" shapeId="0" ns2:uid="{48D56419-C171-4BE1-8C44-A1BDEA9985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A944E6E8-640B-4E22-9766-652C511AA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81" authorId="5" shapeId="0" ns2:uid="{3A0FB149-8C9B-4CD5-8065-2DDB60F644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7E772D6B-6A33-4E5C-ADE8-2C43D71165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27D7FC6B-6502-4976-A896-C156A38B2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1" authorId="0" shapeId="0" ns2:uid="{FFF012A0-912A-4165-9890-2441E45667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D73F5CCD-8102-4951-8509-58811126F4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19A076EC-A451-49BD-9E88-3DC321E8A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A63C8028-DB78-4097-A452-56503832B9E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1" shapeId="0" ns2:uid="{8F804CD0-A70B-4CF9-A2AC-E3AB768E4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Z82" authorId="1" shapeId="0" ns2:uid="{1686DFB1-2B96-4DF3-B87F-8B6FACCA1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82" authorId="1" shapeId="0" ns2:uid="{D04E6EAD-6941-49C9-8561-ACCBE9E16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N82" authorId="0" shapeId="0" ns2:uid="{EA859601-2BD4-4C07-A5A8-195C8CFB91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F25A72C5-675B-4A12-940C-32C6EBA06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05EB5E28-1875-465A-B411-997AB207F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15343C75-4914-452B-BB9B-75D2BD6AAB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99FE0AD8-2E17-4632-9471-C11968617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R83" authorId="1" shapeId="0" ns2:uid="{93FAF095-6171-40BD-8318-F6C0F01DF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83" authorId="0" shapeId="0" ns2:uid="{BC8FD761-499D-4546-B0BB-B5E25FFD44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D2021578-238F-4935-B271-1C5FA8EA1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2" shapeId="0" ns2:uid="{06686A87-01EC-4BB0-8BC8-2F88E92BD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Q84" authorId="1" shapeId="0" ns2:uid="{18BD11E2-1450-4688-BD15-B1D16337F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84" authorId="1" shapeId="0" ns2:uid="{21386AB8-4C8C-4611-BEC2-0D1786B6A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CIE : remplace GST</t>
        </r>
      </text>
    </comment>
    <comment ref="V84" authorId="0" shapeId="0" ns2:uid="{4FF0BB17-1224-4F0C-8681-914D47D89A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8C364735-C6AB-4579-84ED-F0DE77C00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4" authorId="1" shapeId="0" ns2:uid="{4A82156A-E153-4162-B643-C3DEFD42E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Départ à 12h
Remplacé par DBE</t>
        </r>
      </text>
    </comment>
    <comment ref="AN84" authorId="0" shapeId="0" ns2:uid="{F9F0B2D1-329C-4146-9F9A-AAB283C81C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A138AAA9-B32B-4C43-9097-67CAF745E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A017481D-C04E-4C3F-9FA1-8E057E170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78880BE8-894C-4680-ADBA-4F760E812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Q85" authorId="2" shapeId="0" ns2:uid="{BF41A50B-9431-4A33-9807-EEFD48246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</t>
        </r>
      </text>
    </comment>
    <comment ref="R85" authorId="2" shapeId="0" ns2:uid="{68B19111-A274-4378-9572-B02382275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arrivée à 16h (CKS présent)</t>
        </r>
      </text>
    </comment>
    <comment ref="Z85" authorId="2" shapeId="0" ns2:uid="{14257F13-9550-4F8A-A386-7EEBFE14C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5" authorId="1" shapeId="0" ns2:uid="{98B9211B-85B4-4242-B67D-64720C4A4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5" authorId="6" shapeId="0" ns2:uid="{162F0358-7FD9-4D93-A2D0-D60DD5E45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13/03</t>
        </r>
      </text>
    </comment>
    <comment ref="AL85" authorId="6" shapeId="0" ns2:uid="{F39BE1F8-84B3-4EDC-838C-9F2073773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AN85" authorId="0" shapeId="0" ns2:uid="{7C0ABAA8-C354-4D51-98B4-8C6A67BE25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342D95B4-5379-4993-9E30-3D2ECA763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0ABDB370-831C-4E40-B89C-A20CEAEE6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0DC8C17F-5F1B-4F11-BAD0-A918721D4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R86" authorId="2" shapeId="0" ns2:uid="{32C49F3F-2521-4342-8208-EDAD4B4D3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Rempace CKS de 18h à 22h</t>
        </r>
      </text>
    </comment>
    <comment ref="V86" authorId="0" shapeId="0" ns2:uid="{10BB250A-1BD9-4D6C-A352-5DB98D8B60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DCA25030-3FB5-41A6-B03E-E393F2A01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6" authorId="1" shapeId="0" ns2:uid="{C4FF81D7-B83E-4C94-B04D-8127E9CD2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6" authorId="1" shapeId="0" ns2:uid="{211BB467-DD6C-4004-BAFF-8C4D3657E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 le 18.03
équipe au complet</t>
        </r>
      </text>
    </comment>
    <comment ref="AH86" authorId="6" shapeId="0" ns2:uid="{D8DC17A1-8229-422C-BA97-D13FFEE7A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86" authorId="6" shapeId="0" ns2:uid="{3F266D1C-F75F-4DF0-9084-EA43EBC9D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J87" authorId="7" shapeId="0" ns2:uid="{40CAC15A-4347-4D69-87B9-08787981A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DA5BC2A8-34D5-4F2B-B70D-607139A7B1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F5CB7949-6E24-4241-ADE0-BA10E1F9F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20/03
maintien prime PM</t>
        </r>
      </text>
    </comment>
    <comment ref="AD87" authorId="1" shapeId="0" ns2:uid="{89DF2287-B7AB-4A9B-9D88-E346075BE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88" authorId="7" shapeId="0" ns2:uid="{7F6B5BFD-0F88-4958-8247-40C04A7C1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3CB48ABD-FD55-4B3E-AABB-89F1AC77DE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05B62E85-C5F0-4915-B74E-3182DAC8D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24/03</t>
        </r>
      </text>
    </comment>
    <comment ref="Z88" authorId="2" shapeId="0" ns2:uid="{B9918B6B-C84C-4913-9750-B078DB167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21/03
maintien prime PM du samedi</t>
        </r>
      </text>
    </comment>
    <comment ref="AM88" authorId="0" shapeId="0" ns2:uid="{A538A858-42C1-4902-821A-96C44ED458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2E3F13AF-FDD6-4572-9710-BDB501AD01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F6F015BF-F7CC-4735-B5F5-8C6687D73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BECE02A2-8569-4AB9-AE17-540D026CCB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5ABC8E4B-E032-4D58-931E-33B121608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C9C2EB4A-6914-44E5-8A2A-90D0A542E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B0582546-F2F3-4749-9F5E-4629C93EF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1" shapeId="0" ns2:uid="{E93C07E8-496B-4424-B821-83A852081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T89" authorId="1" shapeId="0" ns2:uid="{4C1F40DF-832A-416D-9C2E-3324EE5C3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Y89" authorId="1" shapeId="0" ns2:uid="{0A69CD58-5BD2-47B3-8A54-29B55EF16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89" authorId="1" shapeId="0" ns2:uid="{D31880D4-5664-4F33-BF02-4E10AF269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18/03</t>
        </r>
      </text>
    </comment>
    <comment ref="AD89" authorId="1" shapeId="0" ns2:uid="{6AC05CDA-915D-4D0F-A94C-C52341B96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AF89" authorId="1" shapeId="0" ns2:uid="{328CF211-84C3-48A2-B7E6-2640DDC94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89" authorId="5" shapeId="0" ns2:uid="{4B3E5294-F261-4C5F-B842-E6DCFAAAE4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CD7B86A3-EB84-4743-A444-AA7B2E3FF1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31E3F2E1-AF48-427C-86A6-752FE3BD9F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20DED930-41CE-4894-9A00-35DD373364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8DD6224E-3381-491F-A68A-EDF0DEC12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2" shapeId="0" ns2:uid="{FA3CF902-FA36-411A-9C8B-AA299FE66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1" shapeId="0" ns2:uid="{DD41FACC-74B9-4F1C-A6B1-A5E4168FD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Y90" authorId="1" shapeId="0" ns2:uid="{C9293525-0D2E-4A71-BFFD-75A4BF5C4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0" authorId="1" shapeId="0" ns2:uid="{DC1888F0-7B61-4756-B783-C0BC89609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19/03</t>
        </r>
      </text>
    </comment>
    <comment ref="AL90" authorId="6" shapeId="0" ns2:uid="{B786820F-977A-48AB-9CC8-D781ADF21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AN90" authorId="0" shapeId="0" ns2:uid="{094B5815-5FAB-489C-BA18-A180EE4D7A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5A8BB3EC-88FE-4D6B-82AB-BD1A9C971D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768C28FE-1257-4DC7-8BD9-A604262A5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2" shapeId="0" ns2:uid="{604E049B-FE63-4BB4-85C8-E6F262306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1" shapeId="0" ns2:uid="{E7072A66-363B-419C-92CE-9B154D97B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1" authorId="1" shapeId="0" ns2:uid="{8A1682E9-CCA9-4C10-9DC7-4E99DA2CF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01/04</t>
        </r>
      </text>
    </comment>
    <comment ref="AB91" authorId="2" shapeId="0" ns2:uid="{3897E64E-171C-44FF-8D31-13B66BFE6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AD91" authorId="1" shapeId="0" ns2:uid="{D7CC60AF-6ABD-47FE-97D2-084120A8C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91" authorId="1" shapeId="0" ns2:uid="{444AA502-C2B3-4624-9AA5-377AFABA0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JBS
renfort SD de 12h à 14h
Rappel le 20/03</t>
        </r>
      </text>
    </comment>
    <comment ref="AL91" authorId="6" shapeId="0" ns2:uid="{F884DA26-A9C8-46CB-A250-2CD6E3BAC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L92" authorId="5" shapeId="0" ns2:uid="{44DB9E86-A06A-4571-9916-1C03117096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42EE2DA2-1A8E-46BE-A657-CF4C85E3A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Q92" authorId="1" shapeId="0" ns2:uid="{0D1E6C4F-B32F-48B0-96EC-7B8A40A47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2" authorId="1" shapeId="0" ns2:uid="{47C82E69-0622-4BFD-B1D9-9812DDCE8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04h00'
remplacé par CHD</t>
        </r>
      </text>
    </comment>
    <comment ref="Z92" authorId="2" shapeId="0" ns2:uid="{9D9061A5-FBC8-4C89-BE5A-B15AC4BA7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2" authorId="1" shapeId="0" ns2:uid="{790A7FBE-93F3-4E5F-8342-81B0CF4D7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L93" authorId="5" shapeId="0" ns2:uid="{B5E45A6F-CFAF-4EFF-BBFD-3AF32A9A6C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AF03C652-7CF2-452D-9ADA-EDC852843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Q93" authorId="1" shapeId="0" ns2:uid="{643044B8-226F-4979-BB57-A6D52B17B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3" authorId="1" shapeId="0" ns2:uid="{B065C9D9-A1E8-4DF9-8C1B-4BACB535A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02h00'
+3h RTT
</t>
        </r>
      </text>
    </comment>
    <comment ref="Z93" authorId="2" shapeId="0" ns2:uid="{950DB093-4EA4-4B26-A1FC-37AD5937F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3" authorId="1" shapeId="0" ns2:uid="{DA742F6C-B87D-4469-88C5-8B7DB7ADF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93" authorId="6" shapeId="0" ns2:uid="{3C12D721-197E-4304-AD57-B12FF8A1C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</t>
        </r>
      </text>
    </comment>
    <comment ref="D94" authorId="6" shapeId="0" ns2:uid="{2F3B779F-A3EF-4F25-B86B-D799F7EDF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3015C2BB-9205-49E2-9052-DA0D589AB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B21DCFDE-ACB0-48B1-8EDC-1EBE66FE4B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581BF0DC-CAB3-4F62-9D22-EFF6D4EB8F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T94" authorId="2" shapeId="0" ns2:uid="{BA3A8E2A-A0A0-4E73-8996-8B14351B4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94" authorId="0" shapeId="0" ns2:uid="{33DA53AE-C465-4290-8D3E-C0BA8A834A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E3E59254-DB14-44E2-B85D-34F2AB564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4" authorId="2" shapeId="0" ns2:uid="{A70C6CF8-F580-45B0-B7F9-625FE1558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94" authorId="2" shapeId="0" ns2:uid="{A5E0D68E-A791-4CE8-9BBF-8A6F9D0C2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4" authorId="1" shapeId="0" ns2:uid="{0082719B-2255-47A2-89CD-8A6EB657B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94" authorId="2" shapeId="0" ns2:uid="{BB8638B5-4673-4F5D-A821-07A4B3B42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4" authorId="1" shapeId="0" ns2:uid="{D4EB2C10-202E-418D-88B0-6A69F2B08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4" authorId="2" shapeId="0" ns2:uid="{3B5FBF25-23C9-4F0B-8F24-3E4ADF173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4" authorId="2" shapeId="0" ns2:uid="{CCB129B8-DFDA-4346-BCC2-EE7B76CA3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4" authorId="2" shapeId="0" ns2:uid="{8BB10BA2-2EAD-4D34-9335-0C4FC24D4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4" authorId="2" shapeId="0" ns2:uid="{D233E75B-3A11-4E31-B277-0DC0A6261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4" authorId="2" shapeId="0" ns2:uid="{F720FCB2-95B8-442E-A3B0-F7E336A54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4" authorId="2" shapeId="0" ns2:uid="{B21B7C73-8EDB-4DA2-94CD-1E481228C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</text>
    </comment>
    <comment ref="D95" authorId="1" shapeId="0" ns2:uid="{85ABE150-1485-472B-B353-8D89C04F9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84BA8D7F-3C87-4DCA-A3A9-4E9C2D45B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B761A848-11C7-4C8A-A6E2-CA14266D6D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F5508ADA-5362-4919-9547-23E7C55F9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5C08D044-9814-40A5-94B3-36BC123CC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S95" authorId="2" shapeId="0" ns2:uid="{721C8911-0D6A-457A-9DC2-072B7F8A4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5" authorId="2" shapeId="0" ns2:uid="{D3C2A02B-C2FE-4AA5-8E4D-08E845F72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cf 02/04</t>
        </r>
      </text>
    </comment>
    <comment ref="V95" authorId="0" shapeId="0" ns2:uid="{EAC25256-1FDA-47BB-A645-281FEAC8F6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A029729A-BB58-4C1A-B1B9-15433AA86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5" authorId="2" shapeId="0" ns2:uid="{4E96EF8A-95C3-410C-8150-A2EFC172D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5" authorId="2" shapeId="0" ns2:uid="{8BFCBA2B-A563-4E24-95A2-85AEF07F7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5" authorId="2" shapeId="0" ns2:uid="{AF3A1122-F87E-4BD3-8A9C-D085DD537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5" authorId="1" shapeId="0" ns2:uid="{0934E4B7-3BC5-4F62-9A70-5247ECDC4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5" authorId="2" shapeId="0" ns2:uid="{0D23664C-4C8A-478F-85F4-4F0CEEAFE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5" authorId="2" shapeId="0" ns2:uid="{8FAC0C28-578B-45BB-A476-7D7754C99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5" authorId="2" shapeId="0" ns2:uid="{621DCD28-FBA7-4C59-A053-871AA0780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5" authorId="2" shapeId="0" ns2:uid="{90EE859E-2282-4211-84E2-E5483E8AA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5" authorId="2" shapeId="0" ns2:uid="{964AAD5A-E5D5-400C-A283-25BA59D72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5" authorId="2" shapeId="0" ns2:uid="{DACF8CAB-D1E0-4F4B-B20D-131AA326F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6" authorId="1" shapeId="0" ns2:uid="{653048A6-4F7C-4331-85FB-0CCF3EC15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AD1F3C3F-9370-482F-925B-A53B26B83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C127C29A-6C9F-4301-8A74-3FDE1F81CD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EC282888-1CFC-43CA-9A77-E2EF79125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9010AFE2-3A22-4740-A5A4-594C4E6DC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97" authorId="7" shapeId="0" ns2:uid="{959B9D53-070D-44E5-AE92-55F7B190F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A332D60A-953E-4397-AAC2-97C014BED4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D014A397-2D47-4CCC-A382-B51DA0A04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D7049CBF-96C9-46C5-8D79-BEA5470D4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8DC22554-48EC-48E3-8AE5-95C32D34A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21125227-6D2B-4AE5-9B72-8D73F1159B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3B2EDAD0-67F2-4648-AB03-0C820DF9E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4F4BA70B-F52D-4AB5-84F6-4675463C3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6235CA88-CB2B-49F0-B7FA-1C1D4C9B7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2" shapeId="0" ns2:uid="{6D1CB909-DAB6-4FA8-B2D6-C72EA1040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99" authorId="2" shapeId="0" ns2:uid="{90EBC5D2-7C4C-4E58-B006-D3C31AB4A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99" authorId="0" shapeId="0" ns2:uid="{78926A00-055D-4C21-954D-FA1F704D8C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E4F396B7-8E82-4865-8061-DB6250C4C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58961FE7-90C4-4DF2-827C-5A416C5BA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16B5D785-8605-4426-BACB-60E091D71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2" shapeId="0" ns2:uid="{A57D62E5-802B-442F-8470-BF8775E49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0" authorId="2" shapeId="0" ns2:uid="{119A52C2-CBC1-4245-8441-DF2D44923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0" authorId="0" shapeId="0" ns2:uid="{CEDA7014-3AC1-4361-AA96-0B46F5394C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DD7A6800-81F6-45ED-A9B0-03EC6F315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97E9D4F8-8E3C-40B9-87E9-AB8E02C64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30A9E2D2-E8B6-40AE-8C41-D82CDD9F47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43ACD0B6-3FAE-4CEB-8D42-C1ADBD97D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2" shapeId="0" ns2:uid="{3A55348D-E473-45D7-AC32-36D13D2FA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1" authorId="2" shapeId="0" ns2:uid="{57B42082-1C0B-4C4D-9826-8AA7612D7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Z101" authorId="2" shapeId="0" ns2:uid="{94557821-3705-4DAB-9AE0-B2B8A6067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22/03
maintien prime PM du dimanche</t>
        </r>
      </text>
    </comment>
    <comment ref="D102" authorId="1" shapeId="0" ns2:uid="{852F7D26-5D5E-4367-8934-331CC486D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8D2B062B-E7F7-4B56-AD54-2E87C150C4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06ED431A-E5E0-4E32-BF2E-6CB6D24AF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2" shapeId="0" ns2:uid="{77A727A6-407E-4F2B-9E79-556426F2C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2" authorId="2" shapeId="0" ns2:uid="{8196FA1A-827B-4F59-960F-BE1F31925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2" authorId="0" shapeId="0" ns2:uid="{C26FD85D-3C55-4013-9825-260879A4D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C1BDF031-9BA0-4A5E-95AA-B24E8C0F5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570CCF38-94FA-4162-816F-F6F52CC56B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834698D3-956E-4D51-8D27-5149158CE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30/03</t>
        </r>
      </text>
    </comment>
    <comment ref="AB103" authorId="1" shapeId="0" ns2:uid="{9CAB568E-F1F6-4125-92C4-8071B7E53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31.03</t>
        </r>
      </text>
    </comment>
    <comment ref="AN103" authorId="0" shapeId="0" ns2:uid="{C948150B-3955-4DEC-BCB2-C6F8DD7B32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9E4A1D31-6861-43AF-9CF4-6E526F8B5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8A1678CD-47D4-448E-8BDB-762B7BB2F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FEDF922B-7E82-43B0-9142-AED065A2B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N104" authorId="0" shapeId="0" ns2:uid="{9448E37A-CE5A-436B-B2A4-9D48312BFA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BD498773-D065-4907-933E-E48989259D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64C9EB5E-4124-4FC8-B0C2-1FFF67B8C7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927413FD-17C4-4334-81EB-C0C3B8A63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09F3B4D5-48AD-4693-8D01-6F94D0D876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84504B0A-7FE3-4453-A9EF-B202277075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6ADEEC4D-12F0-4928-845A-A8954C2AD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6B98D581-706A-440F-AA9E-44AB914736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54661E5E-5637-44A1-BF59-8D33BC8C14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R107" authorId="2" shapeId="0" ns2:uid="{97ADC0AE-D553-43E2-B5DB-1550367D4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31/03
remplacé par CDE</t>
        </r>
      </text>
    </comment>
    <comment ref="AH107" authorId="1" shapeId="0" ns2:uid="{146060CB-3790-47F4-9833-4BFCA7C14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08.04</t>
        </r>
      </text>
    </comment>
    <comment ref="AJ107" authorId="6" shapeId="0" ns2:uid="{728820B2-7B0C-4678-B029-E57C73739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J108" authorId="7" shapeId="0" ns2:uid="{07A01194-96AD-4730-86E6-C05EDD7C3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6E011A9C-1118-4E9B-8BAC-6D21D05DB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8" authorId="2" shapeId="0" ns2:uid="{41919792-BCCC-4848-84EC-D5FC8FDCC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R108" authorId="2" shapeId="0" ns2:uid="{1FD3FAC7-235A-4FE0-A59B-0B4B93779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D108" authorId="1" shapeId="0" ns2:uid="{8AC7C2C2-4320-439B-ACE4-D0FE4CCA7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108" authorId="1" shapeId="0" ns2:uid="{B8C24B28-A54B-42A8-9933-FFF4E8DBB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16h00'</t>
        </r>
      </text>
    </comment>
    <comment ref="AN108" authorId="0" shapeId="0" ns2:uid="{5814DAED-4A5F-4080-B1DF-EBFD5D08FC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F414ECBA-5E20-498E-90F7-8D590D90D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C31EF845-D9DE-438C-BEFE-2D2819C5C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9972F834-01E0-48A1-9060-2462488C3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R109" authorId="2" shapeId="0" ns2:uid="{3F3A6F74-A675-4331-AAEA-835ADC001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N109" authorId="0" shapeId="0" ns2:uid="{987B708D-CF45-47D5-8F74-60ABD6FE3F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D1D2DEBB-A864-4662-B768-697AD7C95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00A2D61F-F164-4B52-A3BB-FD35192505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849BAD95-99C7-4035-A5AF-3EAD2EA84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0" authorId="0" shapeId="0" ns2:uid="{513194E5-9DA7-4AF1-A8E2-3FAD8C28D9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ECE453A0-FE92-46B1-AD36-56E44B060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10" authorId="1" shapeId="0" ns2:uid="{E025CC4D-54B5-4D3D-A3B5-EE456896F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10" authorId="1" shapeId="0" ns2:uid="{EFDB4100-B670-4696-BB38-B4D5B848F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G110" authorId="1" shapeId="0" ns2:uid="{F37951CD-3750-46B7-855A-8DEB1863B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09.04</t>
        </r>
      </text>
    </comment>
    <comment ref="AL110" authorId="6" shapeId="0" ns2:uid="{6DB9B24B-B74E-40DD-9B14-6221A8A6B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11" authorId="5" shapeId="0" ns2:uid="{34625F51-DEC5-445A-927A-B530BE852A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155F5D6E-8129-4037-809C-62E740F24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1" authorId="0" shapeId="0" ns2:uid="{C0148017-D4CE-45D1-915B-0257ED670B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B7DB89DE-6087-4DBD-B33A-55845B890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1" authorId="7" shapeId="0" ns2:uid="{2AE506FA-BB49-4AE5-BB84-7DD1EAF30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AA111" authorId="1" shapeId="0" ns2:uid="{DF3D5389-720C-4ECF-86A0-553B1C263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11" authorId="1" shapeId="0" ns2:uid="{3D2A22C7-33FA-4650-B48A-76BFC82DB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départ à 13h00'
remplacé par JKS</t>
        </r>
      </text>
    </comment>
    <comment ref="AC111" authorId="1" shapeId="0" ns2:uid="{A4E875AC-B754-4C42-92A1-37EE30D86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11" authorId="1" shapeId="0" ns2:uid="{43E14437-5F50-4D35-9574-88758F5DE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CWN de 13h à 14h00'</t>
        </r>
      </text>
    </comment>
    <comment ref="AF111" authorId="1" shapeId="0" ns2:uid="{86147CC2-CF8E-4EDC-9E14-C9F0F106A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11" authorId="6" shapeId="0" ns2:uid="{C31B5120-90B6-4B64-8387-18D1BEE4D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2" authorId="5" shapeId="0" ns2:uid="{654B04A0-6D5E-48E8-8A0A-4BD8117B2F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D54C4816-5D3D-4BB9-92A0-B35E8FA1E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2" authorId="0" shapeId="0" ns2:uid="{B1A544C7-C340-42E1-8D2B-1D00319DC1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391109AE-1B83-4E0C-9FF1-1E40B8A5E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2" authorId="7" shapeId="0" ns2:uid="{DF515171-8D56-4BA4-BF12-CF313E61F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
+4,25 hs</t>
        </r>
      </text>
    </comment>
    <comment ref="AA112" authorId="1" shapeId="0" ns2:uid="{CB8F47DB-D350-499D-968A-D2E9AD829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</t>
        </r>
      </text>
    </comment>
    <comment ref="AB112" authorId="1" shapeId="0" ns2:uid="{76DB29E7-FDEE-4F09-8603-6860469E8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
Remplace JKS de 11 à 14h</t>
        </r>
      </text>
    </comment>
    <comment ref="AD112" authorId="1" shapeId="0" ns2:uid="{7D4E9501-6EFF-4ED3-8507-02C2CE82C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</text>
    </comment>
    <comment ref="AE112" authorId="1" shapeId="0" ns2:uid="{BB8E0EF8-CE5C-4D02-B19A-C9439AFE7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12" authorId="1" shapeId="0" ns2:uid="{52780655-93EA-4306-B8B3-F905D22D3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AL112" authorId="6" shapeId="0" ns2:uid="{863EDCA2-B18A-41B8-92ED-DB90AC810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K113" authorId="1" shapeId="0" ns2:uid="{690E9F9F-686B-4FAC-9A17-E70852ADB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40546C0B-BD7A-420F-900F-4B0C744A3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0035B120-23CA-478D-8B31-D8C470825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E3512E02-4181-49CB-AC97-76177223C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Z113" authorId="6" shapeId="0" ns2:uid="{E8CF9DAB-32A0-44A9-9F3F-936488F0D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+2,25hs</t>
        </r>
      </text>
    </comment>
    <comment ref="AD113" authorId="1" shapeId="0" ns2:uid="{E9387BC6-346E-4DFD-A07F-0B5C37433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H113" authorId="1" shapeId="0" ns2:uid="{A37AE73A-E86E-4B82-94DE-D9CDD3164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10.04</t>
        </r>
      </text>
    </comment>
    <comment ref="AJ113" authorId="6" shapeId="0" ns2:uid="{3FB4D3B6-7EC8-4FDD-B044-EFB4FD64B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
Rappel le 09/04</t>
        </r>
      </text>
    </comment>
    <comment ref="L114" authorId="7" shapeId="0" ns2:uid="{04EDEB29-BEBF-4B60-8415-B6F06382E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DA9A8CAE-208E-406E-9F92-BD1CC5F5FA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AD114" authorId="1" shapeId="0" ns2:uid="{CFCE9DDE-06F5-44BD-A2BC-7E77C9813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5" authorId="2" shapeId="0" ns2:uid="{A14097AD-3FCD-40A2-80C9-CC761D69A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BBF98149-D165-4DEF-9091-3D6A3D214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1" shapeId="0" ns2:uid="{353D8356-C3E9-4AB6-ADCF-D985724C3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D115" authorId="1" shapeId="0" ns2:uid="{EA662007-36D7-492F-B2E9-D45D769CF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H115" authorId="6" shapeId="0" ns2:uid="{68F2A3C5-3430-41E7-85F4-B45EF9F2F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14h à 18h
Rappel le 14/04</t>
        </r>
      </text>
    </comment>
    <comment ref="AJ115" authorId="1" shapeId="0" ns2:uid="{D9D2036F-72D0-4EA0-9DD9-5D5E282BA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L115" authorId="6" shapeId="0" ns2:uid="{10B7625D-5756-4352-9653-98EA77DA8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6" authorId="2" shapeId="0" ns2:uid="{DD7148B0-9D17-4D8D-926F-D8904818A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F0329141-A8F4-40D7-A928-C2EFE1309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1" shapeId="0" ns2:uid="{61AC696A-291F-48D5-8431-488058C49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Z116" authorId="1" shapeId="0" ns2:uid="{5E552714-185C-447D-B1CE-5C77BE98B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L116" authorId="6" shapeId="0" ns2:uid="{0C378B01-85E4-4F33-8D90-735533A7B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7" authorId="6" shapeId="0" ns2:uid="{4A190C23-7803-49C3-8A94-167626C13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2" shapeId="0" ns2:uid="{3C5B1E5E-ECDB-4C50-B6D0-15B29BF70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0" shapeId="0" ns2:uid="{0A0D0624-9E37-4AE4-B3BB-9FDBDA768E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67B03A7B-AD68-43A3-ACA8-29517D1DB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D117" authorId="1" shapeId="0" ns2:uid="{818CD2B8-2B51-49B7-AEA6-6F606805C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F117" authorId="1" shapeId="0" ns2:uid="{52B202FB-5773-4EBB-B16D-69E8AD4B3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 de 22h à 24h00'</t>
        </r>
      </text>
    </comment>
    <comment ref="AJ117" authorId="6" shapeId="0" ns2:uid="{2F67C0A4-84FF-4792-8E62-4450F6D8B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17/04</t>
        </r>
      </text>
    </comment>
    <comment ref="AL117" authorId="6" shapeId="0" ns2:uid="{41128F7A-68C9-4723-B1F8-03F6466BA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H118" authorId="1" shapeId="0" ns2:uid="{162A2BDD-BE6B-4DCA-B69C-279C065FE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01A96A89-76A1-4743-882F-2ED23C0E3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8" authorId="0" shapeId="0" ns2:uid="{930BAA06-6506-4A6E-8A04-1A656817E3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C60D5A1E-1C3F-4B1B-B767-15FCFE5BE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8" authorId="2" shapeId="0" ns2:uid="{4FC9145D-5AC8-4B5D-AC63-BF294FE78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 pour remplacer ADK</t>
        </r>
      </text>
    </comment>
    <comment ref="AL118" authorId="6" shapeId="0" ns2:uid="{A120929A-6871-43D8-98D9-A877B8E4F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N119" authorId="5" shapeId="0" ns2:uid="{9441E541-613D-4145-A570-944A628B9A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3BA48564-2509-425E-B1FF-A4CA35DE9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19.04</t>
        </r>
      </text>
    </comment>
    <comment ref="X119" authorId="0" shapeId="0" ns2:uid="{37285720-49DD-4C2E-8A8D-75909B7F74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B6896DB7-5FC9-4565-B02A-EE828F6C0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
</t>
        </r>
      </text>
    </comment>
    <comment ref="AN119" authorId="0" shapeId="0" ns2:uid="{837FAC7D-AD12-4695-B90E-ED78D2A790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60A3572E-1111-4D59-9E52-1BD78EF85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99AF6952-FE2D-4F67-9E7C-41C61F2B3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2831531C-4006-4955-947F-46D94DB5C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D12F1017-F99B-4A32-B5BD-A3CADC5F9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20" authorId="2" shapeId="0" ns2:uid="{F6FA993D-4C37-448E-A96C-E675088B9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</text>
    </comment>
    <comment ref="AA120" authorId="1" shapeId="0" ns2:uid="{87F2E950-5470-4613-820C-247F26882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20" authorId="1" shapeId="0" ns2:uid="{446D514A-5C48-4D1D-A2D0-A8D8D89CE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C120" authorId="2" shapeId="0" ns2:uid="{6CF58914-D251-4A75-8DA1-C340794F6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0" authorId="1" shapeId="0" ns2:uid="{A76839A7-7357-4282-B1E8-7BFD67520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0" authorId="1" shapeId="0" ns2:uid="{1F7E82AD-1F69-4145-ACF2-598A35257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H120" authorId="1" shapeId="0" ns2:uid="{A0944EAA-1893-470B-BE84-590D1934F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AM120" authorId="0" shapeId="0" ns2:uid="{2BC88378-D3D6-45ED-A5E1-A8067D2E9D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CAE00E03-A5DE-4971-87A4-2446487B1F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183F31F1-8ADF-4ABC-A1ED-D0310C2FF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3EFB6C5A-3784-4F9B-93A8-80018CA63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8F219270-BBA4-4C29-9ACE-E402AA045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CD2F7572-EA41-4FE1-AC73-2FC05BD95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6" shapeId="0" ns2:uid="{DFE366ED-22E3-4521-8D50-C01F77514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21" authorId="2" shapeId="0" ns2:uid="{B75FB2E0-1305-47EC-AA16-71F848341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</text>
    </comment>
    <comment ref="Z121" authorId="1" shapeId="0" ns2:uid="{41BF1751-E046-4415-9331-EAE1CA723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+1,75 hs
</t>
        </r>
      </text>
    </comment>
    <comment ref="AB121" authorId="1" shapeId="0" ns2:uid="{5A65D023-1C23-4F6E-960F-354FA9643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puis échange avec GBT</t>
        </r>
      </text>
    </comment>
    <comment ref="AC121" authorId="2" shapeId="0" ns2:uid="{8C8F215F-4390-4578-9A5B-7F4373090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1" authorId="1" shapeId="0" ns2:uid="{02706961-CBB7-4348-A062-D516A4A11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1" authorId="1" shapeId="0" ns2:uid="{7E3CF15C-4852-4659-A0B3-90E4F0046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M121" authorId="0" shapeId="0" ns2:uid="{F48986E2-52A4-405C-BE2F-D7F39DBA33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BE44FAEE-BF98-43FB-8E49-3123CB9849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03587010-3EFB-44BA-80C2-D61E41A4E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45BD9433-1CCB-4283-8D19-2F44F0291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F053A74F-8D34-4B47-9264-DD84D07FE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04680E42-8509-4B85-97AD-45444831E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22" authorId="0" shapeId="0" ns2:uid="{16A53834-80E1-49A6-AB71-90B3FA6431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71485DCE-5BCE-4739-8C89-3285E4C24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J122" authorId="6" shapeId="0" ns2:uid="{70F2118C-F628-4840-BC6E-DEACE00A3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13/04
</t>
        </r>
      </text>
    </comment>
    <comment ref="H123" authorId="1" shapeId="0" ns2:uid="{E54DE1B9-6C67-4921-B338-CF540033A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F5A3B1F3-62A5-492D-B7A9-9ADE8B4C2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B62B64FE-51D5-47A9-B126-890CD2FE7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123" authorId="0" shapeId="0" ns2:uid="{E0AE29E3-614A-4DB4-9459-C2F5C58141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3122EEE6-EFB2-444F-8494-D569C2AC4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4" authorId="1" shapeId="0" ns2:uid="{5BFD561B-7479-45DD-91FE-A5C550CD5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2" shapeId="0" ns2:uid="{03BCAF4C-7EFD-403A-95C8-02CCC3EC2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3" shapeId="0" ns2:uid="{E805AD14-1C58-4071-99A5-F2B5E60F1E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3" shapeId="0" ns2:uid="{3D9BFE6B-4AC8-4EF5-B8FA-B8543BFB0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1" shapeId="0" ns2:uid="{8F122EC1-7704-47DB-A80D-A09B30E43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V124" authorId="0" shapeId="0" ns2:uid="{162B972A-4762-422E-8D2D-FD1AC9F487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E641809A-1C9B-4634-80B8-D8586E197E9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F643223F-1706-48C1-96B3-58E1A42C1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22.04</t>
        </r>
      </text>
    </comment>
    <comment ref="AL124" authorId="6" shapeId="0" ns2:uid="{BBB17E84-FAE6-4C21-9A39-8320A7F91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11h30 
Bureau QPL
</t>
        </r>
      </text>
    </comment>
    <comment ref="AN124" authorId="0" shapeId="0" ns2:uid="{F29B2EF3-60A3-4583-A6F6-32D6006139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8F9B25B6-3086-4DCD-A5C5-F857697F0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V125" authorId="0" shapeId="0" ns2:uid="{2C68691C-54E2-4DB3-8ED0-065F80C091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D71ABB49-65D4-40B5-9891-FC3D28F883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BE77AB0D-5944-48D8-B4B9-12FC86692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D125" authorId="3" shapeId="0" ns2:uid="{9C84F7DB-D820-498F-A113-B35AB1D04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N125" authorId="0" shapeId="0" ns2:uid="{CA0C99A9-0EEA-4CD3-86E7-DEC543BD3A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596C7086-557D-4EC1-9065-E5FC711058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74EC4980-B542-4FDD-90B7-D69CFD061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127" authorId="1" shapeId="0" ns2:uid="{76CF8436-F564-4172-9CFD-17E5EFC64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Q127" authorId="1" shapeId="0" ns2:uid="{4A07DE8B-1B1D-4BF2-822E-DBB17B916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7" authorId="1" shapeId="0" ns2:uid="{49658D4C-0E4B-41B8-80D4-A8B7C7C89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X127" authorId="0" shapeId="0" ns2:uid="{51D27AC1-1968-4F6A-98C8-D1AA1D0AAA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59AB0F6D-9FC7-42C0-9A3D-752A2B634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G128" authorId="8" shapeId="0" ns2:uid="{A215D229-316A-44A1-A94D-A23ECEE16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9750C4C3-CBE8-4315-8E4D-185A62738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C830AE3A-7E2A-4C2B-AD42-B2331AC080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CB8ED131-5DA4-4FC8-885A-4415EC0D5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8" authorId="1" shapeId="0" ns2:uid="{3106DD82-BE22-4D75-85E9-11111830F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
Remplacé par CHD</t>
        </r>
      </text>
    </comment>
    <comment ref="X128" authorId="0" shapeId="0" ns2:uid="{DEBED886-D07C-4C35-BA1D-4AEDBE350A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175382B2-0804-4BE2-986D-B39D4EA49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</t>
        </r>
      </text>
    </comment>
    <comment ref="AB128" authorId="1" shapeId="0" ns2:uid="{A39D27A0-F0EB-42AB-8EF4-DEDCB508C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128" authorId="3" shapeId="0" ns2:uid="{CF671593-2576-4501-BB04-9C7BDE8B9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C129" authorId="1" shapeId="0" ns2:uid="{B25EF511-A159-4ED7-B021-AC06B45AE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972D7E8B-281F-435B-85CA-0CE0FB4F2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8895FBB8-2902-4C22-ABB2-F735BBAA2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86947BB7-7FD9-45D1-8A9B-C9279922F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 &amp; SKS</t>
        </r>
      </text>
    </comment>
    <comment ref="X129" authorId="0" shapeId="0" ns2:uid="{9E9AA859-63E0-4D96-9A72-A40EDBDDB1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D059A31D-D2EC-44E8-AD68-14CB412BE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14h15'</t>
        </r>
      </text>
    </comment>
    <comment ref="AA129" authorId="1" shapeId="0" ns2:uid="{F4BEF107-70A4-45BE-AEE1-1B1714DE3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29" authorId="1" shapeId="0" ns2:uid="{076C791C-A847-43B5-8EE2-F9CDCA60C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JKS</t>
        </r>
      </text>
    </comment>
    <comment ref="AD129" authorId="1" shapeId="0" ns2:uid="{94710E94-1F8F-4713-AC3B-B9F076EE8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20h à 22h00'</t>
        </r>
      </text>
    </comment>
    <comment ref="AF129" authorId="1" shapeId="0" ns2:uid="{90366396-E2A3-4FA8-908D-76A3461A8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9" authorId="1" shapeId="0" ns2:uid="{F7572D5C-73B0-4B14-95E5-FB69D93DE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29" authorId="6" shapeId="0" ns2:uid="{7697648C-02C9-4DDF-A85D-377EE866B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WANZE
15h30</t>
        </r>
      </text>
    </comment>
    <comment ref="C130" authorId="1" shapeId="0" ns2:uid="{ABF6FF57-52ED-4764-8BB4-D1BD0DA91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12B3D256-1550-4898-84FE-88146C9D7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6C7DB8CD-85DD-419D-A23F-C3E546926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P130" authorId="1" shapeId="0" ns2:uid="{017DA248-7DFE-4F46-B4CA-8DF10DC77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130" authorId="0" shapeId="0" ns2:uid="{913223AF-A1E5-46EC-96FF-5B87598875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CFA2B55C-A82A-4E5D-AAB9-885359720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30" authorId="1" shapeId="0" ns2:uid="{B8BAD130-8670-453B-ACB8-0D7748035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30" authorId="1" shapeId="0" ns2:uid="{41097DAD-7E50-4494-BBAD-12FDD8B36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équipe au complet</t>
        </r>
      </text>
    </comment>
    <comment ref="H131" authorId="2" shapeId="0" ns2:uid="{60E0B592-7E70-4EC1-BA6D-4E36D505E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32" authorId="2" shapeId="0" ns2:uid="{56118FF7-9FAE-48A1-93A6-BCA59663E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655BD275-4E35-4866-9DBD-B6EF377A0C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C132" authorId="6" shapeId="0" ns2:uid="{69CBDBD5-6C8E-4128-A691-6C29847BD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AD132" authorId="6" shapeId="0" ns2:uid="{D9D00F4B-7AB8-41FE-9F29-4575E73A2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H133" authorId="2" shapeId="0" ns2:uid="{C5825C52-0A2B-4228-A4FE-A2B55F77C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62B39461-DC4B-4565-9292-6AD0D48DAC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5E44C572-FBD6-443D-B281-7E2CBB7747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5EFFED95-976A-49E6-A817-CD9F64B00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34" authorId="0" shapeId="0" ns2:uid="{41A0A6F7-E2DE-49D1-BFC7-AE9CCB5CE0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84178F06-1804-4FD4-8361-AD8A030D4D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09D86F33-C50C-459C-8D0F-A394A6B39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35" authorId="1" shapeId="0" ns2:uid="{23857647-7111-4E72-8DC6-347D17E19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R135" authorId="1" shapeId="0" ns2:uid="{4B5A97D4-1F99-45AE-AB47-E8B07F600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F135" authorId="1" shapeId="0" ns2:uid="{AEEF798A-04BF-4952-AC1E-C70989157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puis échange avec GBT</t>
        </r>
      </text>
    </comment>
    <comment ref="AH135" authorId="1" shapeId="0" ns2:uid="{7BFA92DD-F06C-4565-89A3-8CCC27264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M135" authorId="0" shapeId="0" ns2:uid="{84040086-915E-4921-9029-2F67583965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86B1016A-239E-4752-8EBC-9392F723FF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3F0CB0DB-C658-448B-93CD-8F5613498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DDD10416-262A-4B30-9E07-54278582D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D19B8608-1214-4F12-9D7E-915C1F5DD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D1357612-49FF-4647-AFC8-98DF61562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136" authorId="6" shapeId="0" ns2:uid="{666A06B3-FCE1-4348-92B6-5E9B693AE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</t>
        </r>
      </text>
    </comment>
    <comment ref="AF136" authorId="1" shapeId="0" ns2:uid="{31DE9B4F-36A1-4D80-BB5B-F4EBE0434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RTT annulé</t>
        </r>
      </text>
    </comment>
    <comment ref="AN136" authorId="0" shapeId="0" ns2:uid="{E7A344C7-2E16-4F40-A3D5-08F7104D8E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6B289270-F899-44C0-AB9A-34C895904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24FD8939-FA03-4E2D-9173-818A8248A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7" authorId="1" shapeId="0" ns2:uid="{9314DCF0-EC81-4F8F-BCC9-5D7ECEEB2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7" authorId="1" shapeId="0" ns2:uid="{43CC636C-4491-49BC-85F7-B34721AE0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</t>
        </r>
      </text>
    </comment>
    <comment ref="AG137" authorId="1" shapeId="0" ns2:uid="{4CCC4459-6D14-48F1-8488-DD5BA852A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H137" authorId="1" shapeId="0" ns2:uid="{298FED6F-D47C-47EE-802F-B57FD66BB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N137" authorId="0" shapeId="0" ns2:uid="{15301FBF-5C47-4A0C-9C03-F3DF4B65A0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92697D22-D154-4D4E-99EA-A5E46B1B8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2FFB1654-4C9D-4B73-A39A-D090B5529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3B53C3D3-BAAE-42C8-9D31-37DF30858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8" authorId="6" shapeId="0" ns2:uid="{E7D48C10-B5FF-44AC-A607-70CF7D683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39" authorId="7" shapeId="0" ns2:uid="{0E0C1665-5F25-4859-A7AE-D76605320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D7910A99-9645-47B1-9BC9-AED72AC7F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346A885A-ADA2-4D8F-B926-352E70AC1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F7C77074-2D0D-4EDF-B1C9-7A6D0C376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A3DE97DA-0C08-4D4A-BCF4-682351BE67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374821CB-09DC-4763-9EFA-5349D9332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1" shapeId="0" ns2:uid="{70F23792-F1E2-415A-9A44-D7762EFAC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703A240A-3CF8-47D9-8BCC-483F85C24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0" shapeId="0" ns2:uid="{1012B251-0C7C-4344-9344-8A02769ED1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F0C165DD-F028-450A-8151-8EDC29E8A9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5A495F4C-18DD-4697-AFD4-261697295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749D62A9-B0CE-4A65-8E71-2F90A380E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V142" authorId="0" shapeId="0" ns2:uid="{E521F8D1-9E6B-4DC6-BA1C-C7052480D4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CA14EC16-7C1D-47BC-BE6E-CB2C7D7E0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C9641F82-5138-49B0-A156-6068AE563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ADEB8D36-E27C-456A-B34D-E77460326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3" authorId="0" shapeId="0" ns2:uid="{500DAA73-F944-4255-88EC-8865912819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A5A4D6A7-89AC-47EC-99CD-A289739923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EAB166B5-AFCC-4802-BC47-0C9ECB539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
rempalce DKS de 10h à 14h</t>
        </r>
      </text>
    </comment>
    <comment ref="D144" authorId="2" shapeId="0" ns2:uid="{17012AF0-318F-44AE-B1E2-20F4B8ACF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40A87C42-BAD3-4A47-9DF9-6C225F3FA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DBB29D82-EAB9-46AE-BA3E-43D617072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4" authorId="0" shapeId="0" ns2:uid="{0105E0F8-DFFE-4113-BCE1-F24B4946FB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F6287FD3-53FF-4223-9B20-D37FCCD61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44" authorId="1" shapeId="0" ns2:uid="{9FB191F8-9DBF-4416-99CB-2D792EFFE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F144" authorId="1" shapeId="0" ns2:uid="{797314F5-7023-4DBF-A085-87AEBDA22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5" authorId="6" shapeId="0" ns2:uid="{11384F28-31DE-40D8-882B-71F79F2E6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0C507A29-DBA6-45D0-A387-8A71DD79C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30B014B4-AAE0-4C1E-BB26-A9771E0AA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5" authorId="0" shapeId="0" ns2:uid="{6150A8AC-9A92-41B9-B839-79DC33194E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AD92AF25-185D-49F4-A9AE-C407AC300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1" shapeId="0" ns2:uid="{E5022146-4534-4A6D-9353-54AC6C7B8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45" authorId="1" shapeId="0" ns2:uid="{E5316EFA-C2A4-48A2-BDC6-36F7CE442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5" authorId="1" shapeId="0" ns2:uid="{D652405D-6D33-4815-ABB3-5F085E049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CIE : départ à 18h, ASS et SPT présents en PM</t>
        </r>
      </text>
    </comment>
    <comment ref="AF145" authorId="6" shapeId="0" ns2:uid="{36DF909B-1DD1-424E-AB0B-0DEF18632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J145" authorId="1" shapeId="0" ns2:uid="{66CB81A8-37E9-4459-8165-A6C5BEBF6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46" authorId="1" shapeId="0" ns2:uid="{67384056-7C9D-4C31-9CFB-57962F4B4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2" shapeId="0" ns2:uid="{073BD900-F1F0-41C3-8556-2D245D846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37E37A28-37BE-48E1-A4FC-55C7C4BD0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46" authorId="6" shapeId="0" ns2:uid="{FD96FD56-D43F-46BD-ABBD-FE4BE13C4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A146" authorId="1" shapeId="0" ns2:uid="{68FB85E2-5027-492D-B2D4-5B41CF3BC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6" authorId="1" shapeId="0" ns2:uid="{7B167772-1973-444C-A069-57D4E9355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départ à 11h
équipe complète</t>
        </r>
      </text>
    </comment>
    <comment ref="AC146" authorId="1" shapeId="0" ns2:uid="{8B34A5F1-CBD7-4C9D-B40E-4BE7FBAF2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6" authorId="1" shapeId="0" ns2:uid="{10C7157E-3CE0-486A-B6C1-F18C9912F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46" authorId="6" shapeId="0" ns2:uid="{3374F115-5564-41F1-8A14-498133BEB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6" authorId="1" shapeId="0" ns2:uid="{AD7C1A3E-DCD2-4A32-825D-7E559C0AA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47" authorId="2" shapeId="0" ns2:uid="{4804A292-8777-4BC4-93A4-D78AF0628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B1E8A539-4F3C-4F79-98E8-06C38D334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6" shapeId="0" ns2:uid="{713676AF-1517-417E-ABB6-4ECC1F067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147" authorId="6" shapeId="0" ns2:uid="{81436C8D-D80D-4580-BFCC-2DCAC9852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A147" authorId="1" shapeId="0" ns2:uid="{716E002C-33CE-49BE-AE06-EC20F9D63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7" authorId="1" shapeId="0" ns2:uid="{318E5A42-50FC-43CE-94C9-A6AFFDF91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2h RHS
équipe complète</t>
        </r>
      </text>
    </comment>
    <comment ref="AC147" authorId="1" shapeId="0" ns2:uid="{2184D134-7ADA-425B-B2BD-AB61B6638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DKS</t>
        </r>
      </text>
    </comment>
    <comment ref="AD147" authorId="1" shapeId="0" ns2:uid="{1759FBDB-2E8E-41E2-9BC7-50DC4ABB0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AF147" authorId="6" shapeId="0" ns2:uid="{85C35A84-F809-4207-85CD-6D92AC488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7" authorId="1" shapeId="0" ns2:uid="{DC832CA2-DFA2-48DC-B9A6-8C1350F17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7" authorId="1" shapeId="0" ns2:uid="{12D5121A-57A1-430C-8358-BEEA55F75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LAX</t>
        </r>
      </text>
    </comment>
    <comment ref="D148" authorId="1" shapeId="0" ns2:uid="{5C7FF1E4-04ED-46E4-8F9F-301F9FDA9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12870417-B6F7-4F06-A5D9-BC6A02B31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B8BA34BF-EBCF-4F0F-BE5D-445076EE5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1CDAE14B-6A40-4E34-AC0D-750C3EB44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8" authorId="0" shapeId="0" ns2:uid="{2B52347C-198F-4CD2-B9A4-BC82376A6E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9F7ACF77-E669-4B45-A44B-254A98C16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4E752C2D-D7EE-4329-8A9D-ABA0C0984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44B3AD89-85C2-4F37-8DC0-DB505A4476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3416A430-D0E5-4E1C-895A-96209DEB0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9" authorId="0" shapeId="0" ns2:uid="{26D13D96-DF9F-46B5-9D19-E7436C8A02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10FCC822-B635-4C0B-AB0C-FC6552B1A6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7A62F74E-E6C5-4C7B-BF69-46FB18D07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8FE477F7-D4BE-42E5-B2FA-DA4CA03A8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B4ED9F5C-2B0F-4561-95ED-63F61EE62E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4F592C4E-38EE-4CE4-B89F-054E7367A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4EFE700A-A345-4506-BA51-95881AE49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4FDECE97-EE3F-4AC2-8C55-B50BBB435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Q150" authorId="6" shapeId="0" ns2:uid="{2AC39B68-1225-4C58-9550-00B978512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VBN</t>
        </r>
      </text>
    </comment>
    <comment ref="R150" authorId="1" shapeId="0" ns2:uid="{97CE30CA-8BAE-44FA-BD18-795BADBFA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T150" authorId="6" shapeId="0" ns2:uid="{E479BF24-FB29-4601-9FC7-2303E805D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 
Salle Orval
Remplacé par VBN</t>
        </r>
      </text>
    </comment>
    <comment ref="V150" authorId="0" shapeId="0" ns2:uid="{DE1B3514-1D1D-460D-B22D-69FA259DA9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69895BD0-E961-49C7-A528-10097091D9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216D6CCC-7384-459D-930D-FF1E7F96B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PLZ</t>
        </r>
      </text>
    </comment>
    <comment ref="AB150" authorId="6" shapeId="0" ns2:uid="{2ADEE24D-E86E-4B34-856E-A083F55C8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</text>
    </comment>
    <comment ref="AC150" authorId="1" shapeId="0" ns2:uid="{81ADA576-B0C6-4C49-8D8B-5527560F5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150" authorId="1" shapeId="0" ns2:uid="{6EC08907-833C-4E62-8470-B17B105BF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50" authorId="6" shapeId="0" ns2:uid="{4FE614F5-C5CB-440E-9728-1A06C5CD3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0" authorId="6" shapeId="0" ns2:uid="{2F60B28D-7D18-4D56-924C-846B4D089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Equipe complète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GJR et QDE présents</t>
        </r>
      </text>
    </comment>
    <comment ref="AL150" authorId="6" shapeId="0" ns2:uid="{851253B2-2085-444F-A90E-6AEE6D9E1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
Equipe complète</t>
        </r>
      </text>
    </comment>
    <comment ref="D151" authorId="1" shapeId="0" ns2:uid="{A566CB9A-F4F3-4D8E-9650-E7EC43321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2" shapeId="0" ns2:uid="{64632C62-869F-4289-BC47-8C83B8899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AF608B15-CA12-4181-BBAC-5D74F6B276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31A1843F-CD21-455D-94AD-EC367CA4E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2" shapeId="0" ns2:uid="{1B8BF238-D9BC-48F6-B87A-CEE9005C4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3" shapeId="0" ns2:uid="{D337DA6E-DCD9-46D4-8FE7-81FB5860A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P151" authorId="3" shapeId="0" ns2:uid="{ACF990E9-DA6D-4D00-B30A-B4D4BB92A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Q151" authorId="2" shapeId="0" ns2:uid="{712A0343-004E-4E96-877B-128E4F17E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CDE</t>
        </r>
        <r>
          <rPr>
            <sz val="9"/>
            <color indexed="81"/>
            <rFont val="Tahoma"/>
            <family val="2"/>
          </rPr>
          <t xml:space="preserve"> FPA Formation sensibilisation au stress et burn out de 8h à 11h45</t>
        </r>
      </text>
    </comment>
    <comment ref="R151" authorId="1" shapeId="0" ns2:uid="{90BF6DC6-B732-4D6C-BB78-E09DF9B38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18h à 22h00'</t>
        </r>
      </text>
    </comment>
    <comment ref="T151" authorId="1" shapeId="0" ns2:uid="{AAF50C41-7F5F-4E1C-9692-E35A27E6E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21.05</t>
        </r>
      </text>
    </comment>
    <comment ref="AD151" authorId="1" shapeId="0" ns2:uid="{26A24091-86EB-4446-A124-1DF3256AD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G151" authorId="3" shapeId="0" ns2:uid="{BA331804-D76F-49AE-907F-91FC1BBFC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H151" authorId="3" shapeId="0" ns2:uid="{A8DCA5BD-2F1D-470B-BC0E-6B43626AE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J151" authorId="3" shapeId="0" ns2:uid="{5A402D61-9984-4697-AC81-BB4E15B30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L151" authorId="3" shapeId="0" ns2:uid="{5E673C1F-4DC1-4A6B-8E5C-62C6BEEAA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14h à 16h15</t>
        </r>
      </text>
    </comment>
    <comment ref="L152" authorId="1" shapeId="0" ns2:uid="{4AB9B1D9-A0A7-4BE3-8518-8C40A2D65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52" authorId="1" shapeId="0" ns2:uid="{A0D722FC-9FE1-4D37-AC64-F81779673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2" authorId="1" shapeId="0" ns2:uid="{93EA1C5A-4766-4700-AF62-C017AD20E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W152" authorId="0" shapeId="0" ns2:uid="{E3CBB753-7A15-4DD8-BBF9-6D441370FA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39811F6C-7A2C-4866-BE6B-5A4D56DDFE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0B0436DB-8E4F-4915-8E8E-D1D378083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AD152" authorId="1" shapeId="0" ns2:uid="{6408A378-5FA9-4746-8389-6210B090F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52" authorId="3" shapeId="0" ns2:uid="{F4625F66-BC06-4572-BCAE-5984CA357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2" authorId="0" shapeId="0" ns2:uid="{4182B707-5BC6-4804-8B84-4E312EB72D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43C9BE1F-31F2-49DA-8751-3A3957F26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9549533C-0B60-49F8-A78F-2CC4EC477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5768C892-EC88-4E3F-A48E-BB0E25BE7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CEC0D848-7B39-4E4A-9F52-EB25A2D6D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53" authorId="1" shapeId="0" ns2:uid="{AD11D2DF-ED74-4D87-8691-8A0899103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3" authorId="1" shapeId="0" ns2:uid="{D9B94543-27B7-4570-B578-B57097ECA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3h
remplacé par CDH</t>
        </r>
      </text>
    </comment>
    <comment ref="V153" authorId="0" shapeId="0" ns2:uid="{A7FE3A2C-88BE-49F8-9C5D-1E193109DA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27412C26-F410-40EF-AC16-353859457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CGI et JKS</t>
        </r>
      </text>
    </comment>
    <comment ref="AB153" authorId="2" shapeId="0" ns2:uid="{BD84F659-615E-4F71-85F8-C5AF3F2A1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153" authorId="1" shapeId="0" ns2:uid="{66CC4B13-D80A-4326-BD13-EA6CC77C3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remplace SPT de 12h à 14h
remplace  DBE de 20h à 22h
</t>
        </r>
      </text>
    </comment>
    <comment ref="AJ153" authorId="3" shapeId="0" ns2:uid="{E56FE4DD-B95E-4F71-84AE-85FAB2B68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D154" authorId="2" shapeId="0" ns2:uid="{10619C53-6CED-46F2-9F0C-2C7E2504EE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2" shapeId="0" ns2:uid="{F9880069-0E6E-4390-8C32-5172F8F16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2" shapeId="0" ns2:uid="{885D3552-50B5-4AD5-AB9A-8FC0B42164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84D1B125-33E8-4997-BB6F-239478F79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54" authorId="1" shapeId="0" ns2:uid="{FE5224E5-BFC6-4A70-93E7-14098CEBB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54" authorId="1" shapeId="0" ns2:uid="{C24A0F70-1109-4CF4-AFCD-82030D09A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4" authorId="1" shapeId="0" ns2:uid="{B9587E25-EAB8-4E98-BA0D-9E568A59A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Remplacé par CHD</t>
        </r>
      </text>
    </comment>
    <comment ref="Z154" authorId="1" shapeId="0" ns2:uid="{B2999F1F-CCE1-457F-839B-E4E9B395A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54" authorId="1" shapeId="0" ns2:uid="{2468176C-D3DB-4779-81C9-2A78B7A22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154" authorId="3" shapeId="0" ns2:uid="{3438A1EF-13C9-4266-B102-F9A4CDE87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4" authorId="0" shapeId="0" ns2:uid="{E5DA62DA-0CD7-4E02-9570-FFD56EB326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1DB68AFB-E90B-481F-94A6-5CD553704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E667E300-28C3-4DA0-BABC-DAA25E2B8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55" authorId="0" shapeId="0" ns2:uid="{284CDFD8-BF13-4CE0-9507-BD68F514E3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567DC6E4-6431-4651-A7FC-69310C6D7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LHR</t>
        </r>
      </text>
    </comment>
    <comment ref="AB155" authorId="1" shapeId="0" ns2:uid="{F0FAF03B-4DC1-426B-9B7D-FCA99812D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5" authorId="1" shapeId="0" ns2:uid="{B3F6B845-7B50-4DF6-8C2E-2FAB48DE4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</t>
        </r>
        <r>
          <rPr>
            <strike/>
            <sz val="9"/>
            <color indexed="81"/>
            <rFont val="Tahoma"/>
            <family val="2"/>
          </rPr>
          <t>BLR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F155" authorId="6" shapeId="0" ns2:uid="{D89BAD75-B7C0-4444-8D1F-0673F14E2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J155" authorId="3" shapeId="0" ns2:uid="{8A8065B3-45A2-4401-8339-FD4AEDB41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5" authorId="0" shapeId="0" ns2:uid="{05B5F94F-04E9-4E03-A28A-34E8792886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2DBFF9A9-AAFC-4370-B682-2A9E38E4E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2" shapeId="0" ns2:uid="{C2D620F4-C673-400D-B8C3-5B10914B43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CF7452EF-7338-44E8-8E6E-3B0D95D16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573386D8-5852-42CF-96C0-A6F07E9CE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56" authorId="6" shapeId="0" ns2:uid="{81F2DF3B-0836-48B9-ABEF-A3744349A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156" authorId="1" shapeId="0" ns2:uid="{BA9F16F2-AFE8-438E-89AD-B77F01DC6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6" authorId="1" shapeId="0" ns2:uid="{AD24AEE5-6EE3-4F60-979F-2769B195B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27.05
équipe au complet</t>
        </r>
      </text>
    </comment>
    <comment ref="AE156" authorId="6" shapeId="0" ns2:uid="{A65E327E-3E43-445B-8F3C-FE82A3AAB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156" authorId="1" shapeId="0" ns2:uid="{6695882F-980F-4525-8E28-25613FFE33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>
remplacé par LAX</t>
        </r>
      </text>
    </comment>
    <comment ref="AJ156" authorId="3" shapeId="0" ns2:uid="{A6FCD15D-76A5-45E1-90E5-8F88517B9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6" authorId="0" shapeId="0" ns2:uid="{57D9E2BA-CB06-4AE5-966F-0399E449BB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076E3349-8CA0-4E8D-B8B3-DE8C1187D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DB5EDEC2-305C-432C-80B4-7AB16FA15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05041B04-A7E0-4620-B1DD-CE7993658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7" authorId="0" shapeId="0" ns2:uid="{1FF5C8B8-011D-49F6-BD9A-0B49A94788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778AF462-5B89-4368-BA7F-89BC648D76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 </t>
        </r>
      </text>
    </comment>
    <comment ref="AN157" authorId="0" shapeId="0" ns2:uid="{BDD508BC-8788-45EA-8807-BAA2B1E170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FEF4707E-714F-4603-90C2-92A93BBB8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0CE3549E-C231-4CDF-8058-83774DE38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E16C9CB9-0E18-4C30-8141-C6ABDD410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58" authorId="0" shapeId="0" ns2:uid="{6CB6E395-4D94-46E2-AC98-E47040F835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561958FA-DB7F-4E89-B624-1EC506229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F27A0AB5-7B3F-4D44-ACCD-E4D82F6C8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B687A577-AED0-438E-B861-C1D0F24EB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59" authorId="0" shapeId="0" ns2:uid="{044F07A2-1BFD-4FF4-8A27-8A6D82AACB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E626B6FB-186C-4072-9AA2-0711FB6BF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59" authorId="1" shapeId="0" ns2:uid="{D5D01B80-3958-4A88-94B6-4CEC4D176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H159" authorId="6" shapeId="0" ns2:uid="{A1F82F9C-868B-4549-8C00-5D097F10F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0" authorId="1" shapeId="0" ns2:uid="{B1253731-E51C-448B-9894-5970DABE8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1" shapeId="0" ns2:uid="{EAD9C4AD-F4FC-4088-A7CE-A1A60A4FD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60" authorId="1" shapeId="0" ns2:uid="{11441A36-1D7F-4552-AB0F-84DB55CEF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60" authorId="1" shapeId="0" ns2:uid="{A3A4A702-53D8-45C9-8B03-0CFC663FA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1" authorId="1" shapeId="0" ns2:uid="{E72DEAB8-1358-480D-95E8-0A7C9CE0B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161" authorId="1" shapeId="0" ns2:uid="{EB0C429F-A85C-4C34-AAC8-9C5B54463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61" authorId="6" shapeId="0" ns2:uid="{BAA2F30B-85C0-4BE7-93BC-B2307C40E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1" authorId="1" shapeId="0" ns2:uid="{22A0D5BC-2D79-4AFF-B75E-26EA961F2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H162" authorId="6" shapeId="0" ns2:uid="{B8F04241-9C84-4860-8B01-81EAB8B02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F2B67CDB-758C-415D-893F-288C340D8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62" authorId="1" shapeId="0" ns2:uid="{58336549-9FB4-43BE-9505-17E299565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Y162" authorId="1" shapeId="0" ns2:uid="{629ED948-AAA1-42F1-88D3-7FBFA1BAB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Z162" authorId="1" shapeId="0" ns2:uid="{CE1367CC-23C3-48F5-A48E-1EEB5D82A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AF162" authorId="6" shapeId="0" ns2:uid="{7743F7A2-A302-4A74-AAE1-85DD3D6A7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2" authorId="1" shapeId="0" ns2:uid="{7EF0FCD2-475E-42DB-A324-FD302EE49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C163" authorId="6" shapeId="0" ns2:uid="{FE227A2C-C389-4D59-852C-655D8DBD0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BD370953-376C-43FB-BBD4-ED99588D3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C431BE14-A215-48F2-B596-E968C3CDB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B7B01404-0EC4-4854-B2D7-15D51530A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DE4664E6-391E-4866-A95F-7014D4A770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48A6C491-0301-41A7-9551-FAD8D05FB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1" shapeId="0" ns2:uid="{9E036718-55CC-4BE0-88AF-BFEF838A1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FPA</t>
        </r>
      </text>
    </comment>
    <comment ref="R163" authorId="1" shapeId="0" ns2:uid="{20B32766-5F89-4433-971E-29C56F517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63" authorId="1" shapeId="0" ns2:uid="{3FE1C518-5F17-4DB8-BBA8-9468D605F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D163" authorId="1" shapeId="0" ns2:uid="{3706EFBC-AD6A-4E11-9AC6-5F52AB465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
</t>
        </r>
      </text>
    </comment>
    <comment ref="AF163" authorId="8" shapeId="0" ns2:uid="{7DC4AFD2-3F20-406A-83AB-1F1FCEF40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163" authorId="1" shapeId="0" ns2:uid="{EC77918C-9DED-4BBC-86DE-DAE40FDEF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163" authorId="1" shapeId="0" ns2:uid="{9010651B-441A-4FEA-A3CA-B13595D5FD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
équipe au comple</t>
        </r>
        <r>
          <rPr>
            <sz val="9"/>
            <color indexed="81"/>
            <rFont val="Tahoma"/>
            <family val="2"/>
          </rPr>
          <t>t</t>
        </r>
      </text>
    </comment>
    <comment ref="H164" authorId="6" shapeId="0" ns2:uid="{770BFD0B-27F8-4504-9129-971A08E3A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8BCD2FBE-4C25-4230-AB99-51B38943E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1" shapeId="0" ns2:uid="{84653388-308C-48BF-8DB3-945C9CC89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164" authorId="1" shapeId="0" ns2:uid="{8E42471C-FECB-44C1-BDAA-819FFE3B7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AB164" authorId="1" shapeId="0" ns2:uid="{E70462B6-4FE8-44AC-8B80-1AAF47DAF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64" authorId="1" shapeId="0" ns2:uid="{65C0BA5E-D7D2-49BA-85CD-97CCBC183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juin</t>
        </r>
      </text>
    </comment>
    <comment ref="AH164" authorId="1" shapeId="0" ns2:uid="{0D0695BF-48DC-4A17-ADE9-D97442E69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H165" authorId="6" shapeId="0" ns2:uid="{717C70AF-0E8A-4E89-B646-DC86DE716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970F7543-9966-4FFC-9D55-FF2A794A9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1" shapeId="0" ns2:uid="{23E94569-FB7B-459B-BBB1-A3CE48563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65" authorId="1" shapeId="0" ns2:uid="{29C9A905-2AA6-46BC-AD3A-254A2A7BF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T165" authorId="1" shapeId="0" ns2:uid="{736622B3-7D66-4830-A922-13043EACE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Z165" authorId="1" shapeId="0" ns2:uid="{FFE79AFF-4494-4133-BF56-56AB9CED3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A165" authorId="1" shapeId="0" ns2:uid="{0B12ECF2-A291-43DB-85D2-41893DFFC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65" authorId="1" shapeId="0" ns2:uid="{59691735-9E2C-45AE-B583-7381ED336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165" authorId="1" shapeId="0" ns2:uid="{5CEA6F05-66DF-46B2-8F9C-9C2E2A56A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H165" authorId="1" shapeId="0" ns2:uid="{804E5798-BE8A-498B-B9F4-60802A197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J165" authorId="6" shapeId="0" ns2:uid="{A5AC74FC-6692-4A06-BEE8-304E1B809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AN165" authorId="0" shapeId="0" ns2:uid="{CCA90612-C2E2-4885-9685-848F0C0A56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02A0CBFE-B747-45F9-9AF1-92AFE825F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B6995B54-F1B4-445C-BE20-82D6B5BEF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D166" authorId="1" shapeId="0" ns2:uid="{FA9088EA-D147-4649-B1EB-EEBBCF0DC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03.06</t>
        </r>
      </text>
    </comment>
    <comment ref="D167" authorId="1" shapeId="0" ns2:uid="{34F155CA-FAA9-4F41-AB92-39D4803C3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5B4CCD31-B8E7-400D-BB56-3BA4222D0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F473EBE6-FFF9-4646-A077-DB468D386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N169" authorId="0" shapeId="0" ns2:uid="{744E4B42-3ACD-469D-A57A-7A9598DCA5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886CFAA7-52F0-4B82-8AAE-68960ECFB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170" authorId="6" shapeId="0" ns2:uid="{A0C25D34-52EB-4A5C-9332-B636BB4C2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C171" authorId="1" shapeId="0" ns2:uid="{DF89FBE4-75BB-49CC-9684-B4E4A2E71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371B76E8-5E0C-4A38-8E9C-314E020D6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B7D2146D-83BF-4907-8D23-83DF9A045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Z171" authorId="6" shapeId="0" ns2:uid="{1208D2C4-C959-40DA-8E23-A4B4DDB3F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171" authorId="1" shapeId="0" ns2:uid="{101342CE-E9EE-43A4-BFB4-F1159CE9F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CP annulé, rappel le 09.06</t>
        </r>
      </text>
    </comment>
    <comment ref="AN171" authorId="0" shapeId="0" ns2:uid="{5021EC5E-443A-4107-A58E-CA8E1EEF13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EF55E581-5ECE-4D38-8638-E2B43C313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A35813BF-19DE-49C5-923E-6D7F36898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021951CD-5A65-4550-9A71-2B3B1DB37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D173" authorId="1" shapeId="0" ns2:uid="{6FE213E6-BB3A-4DD2-A010-07318F3A3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2A096FB8-4144-4F6C-8F09-2577910DD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1" shapeId="0" ns2:uid="{0CDDA39C-E6C7-4666-81FC-83BE3BD15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AL174" authorId="1" shapeId="0" ns2:uid="{6317EB9C-0FC0-4EC4-88E0-C4166BDB6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12.06</t>
        </r>
      </text>
    </comment>
    <comment ref="H175" authorId="1" shapeId="0" ns2:uid="{26B0CCEC-959E-40C6-9D2F-8F8D67EC1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1" shapeId="0" ns2:uid="{8084E261-9680-4EE0-82CA-84DA6DE65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2C41303D-E545-4D0C-8B7D-F7CB4A1CE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2" shapeId="0" ns2:uid="{7CFD9C3E-E356-4D98-8200-F7F2EDADE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2" shapeId="0" ns2:uid="{A5D64750-C1F0-4A38-82BC-54401B71A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G177" authorId="1" shapeId="0" ns2:uid="{463A5EFA-639D-4BB6-AA34-39AED3FF5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2446B707-4668-40F4-B3D9-942750EAA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2" shapeId="0" ns2:uid="{0FFA2385-BCFB-4443-A046-BF406AF32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2" shapeId="0" ns2:uid="{244FB6CC-190C-46F2-B0A1-86CCF2A2C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A177" authorId="8" shapeId="0" ns2:uid="{CAF63FF1-2926-4FAF-8A75-3E93776D7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855A82AD-548A-41CA-B2DE-1CCC88F20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6ADD5951-D4B9-4B98-98D8-48053583CA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1810440E-F68E-45FA-B741-89EDFBE5A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3" shapeId="0" ns2:uid="{F5FA630E-FFA7-4CCC-9407-26F020ECA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8" authorId="0" shapeId="0" ns2:uid="{4E09C3EA-5925-4895-895F-1409C24875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F17D83E5-E846-4D04-9BD2-4EA9312AB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D178" authorId="1" shapeId="0" ns2:uid="{AD036A9C-533F-4F63-ADC5-29C7E6E8B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N178" authorId="0" shapeId="0" ns2:uid="{6F78058C-7CDA-4291-B3A6-CD5418E061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BC23969E-B42F-42F3-A786-F9C0075E4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79" authorId="3" shapeId="0" ns2:uid="{4232656B-2E49-4C19-BC71-D614B914D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9" authorId="0" shapeId="0" ns2:uid="{F6F5BE0C-C133-4960-9417-51892C7944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286EC3D5-57AC-43A4-ADD6-FAB6C408E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79" authorId="2" shapeId="0" ns2:uid="{325C986B-657F-403E-89B1-9BDDB0E13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</t>
        </r>
      </text>
    </comment>
    <comment ref="AN179" authorId="0" shapeId="0" ns2:uid="{C28093E1-515B-4289-9645-654D1348B0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3780DB0B-B704-4B78-A0A7-F69D607C0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2" shapeId="0" ns2:uid="{CF010ED6-3494-480C-B2FA-91894F6B9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0" authorId="2" shapeId="0" ns2:uid="{29F47E88-6D32-446F-BC71-7E2B96577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0" authorId="0" shapeId="0" ns2:uid="{B534A4F1-D1C4-4EC0-A8F7-81A02BBEA5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9CE5FA06-AE7C-4D7F-86DB-14BECFEE2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+1h rhs</t>
        </r>
      </text>
    </comment>
    <comment ref="AB180" authorId="1" shapeId="0" ns2:uid="{BAB970BE-C3C3-4557-9C29-5FB145B48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0" authorId="1" shapeId="0" ns2:uid="{42EEEFA1-D1E4-433E-9232-ED11A641C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0" authorId="1" shapeId="0" ns2:uid="{A3D5747E-5EC0-4A40-B4AB-6F7CFC10B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180" authorId="1" shapeId="0" ns2:uid="{71AE9AEC-5B3A-4171-AFA4-71CB48DD2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0" authorId="0" shapeId="0" ns2:uid="{D54FD4E1-13BC-44DB-BABF-C696834B04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8F0DCB1B-2857-42CB-9389-3ABB8B6D2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2" shapeId="0" ns2:uid="{C4413BCB-7F5C-4593-A92D-EDC4CC936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1" authorId="2" shapeId="0" ns2:uid="{E912C322-F0E9-4EA9-845F-37261E101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1" authorId="0" shapeId="0" ns2:uid="{F78ADAD5-56B0-4A68-84A2-74FBC90EC6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FCC24791-4020-49C7-98A9-A3BED2502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81" authorId="1" shapeId="0" ns2:uid="{15C70832-51D9-4650-B7A3-E559911CD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81" authorId="1" shapeId="0" ns2:uid="{260755E7-0411-4E15-983E-308908BFC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1" authorId="0" shapeId="0" ns2:uid="{A15BAB2D-FB14-433C-816F-F36B8464D6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12619B84-372C-4F98-B75B-D0AEE0110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2" shapeId="0" ns2:uid="{121A21F4-A6BA-4905-9AE3-2EB3B9886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2" shapeId="0" ns2:uid="{E58FF046-082C-4C76-BC6F-C283685B2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82" authorId="2" shapeId="0" ns2:uid="{0704889B-1C56-4131-B86A-6283EF350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PDR 
arrivé à 00h</t>
        </r>
      </text>
    </comment>
    <comment ref="X182" authorId="0" shapeId="0" ns2:uid="{2E4075F1-601C-4309-A175-DBC5320BC4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D12376F9-B8A8-45D9-AC8F-C72191A70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2" authorId="1" shapeId="0" ns2:uid="{398926B2-AC50-4038-AB2D-52BF3E71C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2" authorId="1" shapeId="0" ns2:uid="{C50F20E1-D3D5-4630-8091-30A54EB14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</t>
        </r>
      </text>
    </comment>
    <comment ref="AE182" authorId="1" shapeId="0" ns2:uid="{C645C491-F658-4E35-B1D0-ABE956309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82" authorId="1" shapeId="0" ns2:uid="{3B95DB89-7F2F-463B-A5B7-9126DB17F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IME de 21h à 22h</t>
        </r>
      </text>
    </comment>
    <comment ref="AM182" authorId="0" shapeId="0" ns2:uid="{4D14966C-65D3-480A-87C9-FBC55659E6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0485DE1A-34EE-4A3A-BE16-46496FE768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BC2E808C-A386-451C-BE99-7D5F31A46B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48EF033D-8AFB-4BA5-8766-C6FFC07488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182E1B1F-0FAC-4214-A3F8-DC7CA73B8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AD183" authorId="1" shapeId="0" ns2:uid="{299F94F9-7C67-4A4D-B2A8-49FB459BE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19.06
remplace YRS de 22h à 24h00'</t>
        </r>
      </text>
    </comment>
    <comment ref="AN183" authorId="0" shapeId="0" ns2:uid="{215E0525-75E9-448A-844D-45E9547038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389E9A2F-AF05-4DBD-B51E-A6EE68A459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D8865E7E-F156-4B8B-9C03-98CA8B1791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650566D3-3ACD-4183-BF70-E931B43CF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AN184" authorId="0" shapeId="0" ns2:uid="{A3F9C98E-6D2E-4C88-97FC-5B0D0C1CF7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38D68DE5-B499-4D82-8EC9-13A07104F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054D65A3-63EE-4D93-91B2-8F36E47FE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8DFB262F-7F41-48F8-BEB6-46A433728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503291FE-D3B5-4A4E-8B72-C21DC3572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D185" authorId="1" shapeId="0" ns2:uid="{24F9A6C1-35C4-48E6-ADE9-520A6231D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6" authorId="1" shapeId="0" ns2:uid="{9688DDF9-E30C-4EB7-8918-F1B8B85F9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8C325466-5081-4060-86CB-CC32994F22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0CC4ABB9-8F6B-4B9D-8505-70A75534A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913C8832-BD80-43A5-B718-C9D72E0F8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66E6E838-1420-4B96-9549-6161F98A2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Z186" authorId="2" shapeId="0" ns2:uid="{F17F085C-7655-4DD4-B9ED-E514EFBD7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AB186" authorId="1" shapeId="0" ns2:uid="{7FADA933-AACF-47E3-9B56-2E66244B7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26.06
départ à 20h00'</t>
        </r>
      </text>
    </comment>
    <comment ref="AD186" authorId="4" shapeId="0" ns2:uid="{92BBF4C5-2311-4741-B27C-A592F089C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</t>
        </r>
      </text>
    </comment>
    <comment ref="AJ186" authorId="6" shapeId="0" ns2:uid="{F0224C28-BA85-411F-9BA8-19F6E3A2A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
Bureau QPL 
11h30
TBC</t>
        </r>
      </text>
    </comment>
    <comment ref="D187" authorId="7" shapeId="0" ns2:uid="{BD020258-F72D-4970-B7EF-1C4975128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2" shapeId="0" ns2:uid="{513E1011-C6F6-492D-A0AD-5DA36D2CE0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A3BDD053-6C6F-4EB4-B542-9720A8382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3" shapeId="0" ns2:uid="{9D50AAB8-FE66-4660-990E-9912F74A7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7" authorId="4" shapeId="0" ns2:uid="{E6EF6AB4-8B38-44FC-BA3E-66A23802F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 PAR ATR
remplacé par SKS</t>
        </r>
      </text>
    </comment>
    <comment ref="R187" authorId="1" shapeId="0" ns2:uid="{4D0209AB-77FB-4695-9D64-D4721E43F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W187" authorId="0" shapeId="0" ns2:uid="{4E63A84C-9715-48BA-AD78-34276EC077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3D9792A1-34AA-4334-93E0-969771A5F9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634E0AD5-C1B8-466B-AC0A-117E4B37B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187" authorId="1" shapeId="0" ns2:uid="{941443F9-CB55-4F0C-A629-002119441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10h à 14h00'</t>
        </r>
      </text>
    </comment>
    <comment ref="H188" authorId="1" shapeId="0" ns2:uid="{495B433A-49AD-4FBD-AA1A-2507681C5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2" shapeId="0" ns2:uid="{CE2C9F59-CB68-4E08-A5E0-5CAC6E9E3C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E1DCCE90-D35D-4D83-9F2D-39B2EE0FF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3" shapeId="0" ns2:uid="{5E5E9181-4A99-4952-A575-233E9C0E9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Q188" authorId="1" shapeId="0" ns2:uid="{93EEAE33-9B61-4B1C-AB12-707382A25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88" authorId="1" shapeId="0" ns2:uid="{1AEED48D-4172-478E-81AE-4317E02A0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X188" authorId="0" shapeId="0" ns2:uid="{2AAE9280-E11F-45CA-84C9-C1A3880099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B0CC5584-FB5F-4527-AC51-CA48E8057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D188" authorId="1" shapeId="0" ns2:uid="{93FB47C3-B75A-4B2B-9F58-73F36115E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en meunerie de 14h à 18h00'
départ à 18h
</t>
        </r>
      </text>
    </comment>
    <comment ref="AH188" authorId="1" shapeId="0" ns2:uid="{C8BA48AC-9C12-4376-8DE0-93718320D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JBS
</t>
        </r>
      </text>
    </comment>
    <comment ref="AL188" authorId="1" shapeId="0" ns2:uid="{D12E353E-76CD-4A4F-812E-153FCEB4C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1/5</t>
        </r>
      </text>
    </comment>
    <comment ref="J189" authorId="2" shapeId="0" ns2:uid="{0A368333-D320-4C1A-A993-BD25363916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035E6B3D-E448-4157-8695-9BD255FF5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3" shapeId="0" ns2:uid="{FD4CD2CD-4C87-4676-8FD2-C48D59FBD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9" authorId="1" shapeId="0" ns2:uid="{EE6F4D3D-241A-4840-9AE7-387B12032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89" authorId="3" shapeId="0" ns2:uid="{A9E27F00-D92B-4FFD-878B-3A80B5BCF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L189" authorId="1" shapeId="0" ns2:uid="{0B96DA1F-EE0E-4CD6-AF75-F066134A7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2/5</t>
        </r>
      </text>
    </comment>
    <comment ref="D190" authorId="6" shapeId="0" ns2:uid="{1A948C68-3063-4EC6-A2EA-8FB854EEA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2" shapeId="0" ns2:uid="{E30C1AFC-622F-4D1D-A589-12677D712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2" shapeId="0" ns2:uid="{A7741063-7223-4D9E-8B8B-BFF562EB52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3" shapeId="0" ns2:uid="{A4230DE2-DB80-4C1E-9726-45DC9A581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V190" authorId="0" shapeId="0" ns2:uid="{498E245B-B422-4659-8CA7-022130121E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201FD1F2-DA65-4103-AC26-89F323F952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6A32FE90-FBEF-44DB-841F-AAB6B0286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90" authorId="1" shapeId="0" ns2:uid="{70462D34-9ABC-460D-86BC-D540804AC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0" authorId="6" shapeId="0" ns2:uid="{D0EE4C93-EC7F-4195-A959-160787045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0" authorId="6" shapeId="0" ns2:uid="{7E59926F-0FD5-498F-A582-C36AD0E44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190" authorId="0" shapeId="0" ns2:uid="{23005D79-3F00-4D70-BAF1-AC3142762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AFDC3271-E05A-4A27-995E-44BC5E6E4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2" shapeId="0" ns2:uid="{8DED11EC-8EAB-4C5B-999E-2A30008DE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2" shapeId="0" ns2:uid="{A0C9785D-1A6A-4809-895B-3B4543DEB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2" shapeId="0" ns2:uid="{244CF82D-9DC6-46CF-9688-DD3A13BD02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2" shapeId="0" ns2:uid="{5DA11EBB-9890-4D3E-9617-A1BA9BFE0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2" shapeId="0" ns2:uid="{5B0BF80E-EE09-4583-BC29-D990355FC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V191" authorId="0" shapeId="0" ns2:uid="{BEB09C96-E9F5-4614-9E08-410B8B6801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FE8BF1D0-50F6-4BC0-88D0-C08AB6FAB3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8A228FB4-33E4-48CB-99B7-FD52BD55D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1" authorId="6" shapeId="0" ns2:uid="{3C7EE8C5-FFC7-46E0-AF45-1AAE29E63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1" authorId="1" shapeId="0" ns2:uid="{22103A95-5275-4C80-9EDE-5771D8A29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équipe au complet</t>
        </r>
      </text>
    </comment>
    <comment ref="AN191" authorId="0" shapeId="0" ns2:uid="{24266E30-23EC-43D0-BF1E-0C3358251C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4BF84610-0AE6-452F-99C4-F6939B929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083D0270-081F-4CD8-B7F9-2CB1CB0D7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2" shapeId="0" ns2:uid="{2C7A57E1-9280-417F-9799-5A6966B9DE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27B59E1A-AE70-4E9A-94E2-0277ACDED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AN192" authorId="0" shapeId="0" ns2:uid="{CD9FA4D7-227D-4A6A-A51C-5E40EFD3A9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406A0077-D449-4649-B955-64077A952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2" shapeId="0" ns2:uid="{786550AC-C798-4047-A177-32EFA1DDF5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A78C7CC6-9812-4F7E-AF3D-E872C5367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Z193" authorId="1" shapeId="0" ns2:uid="{7A2BD835-D0B8-4D48-ADFE-B3C80A1C0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B193" authorId="3" shapeId="0" ns2:uid="{BC464138-5891-45C9-BF1C-6868E7647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Rappel le 22/06</t>
        </r>
      </text>
    </comment>
    <comment ref="AN193" authorId="0" shapeId="0" ns2:uid="{40709725-58F0-4946-B0B1-D706703918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3F14003C-B194-4579-8A8A-49E271C25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2" shapeId="0" ns2:uid="{71096580-2F85-437B-9924-7A664CE3F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194" authorId="2" shapeId="0" ns2:uid="{84E0794F-9757-4954-A311-8BCC9B39E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D195" authorId="6" shapeId="0" ns2:uid="{1157B904-8AAF-475A-A190-181F8130A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398E33A3-4D4D-455C-8E5A-E6DFA45CB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E68E1B58-547B-478E-9AE3-AFF3EA49C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2" shapeId="0" ns2:uid="{30EB6A8C-CA4D-4612-9422-8FE3A8F97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195" authorId="6" shapeId="0" ns2:uid="{4597E62E-A464-41EB-9525-3CD38247F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Depart à 13h
Remplacé par RDT</t>
        </r>
      </text>
    </comment>
    <comment ref="AF195" authorId="2" shapeId="0" ns2:uid="{0DA775C9-BEB7-4373-9DEB-A4E98038A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J195" authorId="1" shapeId="0" ns2:uid="{BEAB4F9F-7916-4E1B-AA31-B0C33F002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C196" authorId="1" shapeId="0" ns2:uid="{E8B29CA2-3ECA-4704-B027-0F0D8E85F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27328AE0-55C7-425B-8E3F-23B228533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394D012A-76E3-4C06-9E3B-C208DF309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73CB9283-4819-4644-A4D8-CBF43EAA7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2" shapeId="0" ns2:uid="{2843F745-2D5C-4369-8978-3B21EF9D8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196" authorId="1" shapeId="0" ns2:uid="{036A6025-081D-4C51-9716-4ADE784A5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
+4h rhs remplacé par PLZ</t>
        </r>
      </text>
    </comment>
    <comment ref="AD196" authorId="1" shapeId="0" ns2:uid="{D08F3935-05C1-46F6-AF4F-497496493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AF196" authorId="2" shapeId="0" ns2:uid="{41D82989-6D9A-47A1-BE5F-CB557A58A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L196" authorId="1" shapeId="0" ns2:uid="{E534AC31-6A9B-4AFD-A84F-204C0A732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97" authorId="1" shapeId="0" ns2:uid="{AD500D1B-8F18-4B6F-99E6-53DDBAE8A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2" shapeId="0" ns2:uid="{CA7B9C39-EE11-4742-BB28-3FA01663D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0EE122E8-D204-4AB1-B174-F22120BB8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3" shapeId="0" ns2:uid="{84713ED1-0452-4643-91B4-0732A315E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P197" authorId="1" shapeId="0" ns2:uid="{EE48831D-BCAF-4034-B4D7-3D522F1B1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R197" authorId="1" shapeId="0" ns2:uid="{39F6C91E-0D1B-49B9-A692-D1BDF628D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7" authorId="2" shapeId="0" ns2:uid="{7A1B1716-CDC9-49FA-83C2-62079B6E1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7" authorId="0" shapeId="0" ns2:uid="{A0D7D4B2-3671-40DC-A15B-CC136FFD38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8AA019C0-ACE7-47DF-B0BB-3EBFF84CC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AC759484-EB66-47B6-8A43-4EF1A84A8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JKS et CWN présents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remplacement JKS
annulation DTT, rappel le 23.06</t>
        </r>
      </text>
    </comment>
    <comment ref="AH197" authorId="1" shapeId="0" ns2:uid="{D8C02628-EB95-49DD-9542-263F5B03F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7" authorId="1" shapeId="0" ns2:uid="{942B99D1-0622-4DAB-86AD-6FD81F30A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
remplacé par GJR</t>
        </r>
      </text>
    </comment>
    <comment ref="D198" authorId="1" shapeId="0" ns2:uid="{325958B0-6CE7-46A1-B1D5-AF5BC727B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2" shapeId="0" ns2:uid="{FAA400C8-3EF7-4F2A-BEEE-958A7565F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86872876-048D-4978-B7EF-5838720A7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3" shapeId="0" ns2:uid="{D8C5930F-7988-458A-A972-E11C2FC17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R198" authorId="1" shapeId="0" ns2:uid="{96AA1328-75D5-4D12-8997-87DB04FE9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8" authorId="2" shapeId="0" ns2:uid="{00A8D276-462B-42F9-A512-6D7A8B0FB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8" authorId="0" shapeId="0" ns2:uid="{DC7B818C-EBB9-4E5A-83AB-3A2C503ACF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71245F6E-3FA0-4567-9A06-4FA59F6CB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8" authorId="2" shapeId="0" ns2:uid="{DFD8554E-AA51-49CA-BA22-084BDF696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H198" authorId="1" shapeId="0" ns2:uid="{2954681A-DAD2-4403-8CDF-819463897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8" authorId="1" shapeId="0" ns2:uid="{9C5D051E-74C3-4182-86C1-7D895BB29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
remplacé par GJR</t>
        </r>
      </text>
    </comment>
    <comment ref="G199" authorId="2" shapeId="0" ns2:uid="{E24F9409-616E-44F9-8DB8-3BBC66AA2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2" shapeId="0" ns2:uid="{9962AE3F-3921-4121-A847-334E42EEE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19621499-DA7E-4C04-B3CD-713A624B6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9668FFE1-3791-4228-8849-89E3905CE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2" shapeId="0" ns2:uid="{2C8C5C36-620D-4234-8316-8241C4656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W199" authorId="0" shapeId="0" ns2:uid="{D7430E4F-FF7C-4461-9F0A-FB6FEBAA82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705F3BF4-FC71-4B6F-8D7D-B20BC31700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EA7BE8BF-3ECD-4955-9F44-BA9AA5E92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9" authorId="1" shapeId="0" ns2:uid="{78AD5AD3-2B71-4F4D-84A4-1B82693E8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199" authorId="2" shapeId="0" ns2:uid="{3A28D515-1EF4-465F-9E2E-F2D8EA7D5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AH199" authorId="1" shapeId="0" ns2:uid="{0F041FA2-8180-4C5D-B251-48CB6BC19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9" authorId="1" shapeId="0" ns2:uid="{B8BA1A5D-A767-4981-B88E-23EFEB0E2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5
/5
remplacé par GJR</t>
        </r>
      </text>
    </comment>
    <comment ref="H200" authorId="2" shapeId="0" ns2:uid="{31FE8C2A-480A-4723-92B0-E05763FD0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2" shapeId="0" ns2:uid="{0682383E-FE98-4C0E-9BE6-F3CC618C0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2" shapeId="0" ns2:uid="{ADCAE1BD-DE09-4FE2-8E74-F003C20A8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200" authorId="2" shapeId="0" ns2:uid="{B409E3DD-F0EE-4D84-9A7D-85D4AC63B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X200" authorId="0" shapeId="0" ns2:uid="{9B5DB278-856A-4B1E-A3AA-84BBF2FBD3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BEC1151C-C754-4231-AA63-CD0CD646F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200" authorId="2" shapeId="0" ns2:uid="{ED170FC7-2325-4242-BA70-D7FCFBA9B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H201" authorId="1" shapeId="0" ns2:uid="{746B7201-84D8-439F-89F9-D2A68B8B8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202" authorId="1" shapeId="0" ns2:uid="{2BA95D47-37B5-4AEA-BD10-29022DD4A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N203" authorId="1" shapeId="0" ns2:uid="{5E35D3A0-3BE1-49A7-AAF7-8E2CF98EB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2" shapeId="0" ns2:uid="{9F6F5F61-0F58-4A0A-957B-B5319C98C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2" shapeId="0" ns2:uid="{A65880AE-88DB-41FF-AC2B-DF7103C3D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L204" authorId="5" shapeId="0" ns2:uid="{515D41F3-0A33-459A-944C-973D2A6946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8644C3A9-DAE9-4462-B1E5-5266F2FC6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2" shapeId="0" ns2:uid="{23DDFD4A-4369-49D5-BCBC-68886F6DF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6" authorId="2" shapeId="0" ns2:uid="{D87F2D8F-C684-40B2-BB47-91A662743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06" authorId="0" shapeId="0" ns2:uid="{DC551929-17BC-4996-B606-D77906C869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E41A4F71-87D6-4FB0-BF19-DF5F66B9B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8A3CC680-5FE7-4D8F-94E5-DBFC08663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2" shapeId="0" ns2:uid="{9A9DE60D-A295-49BC-A566-E1C16576A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6" shapeId="0" ns2:uid="{06446E85-84AE-4458-8963-BFE195B9B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14/07</t>
        </r>
      </text>
    </comment>
    <comment ref="R207" authorId="1" shapeId="0" ns2:uid="{387EFBC5-C413-422A-B192-8E56B101B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Z207" authorId="1" shapeId="0" ns2:uid="{9450F55B-D28C-4D65-854A-ECB85717BE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SVE</t>
        </r>
      </text>
    </comment>
    <comment ref="AD207" authorId="1" shapeId="0" ns2:uid="{3EBD9F5B-08C8-4E21-9410-DAC67B0728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7" authorId="0" shapeId="0" ns2:uid="{73117401-8C40-4CB6-9139-C09CC34D26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93C43C96-9DA3-4F2F-A4F3-99B65A7F6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2" shapeId="0" ns2:uid="{3338B657-4B21-4F52-8AE4-365934562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8" authorId="1" shapeId="0" ns2:uid="{5988D130-85C7-4C80-BFBC-F61A1302F6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08" authorId="1" shapeId="0" ns2:uid="{3F257F4B-E183-4F26-9FE0-9B5CB682CD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8" authorId="0" shapeId="0" ns2:uid="{77895BDE-CEF9-4F3D-94A6-E8700D7693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BCD339A2-B535-493B-A5A5-91C24DFAC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2" shapeId="0" ns2:uid="{C549996D-EE74-45D3-830A-A580C1951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09" authorId="4" shapeId="0" ns2:uid="{0632276D-FFC2-4820-ABAC-D78B9C572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09" authorId="0" shapeId="0" ns2:uid="{638026D5-42F1-4A98-ABA3-341E372909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F6D5F400-E093-414C-B84F-E731C7347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2" shapeId="0" ns2:uid="{6A29586F-50EB-48FB-A334-7ACF1B445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10" authorId="4" shapeId="0" ns2:uid="{0EF059BD-8979-43A4-B16B-B1FE41347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10" authorId="0" shapeId="0" ns2:uid="{95F3EBC7-DE19-45AF-867E-553558B23C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2FC257BA-2816-4B0D-9392-710F02B26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2" shapeId="0" ns2:uid="{CEBB9735-E790-4EB6-A6E9-2A4B56202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1" authorId="0" shapeId="0" ns2:uid="{0063AA94-0D1D-4046-ABB7-0A840F3D6F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F163CDB8-958C-45BD-AB9B-9626332A6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D212" authorId="3" shapeId="0" ns2:uid="{5EFF0F27-E904-4588-8B4A-B019FC00C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P212" authorId="4" shapeId="0" ns2:uid="{312A86FD-C346-475A-BA8E-E66653EA3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SMA</t>
        </r>
      </text>
    </comment>
    <comment ref="T212" authorId="2" shapeId="0" ns2:uid="{6CEC01FE-5E40-48B8-B7CC-FC69CA877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12" authorId="2" shapeId="0" ns2:uid="{0DA7C0A8-CCB1-4E59-97B8-4B8F9FE2C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C213" authorId="4" shapeId="0" ns2:uid="{9D1FC64B-365C-43A4-B729-56497F496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3" shapeId="0" ns2:uid="{D839CAF8-565E-4A82-B954-D5F4AB049F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2" shapeId="0" ns2:uid="{B56BDFFC-9387-459F-9174-34206BFEB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3" authorId="0" shapeId="0" ns2:uid="{5F1AFF84-34CA-4D9C-BD1F-42CC79DE6E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BD7E5423-665A-4F56-9D98-503DB78C3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3" authorId="2" shapeId="0" ns2:uid="{004C9590-7EF7-4228-8F47-F79830491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3" authorId="2" shapeId="0" ns2:uid="{3BA8C39C-A146-426D-A464-0A4E893B5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3" authorId="4" shapeId="0" ns2:uid="{100A7CE6-D34B-4019-9263-8C9CA8BC9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L213" authorId="4" shapeId="0" ns2:uid="{BDF181AC-3802-4180-9639-D2EE4A458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N213" authorId="0" shapeId="0" ns2:uid="{8F7FA280-C585-4A08-AED1-1921EFD1B2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F699E699-B55F-4B07-BA55-AD25E7204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3" shapeId="0" ns2:uid="{0DDB0E6B-ED2D-4193-AA24-C2EF6B007D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2" shapeId="0" ns2:uid="{6B7DB0E2-6D88-4D5F-B0CB-3203161AC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4" authorId="0" shapeId="0" ns2:uid="{48D58FE2-564B-4177-951E-F4361E2B87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293A7956-683C-4E1C-801C-1A8E1796C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4" authorId="2" shapeId="0" ns2:uid="{7A44DA76-B596-4467-AD87-68EC8ABA7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4" authorId="2" shapeId="0" ns2:uid="{B9967910-3812-41D1-80B6-9B88C55F9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4" authorId="4" shapeId="0" ns2:uid="{226322E6-F3CD-4DBF-B6D8-8525D8670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K214" authorId="4" shapeId="0" ns2:uid="{60023C77-8457-4F89-9AD0-05B8AB318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L214" authorId="4" shapeId="0" ns2:uid="{7BA83270-6C7F-45BE-B82D-9C16D4E05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
CIE : remplace VGG de 20h à 22h</t>
        </r>
      </text>
    </comment>
    <comment ref="AN214" authorId="0" shapeId="0" ns2:uid="{2482A1C8-F29C-4D34-901C-731F875E87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D663B6A5-FFC9-4219-AAB0-FE610F34F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20h à 22h</t>
        </r>
      </text>
    </comment>
    <comment ref="X215" authorId="0" shapeId="0" ns2:uid="{DA1FAF22-AE17-40E9-BA65-7DCD84CC73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2AAFFFF2-8A17-42B9-A6AA-36F6FBAAD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Z215" authorId="1" shapeId="0" ns2:uid="{ABE24831-7745-4411-A43A-8A26B2837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
départ à 14h00'</t>
        </r>
      </text>
    </comment>
    <comment ref="AB215" authorId="2" shapeId="0" ns2:uid="{AB24FFAC-1EDD-4CBA-8BB7-4749FB09F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C215" authorId="2" shapeId="0" ns2:uid="{1EA26133-FC8C-44E5-B19C-E662D9BF04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</t>
        </r>
      </text>
    </comment>
    <comment ref="AD215" authorId="2" shapeId="0" ns2:uid="{8F0B5313-5E0D-4E6E-A077-74C561FA4C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
arrivée à 15h00'</t>
        </r>
      </text>
    </comment>
    <comment ref="AF215" authorId="4" shapeId="0" ns2:uid="{0F5861CC-0EAA-4CC1-9B51-6C41DB4AC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5" authorId="3" shapeId="0" ns2:uid="{1CF3A975-B7F8-4D79-9014-30EF03C5C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5" authorId="2" shapeId="0" ns2:uid="{9A7E4364-E3B4-47F3-AC28-85255DDF5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R216" authorId="1" shapeId="0" ns2:uid="{23564290-5612-4E45-A82D-9CCBD6DDB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B216" authorId="2" shapeId="0" ns2:uid="{CCF4E518-7516-48F0-830B-BBF716F52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C216" authorId="6" shapeId="0" ns2:uid="{9C425CA6-1B5D-4C3E-90DA-76A4B1300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216" authorId="1" shapeId="0" ns2:uid="{482F2E1B-F28D-42F8-9383-D22D04FC6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216" authorId="4" shapeId="0" ns2:uid="{80437257-02DA-41C8-A8C0-67EF6409E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6" authorId="3" shapeId="0" ns2:uid="{FD97D338-1336-4D9F-BA50-EA6D51D88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6" authorId="2" shapeId="0" ns2:uid="{2D979407-8E56-45E3-9850-47473F5E7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217" authorId="2" shapeId="0" ns2:uid="{04B473AE-99F7-435A-BE28-3B61DFB07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217" authorId="2" shapeId="0" ns2:uid="{EBB9DF28-826B-43BC-9611-D5B19BB4F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D217" authorId="6" shapeId="0" ns2:uid="{10C9AE6C-3C63-4F6B-909E-96042608B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17" authorId="4" shapeId="0" ns2:uid="{6E7EC033-E07E-4CA4-9395-E10BA6634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7" authorId="3" shapeId="0" ns2:uid="{8B3080D9-48A4-4BF7-8194-FE108D323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7" authorId="2" shapeId="0" ns2:uid="{0E7F82CF-47A8-4917-8A8C-07746F6FE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AL217" authorId="2" shapeId="0" ns2:uid="{B1F36F8C-7DD7-4241-92D0-AD8D2CEAB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8" authorId="1" shapeId="0" ns2:uid="{B2CAAA5C-02BF-4B9D-809E-E9DE345E1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AN218" authorId="0" shapeId="0" ns2:uid="{C43137A4-F7CC-4152-9DD5-5C58A8CE75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209DCFF1-1194-4C17-9EDF-27B3BE77C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N219" authorId="0" shapeId="0" ns2:uid="{039D473A-9777-4264-9C25-243F47F9D2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A4D0A9FF-ACB0-4FD1-9E8B-37CD30C160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D220" authorId="7" shapeId="0" ns2:uid="{5C97224B-A212-48FF-92D4-E7ABC2D61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L220" authorId="3" shapeId="0" ns2:uid="{4BA17354-1B2B-4FE0-B12A-EEEC52DA3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0" authorId="0" shapeId="0" ns2:uid="{B11B033E-31FE-4A34-8D63-90CE103C11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81265ADA-E956-4C0D-815E-AAEFF7A6F0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472EC843-1A50-437D-9272-477D9D2413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V221" authorId="0" shapeId="0" ns2:uid="{0280BCAA-FE9B-43C4-8C47-4FD64AB143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89A283FD-C20A-421B-82AB-4D83B4A0F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S2. Rappel le 29/7/2026.</t>
        </r>
      </text>
    </comment>
    <comment ref="AL221" authorId="3" shapeId="0" ns2:uid="{3B86EA94-3BA8-4B2E-BA72-8B637B5C8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1" authorId="0" shapeId="0" ns2:uid="{2C71DF6B-67D5-450A-96FB-E603B05A01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F8CCD4AE-4320-4173-B019-13CE65670E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0D730F48-E01F-49E6-B627-DF28242FD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éxhange avec GST</t>
        </r>
      </text>
    </comment>
    <comment ref="R222" authorId="1" shapeId="0" ns2:uid="{03A6D9D2-A9FE-42C4-8FF4-AC36C9D35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Z222" authorId="2" shapeId="0" ns2:uid="{35D9DBEA-6B5E-49E8-A60A-C4DA87FD9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22" authorId="2" shapeId="0" ns2:uid="{34D302C1-C423-49CC-BBCC-1D55B8FA9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2" authorId="3" shapeId="0" ns2:uid="{7E7B0E10-BAC1-4630-A3EF-3C4D39CD8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2" authorId="0" shapeId="0" ns2:uid="{A4E3A4C1-D817-495E-9156-4BCBF35167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6658422F-D57A-4739-BBF0-A1B0E091F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3" authorId="1" shapeId="0" ns2:uid="{C28D942E-6348-4EE1-A4CB-27CCADB5A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Z223" authorId="2" shapeId="0" ns2:uid="{E6530FA3-979C-40F7-8137-BFE508568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3" authorId="2" shapeId="0" ns2:uid="{BEFDB877-C758-4472-91DD-CF687EC4C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3" authorId="2" shapeId="0" ns2:uid="{EC847F9B-732F-455D-B48C-5770F7E2E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3" authorId="3" shapeId="0" ns2:uid="{80D78DC7-465D-4636-83E0-4CB7CC633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3" authorId="0" shapeId="0" ns2:uid="{AE7F8FEF-CE59-4F77-ADC3-668605465F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DB1C4778-D981-463A-8E5F-1A992E97F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4" authorId="1" shapeId="0" ns2:uid="{30A026F4-4101-40EC-ADF1-D1A5FAA8C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Z224" authorId="2" shapeId="0" ns2:uid="{C199B72B-E5F3-4133-BE1F-58113AB02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4" authorId="2" shapeId="0" ns2:uid="{0E56347C-7B2B-499D-8790-9A1E571C1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4" authorId="2" shapeId="0" ns2:uid="{B32B4BF8-4837-428E-B46F-D09E2402E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4" authorId="3" shapeId="0" ns2:uid="{AA516917-0CF7-4945-A9F0-34D70387F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4" authorId="0" shapeId="0" ns2:uid="{5D930FC3-9F38-4AAA-8E77-D244837B56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D5FB2C8A-B800-4CCD-8A65-045A2E9A34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B78C5C82-9F9C-47E0-953A-A94C7AE8E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5" authorId="2" shapeId="0" ns2:uid="{E7B4B567-48B8-41C1-B546-51C7A60E73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5" authorId="2" shapeId="0" ns2:uid="{54097A3F-E5D6-4804-BF63-0B00F149F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5" authorId="2" shapeId="0" ns2:uid="{B46F57F9-39C6-4B34-9D2F-E165DEDEAF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F225" authorId="1" shapeId="0" ns2:uid="{BBF6CE2E-8B56-47F9-B597-E73E38BB0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5" authorId="3" shapeId="0" ns2:uid="{57C48C69-4A76-4935-9189-FA741AA30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N225" authorId="0" shapeId="0" ns2:uid="{ED2379BC-0267-4B44-8EE4-BB8BB294C4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53B374C4-9376-4145-8065-39FB0F8F23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CC8B7090-FC49-490E-9F6D-1983B9D5B3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2" shapeId="0" ns2:uid="{1E197613-36C2-4C39-9EDF-05DA599CE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2" shapeId="0" ns2:uid="{0DD01241-D8C1-4C15-9748-7E0485BDA0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SKS et FLN</t>
        </r>
      </text>
    </comment>
    <comment ref="V226" authorId="0" shapeId="0" ns2:uid="{67C7B165-6B44-4C5B-AC4A-4C2EAB99E9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0CF11B0F-20E2-47EB-BBC8-907B9708F0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6" authorId="1" shapeId="0" ns2:uid="{510E6716-92CF-436F-8035-F3C53EFA4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226" authorId="2" shapeId="0" ns2:uid="{5C042B8D-AAC0-4541-86D2-FBDD5BAC21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D226" authorId="2" shapeId="0" ns2:uid="{2E01049F-14E1-4670-9ADE-D6D2EEB2F7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
équipe au complet</t>
        </r>
      </text>
    </comment>
    <comment ref="AF226" authorId="1" shapeId="0" ns2:uid="{1BBB92CB-9D71-4705-A801-A8B2096B7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6" authorId="3" shapeId="0" ns2:uid="{FCC8679F-CD96-40C8-B683-A62F6931C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M226" authorId="0" shapeId="0" ns2:uid="{3DF50FA2-AF82-4BED-9534-8ED8357188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BF261568-5C80-4638-B5D2-8B4A93E1AA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61FEE7A5-9166-4105-8017-3EF0AE03D3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E740088A-7541-4E74-B3A9-7F8018A89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N227" authorId="0" shapeId="0" ns2:uid="{D33931C6-B088-4F29-B16E-3475B9CB05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EBB66AD2-E635-4EBD-9DF1-BB4A79959D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7539421A-E747-4B44-8F04-63390DC51D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X228" authorId="0" shapeId="0" ns2:uid="{3637C6FD-FEA1-4CA3-81D8-BBD34101FE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C8613E09-A5A0-4BE6-AFD8-BC02C9B4A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B228" authorId="3" shapeId="0" ns2:uid="{C27EB4A9-080D-4216-9996-BFAA984E6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N228" authorId="0" shapeId="0" ns2:uid="{9AFF57A1-0622-47B4-928C-CC403DCC8F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9C0B594E-BDC7-4C25-A04C-6562CCB85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2" shapeId="0" ns2:uid="{544ACBD4-78F4-4048-BED8-0C96003730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2" shapeId="0" ns2:uid="{9E62147A-7FC5-4E6A-8E89-0FCFB1C93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9" authorId="2" shapeId="0" ns2:uid="{A064261A-B2FB-4E4F-9C1E-811B91F7DA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 ?</t>
        </r>
      </text>
    </comment>
    <comment ref="AB229" authorId="2" shapeId="0" ns2:uid="{5F1B8EBF-AE4F-4F3A-911A-162AE3D6D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9" authorId="2" shapeId="0" ns2:uid="{3ED29336-1921-486C-A82A-C9C199CF9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VGG présents</t>
        </r>
      </text>
    </comment>
    <comment ref="AF229" authorId="2" shapeId="0" ns2:uid="{AAF3F5F2-0E78-4AD4-BB79-6F0043850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VGG</t>
        </r>
      </text>
    </comment>
    <comment ref="AL229" authorId="3" shapeId="0" ns2:uid="{FC86BEFA-EFFE-4E4B-A91B-BE3F8AC45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30" authorId="3" shapeId="0" ns2:uid="{F8606D88-B375-46F4-9721-509F7AA70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2" shapeId="0" ns2:uid="{1553F838-BE37-4C04-A38E-DF0C943B7D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2" shapeId="0" ns2:uid="{4C5DF01A-F63B-4A62-9218-E1628166B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0" authorId="2" shapeId="0" ns2:uid="{84E15A15-5F4E-4581-AE3F-089C80A301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JBI</t>
        </r>
      </text>
    </comment>
    <comment ref="AD230" authorId="2" shapeId="0" ns2:uid="{E6F54DDC-C50F-4D25-BBA7-428B3E091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0" authorId="2" shapeId="0" ns2:uid="{1125B663-1ABA-4275-A361-122DBF35D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L230" authorId="3" shapeId="0" ns2:uid="{68D0932E-C135-4C54-A2D8-B12251351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31" authorId="3" shapeId="0" ns2:uid="{F8DC391A-954B-45FC-BC1C-B2281C412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2" shapeId="0" ns2:uid="{1147A761-B014-49F0-B42D-085965C638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2" shapeId="0" ns2:uid="{D28529A4-D69D-4CE7-ABB5-A3EC01DED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2" shapeId="0" ns2:uid="{B8456D1F-15D4-4C15-AAC4-72CA708084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VGG ?
remplacé par TCE.</t>
        </r>
      </text>
    </comment>
    <comment ref="AA231" authorId="1" shapeId="0" ns2:uid="{68858DA8-6E6E-4237-A73A-9FAAA4885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B231" authorId="1" shapeId="0" ns2:uid="{FF9E4317-044E-4501-A74A-90CC767F9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et FPA</t>
        </r>
      </text>
    </comment>
    <comment ref="AD231" authorId="2" shapeId="0" ns2:uid="{B7AED2EE-B29C-4B01-824D-C892A6665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1" authorId="2" shapeId="0" ns2:uid="{3BBA82BC-7BD0-44DE-9058-ED24E2030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GPO</t>
        </r>
      </text>
    </comment>
    <comment ref="AL231" authorId="3" shapeId="0" ns2:uid="{9A812C81-8A97-4A57-BD07-37B3A010A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H232" authorId="2" shapeId="0" ns2:uid="{E9C5E8B2-919A-4F81-B310-CAE3D37FE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2" shapeId="0" ns2:uid="{2AD8D1A2-2155-48E1-AC98-CCF855B6ED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83804C0D-B5DF-41C1-8691-9B834D15C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3DFDDD31-905A-4DF0-B7B0-245CEC0B2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2" authorId="0" shapeId="0" ns2:uid="{42B32C53-226E-43C8-9C06-E455AD7637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3E631070-2CED-41C4-A619-686B4756C8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2" authorId="2" shapeId="0" ns2:uid="{6D06D0C9-EAD2-4A50-BB32-0201B12C8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2" authorId="1" shapeId="0" ns2:uid="{BA43E7BC-9070-4158-81A2-613866A08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2" authorId="3" shapeId="0" ns2:uid="{4A887F8D-56B7-4046-B958-7EF44A759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D233" authorId="1" shapeId="0" ns2:uid="{7177C587-16FD-4C8C-97B1-C8A52C4CA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2" shapeId="0" ns2:uid="{4AD15121-EDBE-45DB-834E-20203F4ED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2" shapeId="0" ns2:uid="{7330D86D-0676-4261-B05D-C452D2BF75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E7761C04-868C-4C33-B121-18700C14D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3" authorId="0" shapeId="0" ns2:uid="{C9776226-BA39-4DA4-AC10-73A4CABA88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4CF18BA6-47E6-40A7-8222-22C9AD1D5B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3" authorId="2" shapeId="0" ns2:uid="{02760EEC-1DD5-4A9F-82EA-16E5EFFC6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3" authorId="1" shapeId="0" ns2:uid="{30571D30-7566-4D34-856F-DD24A290C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3" authorId="3" shapeId="0" ns2:uid="{2288465C-7B39-4BB3-8EA3-F246CD158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C234" authorId="1" shapeId="0" ns2:uid="{3A1B6A71-0139-4B2E-ACE3-C9BCF5F23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3" shapeId="0" ns2:uid="{1FF73D96-2E81-4C7A-B4E0-7F43D8107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FF74DE9F-2DCE-47C4-8EBE-4E5647E0B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2" shapeId="0" ns2:uid="{10C499B2-04F6-4F70-A4D8-8E9F712EB8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828A9123-80D0-46C3-BB43-98F42B99A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34" authorId="2" shapeId="0" ns2:uid="{170E397E-09CB-454D-97DC-5CEBCD20BD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4" authorId="1" shapeId="0" ns2:uid="{C9D57DA5-3DF3-4757-9B3F-78465F9D9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4" authorId="2" shapeId="0" ns2:uid="{08F812BF-F919-4FF2-A155-0D3C14C36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4" authorId="1" shapeId="0" ns2:uid="{CD73708B-5D2D-447B-8452-EA3C6B905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4" authorId="3" shapeId="0" ns2:uid="{46C609FE-A8DF-49FD-ABE5-6565B3543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C235" authorId="1" shapeId="0" ns2:uid="{4C4AC1D5-E03C-480A-B068-EB8552CD0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3" shapeId="0" ns2:uid="{FE8577A1-128E-4D5E-97E5-F9D752FB0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2" shapeId="0" ns2:uid="{AF335012-4BBF-44BC-BB0F-A3F50ABFE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2" shapeId="0" ns2:uid="{CA3D3F92-7D95-4B26-B82A-5EB2AA4842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6C587420-3926-4A05-8DAF-257459F10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235" authorId="1" shapeId="0" ns2:uid="{5237469C-E1DD-44DD-A8D3-0F9389DFC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X235" authorId="0" shapeId="0" ns2:uid="{E1FE8D18-6F07-4162-A767-71056164C1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54FF0EB4-444E-4D5A-8DA9-4F442CF777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5" authorId="1" shapeId="0" ns2:uid="{C6F61077-0D28-4889-9EC2-16B38E615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5" authorId="2" shapeId="0" ns2:uid="{F7D26FAF-CA09-4DA8-ABB1-E4263336D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5" authorId="1" shapeId="0" ns2:uid="{9B8DAF44-64CD-4518-8A30-C8BC563BC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5" authorId="3" shapeId="0" ns2:uid="{D50E2E9E-DF6A-417E-9A66-35885E9AB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36" authorId="3" shapeId="0" ns2:uid="{FA9B7D5D-69C6-4A97-9842-A969DAB2A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2" shapeId="0" ns2:uid="{F2FACC1B-FC0C-4C79-AA25-E02BF9B72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48430A93-E59C-45B4-91DB-86EE055C5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36" authorId="0" shapeId="0" ns2:uid="{66DE57DE-1861-4D04-85CA-6491086ED1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72AD34C7-7595-4355-9BA9-A72FE8BD9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2" shapeId="0" ns2:uid="{7564F367-6F36-46A3-A71D-09F3D9D39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2" shapeId="0" ns2:uid="{634B6358-A26B-4044-B836-D468A45B2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3" shapeId="0" ns2:uid="{BE678605-BE3A-425A-8778-9438BB4E5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2" shapeId="0" ns2:uid="{86F3F4BC-6C41-4E1E-A639-DB981180D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2" shapeId="0" ns2:uid="{B4DD0F04-FC18-4196-A057-ADA1301B3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9" authorId="2" shapeId="0" ns2:uid="{146C74FA-3700-4037-897C-9B2EAC1FE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2" shapeId="0" ns2:uid="{06B10EA3-40B2-4B66-A91F-63B48BD51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2" shapeId="0" ns2:uid="{2741E949-E6AD-4F3A-8158-5D0A08B4F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39" authorId="0" shapeId="0" ns2:uid="{92746661-43A6-4E09-9FA6-7BD0251973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96772EE3-EDD4-4B00-98B8-FDBF49D2C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2" shapeId="0" ns2:uid="{5A4633E8-A59F-41D2-A51C-D03F17A41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2" shapeId="0" ns2:uid="{27F46ED2-1A71-45DD-8EB0-681DD46BC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0" authorId="0" shapeId="0" ns2:uid="{794D22DB-9973-4770-B799-C4E31BC985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88BA7F8E-D759-4E68-A50D-07CFF9E21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2" shapeId="0" ns2:uid="{752C521D-59B8-4B2F-8137-8CE3C88A2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AA241" authorId="2" shapeId="0" ns2:uid="{2BA75F57-962E-4A31-8B66-949EE4E07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1" authorId="2" shapeId="0" ns2:uid="{4555F6AC-D106-47DE-B455-D7FD9F697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1" authorId="0" shapeId="0" ns2:uid="{6C3C3695-9442-4B4B-852A-D1CD1FBEEA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5268DEF8-4B82-44E5-8553-B3719A9B0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2" shapeId="0" ns2:uid="{3A01913F-488D-4922-B2C5-9E170AB9F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AA242" authorId="2" shapeId="0" ns2:uid="{222266ED-7B66-453A-AD97-8ADC12F23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2" authorId="2" shapeId="0" ns2:uid="{DD12B626-FC80-4269-8A49-2D8D94508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2" authorId="0" shapeId="0" ns2:uid="{8E3EC692-B006-479F-A59B-94BEA9D818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68A1E3BF-C905-45AF-867F-CD663B2AA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2" shapeId="0" ns2:uid="{49779092-06CF-489C-B451-EE2DB1FEC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2" shapeId="0" ns2:uid="{F4ABA881-CBB5-474B-A5A2-4C2E52361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annulation du VA 
rappel le 17/08</t>
        </r>
      </text>
    </comment>
    <comment ref="AN243" authorId="0" shapeId="0" ns2:uid="{06D396DF-EF57-4A53-A075-099A76B7EE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F9F8D843-18FD-4B85-A6A7-4641ED3BB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2" shapeId="0" ns2:uid="{19020729-3C34-4EA9-BA96-0FB7239BD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4" authorId="0" shapeId="0" ns2:uid="{8927AB96-99D3-43A8-8DDC-EBEFD1AC8C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619B5C5F-DE4F-45EA-A7FD-2E9860A87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2" shapeId="0" ns2:uid="{EB172D23-A1B4-450B-B769-FBE84E3D0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2" shapeId="0" ns2:uid="{8293BF06-F89F-4F83-A3BA-8466BACCC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17/08</t>
        </r>
      </text>
    </comment>
    <comment ref="AN245" authorId="0" shapeId="0" ns2:uid="{02609D7D-6479-482B-8847-165DCC9800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E03E81BB-7D34-4215-A6DB-BF7654BF1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3" shapeId="0" ns2:uid="{1AE56FE7-13B4-4AA2-944C-063E18AE3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D246" authorId="2" shapeId="0" ns2:uid="{D09A2A1C-F5C7-4CA7-8CE1-38E5B32CE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DBE et CWN présents</t>
        </r>
      </text>
    </comment>
    <comment ref="L247" authorId="2" shapeId="0" ns2:uid="{416E09E4-B900-46C0-8FA8-102A580EE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3" shapeId="0" ns2:uid="{B6BBB96B-2984-41E4-A91F-DB7EBA735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C247" authorId="1" shapeId="0" ns2:uid="{B305C243-74EF-4CE0-B260-23D2C8D3D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247" authorId="1" shapeId="0" ns2:uid="{F54A481D-B711-4D36-A572-12ED8CE7F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248" authorId="2" shapeId="0" ns2:uid="{EE937FBD-5DF4-4D63-A7C8-8F224D321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3" shapeId="0" ns2:uid="{B70E8E26-7E93-4E1D-AADD-D66B50ED9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C248" authorId="1" shapeId="0" ns2:uid="{F410B8A8-E5DE-4EFF-8CEE-08859990B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48" authorId="1" shapeId="0" ns2:uid="{F4210BC8-D876-42A6-A3E6-7FA9F3AC3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48" authorId="0" shapeId="0" ns2:uid="{D195F137-AB06-4340-8E9D-614D48F733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DFB78DB6-D425-4956-BEE4-4A72CEF3A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2679BF17-65FF-42EC-A090-9746900D6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V249" authorId="0" shapeId="0" ns2:uid="{A51F278B-8821-4130-AF57-721E059B71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041A2256-6247-4CBE-B15D-B7129971F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49" authorId="0" shapeId="0" ns2:uid="{631C0459-1285-4EFB-88AF-E56D439D61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9724812F-FC93-49A7-A93A-08D3B92B5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2" shapeId="0" ns2:uid="{71426B44-F420-4D5E-BCEC-093C18E05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0" authorId="2" shapeId="0" ns2:uid="{C2942F66-F4F3-45CA-BF89-8826323E2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0" authorId="0" shapeId="0" ns2:uid="{32DDFA29-8F7F-447C-BB4F-7092F0D989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A5A7F1BE-06D1-4A59-BBD6-653A54B92C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3A9E94ED-A631-4106-BA5F-E8A6D516B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250" authorId="1" shapeId="0" ns2:uid="{5E7A65DC-513B-4F60-80D4-5244831E5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0" authorId="6" shapeId="0" ns2:uid="{8536A152-D963-4EE3-B33D-050CA8A66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0" authorId="4" shapeId="0" ns2:uid="{38BE015A-3091-432D-82B7-6260B767D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1" authorId="2" shapeId="0" ns2:uid="{B2F5F57A-DBEA-4A84-9CF3-BD0774145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2" shapeId="0" ns2:uid="{280693CB-635D-475A-B6DF-2DB168A7D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2" shapeId="0" ns2:uid="{762935EA-A8FE-4C58-BA89-D5523711E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1" authorId="0" shapeId="0" ns2:uid="{CA93E65F-80B5-45F6-9D18-6FB14F56F3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06C05CE7-CC17-4C51-9CDE-5CBE8B994A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B2FB9332-8EF9-4E25-91CD-37DDA15D1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1" authorId="6" shapeId="0" ns2:uid="{10286E2E-E316-4031-BEF2-82A0000E0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1" authorId="4" shapeId="0" ns2:uid="{AED7B460-D5AC-4FE5-94AD-7B6761823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251" authorId="0" shapeId="0" ns2:uid="{4E46A024-1775-4331-A13F-F64EBEAA69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36F951A5-CFF9-4F91-9A17-2A52EF9A3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2" shapeId="0" ns2:uid="{7859DA34-EC91-4DDB-9501-4C079BF4C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2" authorId="2" shapeId="0" ns2:uid="{B959513B-6054-469C-BDDB-6BCEA652B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2" authorId="0" shapeId="0" ns2:uid="{B52DABE1-32B2-4232-B7C2-346AFE993F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E0A6EA12-09C5-4A83-81EB-CC25504874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1A931CD6-8B9A-45B4-9124-5A0675531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52" authorId="1" shapeId="0" ns2:uid="{7A32A9E7-6A99-4253-BF1C-12CFF5623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équipe complète</t>
        </r>
      </text>
    </comment>
    <comment ref="AD252" authorId="6" shapeId="0" ns2:uid="{79416D82-CA0F-4645-B107-D5787D805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2" authorId="4" shapeId="0" ns2:uid="{989645D7-1F58-4111-9436-B58EE7AB0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3" authorId="2" shapeId="0" ns2:uid="{01C5CD5C-81DB-4342-B7BE-4B25D98E0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2" shapeId="0" ns2:uid="{F2A7F8F8-6781-4408-9F0C-322B58D92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AD253" authorId="6" shapeId="0" ns2:uid="{A1E4C53F-C4C9-481D-99B0-E3C7758CA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28/08</t>
        </r>
      </text>
    </comment>
    <comment ref="AN253" authorId="0" shapeId="0" ns2:uid="{D7999D6C-51E9-412C-9B73-EA13ECC846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2F480977-A865-4EFB-B9BE-513785409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2" shapeId="0" ns2:uid="{B7B34F37-C9E0-49B5-B1FA-43CEA1820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AN254" authorId="0" shapeId="0" ns2:uid="{BBCDA12C-2466-432D-A5DC-DEBEC0F092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652024CD-4464-4528-B276-2437DB943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A2DFFAB7-DCCD-45C1-BEF3-AA310D9C8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2" shapeId="0" ns2:uid="{DE3899FE-01C4-46B7-872E-A60005B03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2" shapeId="0" ns2:uid="{2463F094-A4F4-4750-881A-98B45BA3A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5" authorId="0" shapeId="0" ns2:uid="{445A7CE9-2985-45EE-B2E5-AB44E73E28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6BC9FCE1-29A8-4FD4-A3C4-964239EB8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02/09</t>
        </r>
      </text>
    </comment>
    <comment ref="D256" authorId="4" shapeId="0" ns2:uid="{201B71CA-A154-4336-87A3-09F481BC5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2" shapeId="0" ns2:uid="{DA1B5744-187D-4FA8-8994-9D66AAAE4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2" shapeId="0" ns2:uid="{A17C3988-4DF5-4F74-B7F8-031C94A39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6" authorId="0" shapeId="0" ns2:uid="{83702047-C3AA-4F49-A8C9-272406A430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788204A5-04E8-4E08-B589-C875D23430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ADF504E4-D9B9-456B-8C14-E85816EDB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57" authorId="7" shapeId="0" ns2:uid="{85151AF3-49CF-41C9-B3BA-AD58FB072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2" shapeId="0" ns2:uid="{F1482FAA-1A81-4323-9022-338B85940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Q257" authorId="1" shapeId="0" ns2:uid="{DF5424A4-D840-4BA8-8F3F-96811450A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7" authorId="1" shapeId="0" ns2:uid="{88CCE0C1-1BCD-42B0-B4DA-9D9DEE1F3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257" authorId="0" shapeId="0" ns2:uid="{02ED0C72-881E-4367-B829-C49A7ED9FC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E27E2539-5466-475E-8910-8E8542E25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C257" authorId="6" shapeId="0" ns2:uid="{CCBBF8F8-B4B8-4C96-8534-90FFFAE7E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D257" authorId="6" shapeId="0" ns2:uid="{0BE205D5-3BD6-42B9-BE5F-3619E3269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
remplace IME de 14h à 18h</t>
        </r>
      </text>
    </comment>
    <comment ref="AN257" authorId="0" shapeId="0" ns2:uid="{B07D8891-046D-428B-9C92-79A377C502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9393FE69-194B-4F56-B8BD-43C991AC8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Q258" authorId="1" shapeId="0" ns2:uid="{E1B35DD5-8D9A-4BDF-9BCE-751F219BA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8" authorId="1" shapeId="0" ns2:uid="{44AB1BED-F0E2-4946-97D8-381DA48B8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V258" authorId="0" shapeId="0" ns2:uid="{430A9D11-D8E5-480E-95E7-96B3B99CBB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FDC43255-3645-4B8F-A3BD-BBDA3AE01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AB258" authorId="3" shapeId="0" ns2:uid="{C8E6A243-4FD2-48D5-8073-7CBFCE0B5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2/09
avait posé VA</t>
        </r>
      </text>
    </comment>
    <comment ref="AD258" authorId="6" shapeId="0" ns2:uid="{92C58E74-5D8F-422F-B5A1-54F4D9640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58" authorId="0" shapeId="0" ns2:uid="{EB5086C6-0639-49DF-B642-FBF045F1EB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A142B618-093F-4568-A80C-639E4F072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E8B1B033-3F36-492C-9C8B-AFF9262DF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59" authorId="1" shapeId="0" ns2:uid="{2BD41A99-1898-4E5A-9912-468C820AB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59" authorId="0" shapeId="0" ns2:uid="{F311FEF0-4D07-4E73-9D1E-CD1F5D6108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0BCF2EEA-3589-42CF-94A2-CC352F17E9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037DC2CD-F2FA-4865-B78F-0251549BD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F259" authorId="1" shapeId="0" ns2:uid="{5332D8AD-EE53-410A-A8A6-6285A043C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M259" authorId="0" shapeId="0" ns2:uid="{2B36DCF5-A5DF-4664-B924-ED7DCB99AD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431F1C20-5B07-4D4D-936C-8A45D24DC7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F1648E30-8023-4403-8F7E-498095593B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2" shapeId="0" ns2:uid="{0A036B9F-5C8F-4337-B156-500C3E810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5678DC78-D2C2-4E7F-A9C2-A8A6448C7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2" shapeId="0" ns2:uid="{0093D9B3-9559-4782-A851-C2647DCFD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X260" authorId="0" shapeId="0" ns2:uid="{F98798F6-214C-47B0-8044-B2E2D911BE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0BD39E2E-1099-49AA-9D17-E8D5EF953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B260" authorId="1" shapeId="0" ns2:uid="{938278E5-FFFE-44C3-AD98-667C6D033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0" authorId="3" shapeId="0" ns2:uid="{B2FF4B3D-D791-485E-B1D0-E51AE87AB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0" authorId="0" shapeId="0" ns2:uid="{84E3EA97-A046-4129-B648-51A0268B36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008DA90E-58E2-4199-95C9-81DE41769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D6DDE3D1-332D-45DC-88D3-8E9CAC5EC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6" shapeId="0" ns2:uid="{B6B33ED0-9557-49F0-9F62-AACC0AC12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61" authorId="0" shapeId="0" ns2:uid="{4D4C5C78-A6BB-417D-95F7-00397C3332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DC7E5B81-ABAD-483D-89D7-E3FC65EAB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1" authorId="3" shapeId="0" ns2:uid="{EAD28A3F-6098-4E17-B646-66FC341F8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1" authorId="0" shapeId="0" ns2:uid="{FFDAC40A-EE78-4EF2-8C8D-76CDAFF576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E09AEB71-24B6-48D4-94E3-CE9274A3A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262" authorId="3" shapeId="0" ns2:uid="{9CD0C22C-A37B-4EA4-8556-2DADE9609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2/09</t>
        </r>
      </text>
    </comment>
    <comment ref="L263" authorId="2" shapeId="0" ns2:uid="{1B028FAE-7C42-4FFC-90F6-44329088B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585F8107-33A8-40C6-8A4A-4436691AB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A3D61FEA-404E-4D07-AF33-18FDEF0F2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63" authorId="6" shapeId="0" ns2:uid="{83F584EA-A0D0-4ED4-B06E-AEAEDDF94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09/09</t>
        </r>
      </text>
    </comment>
    <comment ref="AN263" authorId="0" shapeId="0" ns2:uid="{C8F1D0D6-F3E1-4035-8885-F698ACCAAC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A7AF10AC-DB62-4EA7-A696-BBA9CE95D8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2" shapeId="0" ns2:uid="{D909E901-39DD-46D9-8C89-57775E7B0B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P264" authorId="2" shapeId="0" ns2:uid="{1CC28969-2338-498A-B34D-5ADB49341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64" authorId="1" shapeId="0" ns2:uid="{0AAB2163-3CC4-43F1-BA57-4C1477C94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65" authorId="2" shapeId="0" ns2:uid="{84B33E44-B3F5-40E5-80A9-8347C306F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6257A029-6C57-44AE-AB04-DA70915159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2" shapeId="0" ns2:uid="{7FE50C21-2EAE-49DC-B5AA-C6DD562C90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P265" authorId="2" shapeId="0" ns2:uid="{D2AF902A-59C4-42E6-ACDC-D962CBBF6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266" authorId="2" shapeId="0" ns2:uid="{58E345A5-475F-4FB2-B58B-5387AF857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19659A0F-7A85-4185-84A0-7F8CE61443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2" shapeId="0" ns2:uid="{522468B1-6069-42A6-8B41-1B2478203A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P266" authorId="2" shapeId="0" ns2:uid="{0B0043C0-BA2B-47DB-8AF7-0E9E8ED75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D266" authorId="2" shapeId="0" ns2:uid="{9FB8C3EA-A5D6-40CF-8E52-C24F1FF4E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AF266" authorId="1" shapeId="0" ns2:uid="{90D18607-498D-4489-9EA9-C72142393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67" authorId="2" shapeId="0" ns2:uid="{8A6F31E7-ED77-45C7-A7F5-BA7C8413D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80B7725F-D6E9-4DDA-9DEB-5B4B74BD7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3" shapeId="0" ns2:uid="{8C0517AF-314E-4DF4-B833-853F45C14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7" authorId="2" shapeId="0" ns2:uid="{CCAAD912-0863-4942-907F-801FC0D06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7" authorId="1" shapeId="0" ns2:uid="{0F97EA47-276F-4228-AB0C-8DB2361F1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7" authorId="1" shapeId="0" ns2:uid="{7F598C58-0CAB-41B1-A4D7-4EAF22337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H267" authorId="6" shapeId="0" ns2:uid="{F35F287D-4965-43EF-B10C-B8A76DEAB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68" authorId="2" shapeId="0" ns2:uid="{874EC996-4877-4988-9507-0B40AA1C5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3" shapeId="0" ns2:uid="{95597EDC-2082-4E4A-99C1-B5B20D66C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8" authorId="2" shapeId="0" ns2:uid="{C230595F-E00F-4995-A7BE-048EFEF40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8" authorId="1" shapeId="0" ns2:uid="{8AE9DE77-1ED5-4FF4-85E8-5A26A9B2A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8" authorId="1" shapeId="0" ns2:uid="{EE53BF17-A3FE-49E9-A55F-7C85D2F38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CHD</t>
        </r>
      </text>
    </comment>
    <comment ref="V268" authorId="0" shapeId="0" ns2:uid="{13D11813-CE7C-41FD-B3A0-524AD3FF12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7CA74964-B9B8-4826-8237-6511FB9B5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H268" authorId="6" shapeId="0" ns2:uid="{1806E848-B2D2-4CFD-9A2D-7DB336251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GBT</t>
        </r>
      </text>
    </comment>
    <comment ref="H269" authorId="1" shapeId="0" ns2:uid="{9045D8CA-9E53-40A8-B8A0-F1F0484BA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5C35B535-032B-4388-B55D-C08923CE46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49CF266C-6E4F-4128-949F-E50D5653F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9" authorId="1" shapeId="0" ns2:uid="{1A2C7E2B-40EB-485D-8E47-6C8D47AB5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69" authorId="1" shapeId="0" ns2:uid="{96B553DB-CD94-4E25-A8F0-157ADF5F8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T269" authorId="1" shapeId="0" ns2:uid="{9CD2905F-FDFD-43B4-A285-1055696AB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69" authorId="0" shapeId="0" ns2:uid="{57D4714C-CB8A-43CF-8BA0-FA66BF1AFE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A1BC5B54-51AE-4E56-952F-AF1D6DC90C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0951EF1A-EDF2-4CB1-8C33-0EA00F833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SLT à partir de 7h</t>
        </r>
      </text>
    </comment>
    <comment ref="AB269" authorId="1" shapeId="0" ns2:uid="{3C44014F-758F-4CE8-9FEF-44727465F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69" authorId="1" shapeId="0" ns2:uid="{C8B6035D-7A08-42DE-AC34-3A66CBBD8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</text>
    </comment>
    <comment ref="AH269" authorId="6" shapeId="0" ns2:uid="{6286959E-FF2E-4AE7-82A6-E9186E4C8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0" authorId="6" shapeId="0" ns2:uid="{E889E312-45A5-4F01-BFA9-7CB1C757B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1799E7DC-E7F1-4980-9ABB-E20B5E414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533BCAA2-002C-4613-B94E-197CCAD4E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F855E992-FF75-4A20-AB35-15E12E383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70" authorId="1" shapeId="0" ns2:uid="{01067B6F-FB6B-4882-9EA3-9FA3A5375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270" authorId="1" shapeId="0" ns2:uid="{259E8251-5383-41E4-9D87-4963B79F1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70" authorId="0" shapeId="0" ns2:uid="{994F77FB-3F0D-47AD-AA87-ECCD5696E5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945783A9-ED99-45C3-9D6F-1FE4C0D578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8B29D9DC-BDCD-42E3-9F52-B267E7AF6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70" authorId="6" shapeId="0" ns2:uid="{349F5652-83FD-4B8F-B54E-02401B340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qui devait remplacer APN
Arrivée à 16h
PP (rappel le 16/09)</t>
        </r>
      </text>
    </comment>
    <comment ref="AH270" authorId="6" shapeId="0" ns2:uid="{7426C373-5704-45D3-A106-5840160AE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1" authorId="1" shapeId="0" ns2:uid="{33B808B3-63A5-41C8-9F3B-26D1F63ED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7527B96B-239D-4CC9-B406-D24CC853D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BF9B79D3-36AD-43D8-BCC7-AB4FE5DC6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1" shapeId="0" ns2:uid="{ABD06A19-93BB-4FD6-9CFD-2E73EA023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71" authorId="1" shapeId="0" ns2:uid="{0307A2A5-181D-4C08-BFEB-E555FCD6C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16.09</t>
        </r>
      </text>
    </comment>
    <comment ref="K272" authorId="2" shapeId="0" ns2:uid="{841BC614-CF6E-4924-BDF9-939E0484D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59F56C75-E0CF-4530-B155-A20959785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AA5F2C12-BA61-4EB1-BAF9-C781DAB3E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48FDEC26-B106-4E6B-8A37-D7C73AED7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3" shapeId="0" ns2:uid="{0D651B45-5F2A-40AC-80DC-28DB894EF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D1945893-EFAC-43E5-B3F1-07B942096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C1CC50E5-7A38-4198-8DEF-5B2E34E11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556B337C-3172-450D-ABEE-D7D1C50B55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9107751C-D793-4085-B43F-B5E977071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98704BF8-21B1-4483-A6B7-9594492FB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V274" authorId="0" shapeId="0" ns2:uid="{DF3D18B6-344C-4C93-A416-BE045B060B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EC5E5DDC-819B-417E-8B92-428492411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380F4851-7498-4456-8064-01BCEBA25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F09D4412-F54B-402F-8D66-E3E6B2CF9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B39EC116-AFA7-44D0-955D-5E9D71C73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V275" authorId="0" shapeId="0" ns2:uid="{DF636BA0-002B-49FF-8D9C-7ABB470E2C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720901B9-9A66-4FEC-9149-3751FE8B5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AM276" authorId="0" shapeId="0" ns2:uid="{AF56DFD0-FBB7-481A-B77C-0936E1E79C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71F24099-DBFC-437A-A756-52B58D3286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AECF2EFE-7218-4D16-8977-A93EA1943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053C78C0-EBC2-4E06-B42A-A1FEBC02E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3" shapeId="0" ns2:uid="{765CC291-FFFD-4A96-9D92-07D7F94AD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05BA8680-93C4-4B35-A3AA-D98965E68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3" shapeId="0" ns2:uid="{E2DA5B5F-B197-452D-B9C3-E86DCC0BA7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X277" authorId="0" shapeId="0" ns2:uid="{77FD87A3-12E1-4098-8E1B-E08EACC179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C554323C-C2F0-4097-BD0C-0CC4021E02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858E2047-AD58-429F-9304-59620AA06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3" shapeId="0" ns2:uid="{6BFBF805-D2EB-4659-A407-7D16FE448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06F30FD9-D0BA-4D16-B477-902FB0BB9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2" shapeId="0" ns2:uid="{ED86E0AB-DADF-4401-B96D-972355FB1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78" authorId="0" shapeId="0" ns2:uid="{0CDDAFB2-6178-42AD-A079-57CF55C3BE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760D507D-8EF2-4A75-A18E-DE5CEAECAB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4A152240-1CB4-4A9B-BE69-EEFCF46B6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5DB4B3B9-05BD-49F3-922F-2B5523A71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CFBAC074-781C-4DF5-B770-ADF81325D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EA155778-11AB-4B7B-A93E-212232DBD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1" shapeId="0" ns2:uid="{EF7A6A89-D51D-4166-BF7F-367052913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2" shapeId="0" ns2:uid="{C467E1BE-90A2-4558-8D70-097D8F4A5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4FA43F15-C077-4645-BBDC-BFF4AEACE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1" shapeId="0" ns2:uid="{70DF2FF1-6B14-4916-A24E-C68684996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N281" authorId="2" shapeId="0" ns2:uid="{A3B79A12-C637-4128-B0F5-59DC1DC34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1" shapeId="0" ns2:uid="{A7EF15BB-F288-4245-AAF4-8C778D460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81" authorId="1" shapeId="0" ns2:uid="{E9E10CB6-10D5-4F5A-97C4-9AA00B14B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1" authorId="1" shapeId="0" ns2:uid="{ABF8C8CE-F31C-4808-897D-A98646A55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remplacé par JKS</t>
        </r>
      </text>
    </comment>
    <comment ref="N282" authorId="2" shapeId="0" ns2:uid="{A2C58193-B9D5-4377-A5E3-092DB7F16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3" shapeId="0" ns2:uid="{E8490D95-70F4-4A89-A792-892EF7463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GKT</t>
        </r>
      </text>
    </comment>
    <comment ref="X282" authorId="0" shapeId="0" ns2:uid="{D5018A90-ACAF-4372-BDD3-E0880DB58F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Z282" authorId="3" shapeId="0" ns2:uid="{B74C9511-E3E3-423F-9B00-4C5C6B10C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2" authorId="1" shapeId="0" ns2:uid="{BA6B9B55-04E1-4C29-BE17-3C4AAD8FC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2" authorId="1" shapeId="0" ns2:uid="{DBB4756E-2979-4287-BE30-A7BCBB9D8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30.09</t>
        </r>
      </text>
    </comment>
    <comment ref="AN282" authorId="3" shapeId="0" ns2:uid="{D48F3642-283B-46B1-8ADA-4D66147E9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83" authorId="3" shapeId="0" ns2:uid="{CE426560-F58C-471B-95BE-923E790F6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2" shapeId="0" ns2:uid="{63C527F4-0C76-4EFB-BB4A-E2791DEFA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2" shapeId="0" ns2:uid="{ACFFE4BF-EACC-4B9E-867F-3B7613165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283" authorId="0" shapeId="0" ns2:uid="{E6F94E0F-F19B-4FAB-A3AC-8EC0CC9EBA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1F67E2CB-55AE-404A-AE16-7F2B28FAD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3" authorId="1" shapeId="0" ns2:uid="{9EB5437F-B6ED-4222-9A6C-C4EC7CAA0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JKS présent après CPPT</t>
        </r>
      </text>
    </comment>
    <comment ref="AC283" authorId="4" shapeId="0" ns2:uid="{102486E1-9C3C-48A7-A6A3-AA6FEB2D7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IME de 21 à 22h</t>
        </r>
      </text>
    </comment>
    <comment ref="AD283" authorId="1" shapeId="0" ns2:uid="{1207B57C-505A-4921-AB99-DA213C7B4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</text>
    </comment>
    <comment ref="L284" authorId="1" shapeId="0" ns2:uid="{8B7A2439-F170-40C2-81D9-994CB9BE7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4" authorId="2" shapeId="0" ns2:uid="{F018FE51-5C6A-4202-A37B-D66665DCF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remplacé par GKT</t>
        </r>
      </text>
    </comment>
    <comment ref="V284" authorId="0" shapeId="0" ns2:uid="{44859438-13D8-4EEF-ABB1-1A4004A696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6470B7A6-28B2-41E9-A494-4373E2AA2A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27292290-8D2F-43DD-88A5-5B6CC8425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4" authorId="1" shapeId="0" ns2:uid="{73BA8944-D9E8-49A9-8D8B-5704F937B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84" authorId="0" shapeId="0" ns2:uid="{0C4F7EEA-3D31-4BDD-AEE4-8AA156F462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1D8466F1-8756-461D-9E22-7C84D09DF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3" shapeId="0" ns2:uid="{F65530FA-9E3F-4CBC-9B0A-11F4A1531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X285" authorId="0" shapeId="0" ns2:uid="{947BD4AA-0A6F-4D3B-A864-446D346009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9803D5D9-7519-474C-BAF4-7E08C681A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285" authorId="1" shapeId="0" ns2:uid="{221CF8A2-F89E-4886-B4FB-C0085A181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5" authorId="1" shapeId="0" ns2:uid="{A8C58F2D-EBB9-45BE-B7B0-D31D589F9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5" authorId="6" shapeId="0" ns2:uid="{D731CCC0-7597-46CC-8D58-7742700D1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N285" authorId="3" shapeId="0" ns2:uid="{FB13C206-AE24-4D98-9209-287EC16FF9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86" authorId="2" shapeId="0" ns2:uid="{5099B548-772D-4E51-8894-149062FF0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6" authorId="3" shapeId="0" ns2:uid="{F1FAF8B5-3EDB-4497-B6FB-1B57F8131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286" authorId="3" shapeId="0" ns2:uid="{3353FAD8-4829-49D1-90EB-66F53D166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86" authorId="3" shapeId="0" ns2:uid="{3A890D5F-3C0A-47AE-B194-314BBCFAE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avait posé VA</t>
        </r>
      </text>
    </comment>
    <comment ref="AA286" authorId="1" shapeId="0" ns2:uid="{830FCDE3-219F-4188-B9E3-0B919670D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6" authorId="1" shapeId="0" ns2:uid="{ECB3B36F-6AA3-490F-927B-D96E55E70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6" authorId="6" shapeId="0" ns2:uid="{55024868-7C01-4119-9C12-DFB1CA7AC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286" authorId="3" shapeId="0" ns2:uid="{9135E0C8-E180-49EA-B843-3F51DCFA4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6" authorId="3" shapeId="0" ns2:uid="{492E24A0-239F-4D85-AA87-37AF2A4CA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87" authorId="2" shapeId="0" ns2:uid="{D2ABE9FD-CCB5-4212-B322-1BCA4160A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6" shapeId="0" ns2:uid="{84B1D13D-55F8-4EE0-B666-0F160103B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 ?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87" authorId="0" shapeId="0" ns2:uid="{586AD6A1-E7D5-4731-8310-C609180E38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962C8E50-2A68-4E88-9258-A70153DF17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</text>
    </comment>
    <comment ref="AA287" authorId="1" shapeId="0" ns2:uid="{C43F80C8-BF7B-4209-80ED-54A67491C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7" authorId="1" shapeId="0" ns2:uid="{9A80200B-BB74-4F42-92CE-A7A928674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C287" authorId="6" shapeId="0" ns2:uid="{72709F37-91AE-442E-9CE6-ACDE589E1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287" authorId="6" shapeId="0" ns2:uid="{A87594D0-A1C7-4556-92C0-7322766CB6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voir 05.10
remplacé par LAX</t>
        </r>
      </text>
    </comment>
    <comment ref="AF287" authorId="3" shapeId="0" ns2:uid="{F96E988A-B568-44CA-9641-6D8A7242C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7" authorId="0" shapeId="0" ns2:uid="{E1B133C5-D602-44B5-8C57-AB4B18C712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92010E0E-4274-4A91-A13C-D891457D3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F214EB92-9D11-44B8-BE10-5B694A446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3214726F-E742-406F-894B-31772B2A3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Y288" authorId="3" shapeId="0" ns2:uid="{72D737DC-3B0E-486E-ADD1-9DD5E03F5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Z288" authorId="3" shapeId="0" ns2:uid="{01A8BDD4-9673-4096-A71D-149905D31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AD288" authorId="1" shapeId="0" ns2:uid="{969E20AB-A263-469F-A929-EBAB6EC8F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289" authorId="2" shapeId="0" ns2:uid="{ACF23030-66DD-4987-9335-A4BFCB191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12227FE8-2CFF-46BE-B8C4-EEA2E4DE8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935FB55A-B3A2-4BDE-96F7-1068AA3BF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Y289" authorId="3" shapeId="0" ns2:uid="{93154C9E-C428-47C3-B5AB-D26280A01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4/10</t>
        </r>
      </text>
    </comment>
    <comment ref="Z289" authorId="1" shapeId="0" ns2:uid="{0E15AECC-0615-4FA1-8F2F-3B6C1E8FC0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pas de prestation le 04.10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Cfr 4/10</t>
        </r>
      </text>
    </comment>
    <comment ref="G290" authorId="1" shapeId="0" ns2:uid="{50C2E057-6817-42E1-AF13-D3269CE62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DEFDEFFF-7213-445E-A319-9D876F44F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3" shapeId="0" ns2:uid="{392C27B6-B9B8-4F37-9D65-3FB452ABB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0" shapeId="0" ns2:uid="{58558ADA-0A62-4450-BB70-EE182CA526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52C3E998-5228-4670-861A-9DD470583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G291" authorId="1" shapeId="0" ns2:uid="{4AD6013E-6E12-4F80-B715-4DD5DB87A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DAFA2C8E-D82F-43FB-B9FB-A23134D23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3" shapeId="0" ns2:uid="{2EA5930A-5B52-428F-B1DB-B51208683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0" shapeId="0" ns2:uid="{F3E09C67-C63D-427A-8A3B-7540129109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6ECD8115-489D-4FD2-932F-DB0BB573A7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YRS</t>
        </r>
      </text>
    </comment>
    <comment ref="C292" authorId="1" shapeId="0" ns2:uid="{F7411BD9-3C78-4A6E-9E2D-499789C4D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0" shapeId="0" ns2:uid="{1D0BA860-6EF9-4095-8301-40D9436FA4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CD46BCC1-1CC0-4A71-8A75-9FA3356A7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3" shapeId="0" ns2:uid="{71F6BC64-A5EC-45F9-81A6-A821EA497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A713C53A-9B64-4ADF-ABE3-1D76635CE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
Remplacé par GKT</t>
        </r>
      </text>
    </comment>
    <comment ref="T292" authorId="1" shapeId="0" ns2:uid="{5D8D46DD-85BB-4EDC-B000-3279E94C4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X292" authorId="0" shapeId="0" ns2:uid="{3AB15798-C6E3-4466-8744-4E49B09056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675980C3-FA5A-4DCC-AB43-83C4320AE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2" authorId="6" shapeId="0" ns2:uid="{F951722C-7527-45E4-82C4-FD5B4F29A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2" authorId="3" shapeId="0" ns2:uid="{463837BE-3942-442E-9B93-1EC4D575F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
GJR et QDE présents</t>
        </r>
      </text>
    </comment>
    <comment ref="AL292" authorId="3" shapeId="0" ns2:uid="{869DF768-F94E-498F-BB1B-BE6753F5E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292" authorId="0" shapeId="0" ns2:uid="{37A35553-B79A-4328-8F21-87D7035C1E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6456D15E-3266-4F5B-8D48-170CC8829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Y293" authorId="3" shapeId="0" ns2:uid="{9C4F1163-FAB3-476F-8677-D5840D0DC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93" authorId="3" shapeId="0" ns2:uid="{39463AF2-A20A-44BC-B5EB-3A3668B63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
avait posé VA</t>
        </r>
      </text>
    </comment>
    <comment ref="AB293" authorId="6" shapeId="0" ns2:uid="{85C761DD-12CA-418D-9E5E-6EE6A234B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293" authorId="6" shapeId="0" ns2:uid="{F3702028-C2EE-4CB3-86A2-853E6C013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X294" authorId="0" shapeId="0" ns2:uid="{BE7BD5EB-2710-4BE8-813D-6F82A56176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C8A56889-A0FC-4B36-9405-0836697A7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4" authorId="2" shapeId="0" ns2:uid="{EF262CE8-01F8-4189-A14D-5B0A8FA30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F294" authorId="6" shapeId="0" ns2:uid="{2537432E-8F55-4326-9FBA-C2ECEE761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95" authorId="2" shapeId="0" ns2:uid="{C985A7B5-632C-4E84-B489-ED68894FD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5" authorId="3" shapeId="0" ns2:uid="{600B7A85-E4A2-4990-A12A-7D61A819E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95" authorId="0" shapeId="0" ns2:uid="{580874DC-27EF-4EAD-AD05-5B174F5A6E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72528D8F-0AE9-410E-AEDA-6E46FD1EC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5" authorId="1" shapeId="0" ns2:uid="{5C7291D1-4A0D-4CB7-9E79-EBCB350EA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5" authorId="6" shapeId="0" ns2:uid="{F12F37C8-626F-4421-826E-26B9F68EF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5" authorId="3" shapeId="0" ns2:uid="{66F9A9CB-1B57-43E2-BC0F-8B3972F75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96" authorId="2" shapeId="0" ns2:uid="{83A64DBD-A0D4-4693-952B-CA2B46704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6" authorId="6" shapeId="0" ns2:uid="{F3E4C5DD-6971-4221-A1E5-20576CE74D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96" authorId="0" shapeId="0" ns2:uid="{CB95F2C0-2312-4074-9BE4-5790ADD833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D8B91D03-9564-4D5B-9C06-74E6E91B6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6" authorId="1" shapeId="0" ns2:uid="{159995C1-2B88-41A0-A096-630CBBF85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6" authorId="6" shapeId="0" ns2:uid="{8A0BF120-FFD9-4A3B-865A-B83DE9E76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6" authorId="0" shapeId="0" ns2:uid="{02384347-06B2-4DBB-8FB1-211EC5F615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3ED02CB1-9B2F-4D14-93D4-833ECE80D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4A279740-C4EA-4B3E-9C98-363189C81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97" authorId="3" shapeId="0" ns2:uid="{EA69401C-44FC-4825-83F7-3A05C60F7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C298" authorId="1" shapeId="0" ns2:uid="{11B30C86-D762-4CF5-8502-B79CB599C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154A6B01-11BF-4357-8A5A-B3EC05E7F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3" shapeId="0" ns2:uid="{56FEB9A3-825A-40F0-9EDD-F022F2F05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1038ED49-505F-4DA2-839A-6F57A6D01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8B999B19-7201-4181-A26E-E8B4DB28F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E81E8EE5-6DCE-4DD2-841D-FBC9D69DA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6" shapeId="0" ns2:uid="{CBCD4C94-DF67-45C5-9022-60D9BAA69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13h
Remplacé par GKT</t>
        </r>
      </text>
    </comment>
    <comment ref="Z299" authorId="1" shapeId="0" ns2:uid="{303C73D7-2EB7-475D-A85E-8291773D2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299" authorId="2" shapeId="0" ns2:uid="{702CED07-4CF4-4FEA-ADF3-156CEFA5E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99" authorId="6" shapeId="0" ns2:uid="{2EB8FBBB-3FA1-43FD-B7F8-A0A7B964D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de 13h à 14h</t>
        </r>
      </text>
    </comment>
    <comment ref="H300" authorId="2" shapeId="0" ns2:uid="{5289D709-18CC-48B1-B5F5-2A3163836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1" shapeId="0" ns2:uid="{6F43BF18-78D5-41D4-986F-B847FA432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H301" authorId="1" shapeId="0" ns2:uid="{F3ED5C77-EF19-47C1-8D2E-4D4A009C0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1" shapeId="0" ns2:uid="{56A73CD8-E25B-437C-AC62-70FEAB794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302" authorId="1" shapeId="0" ns2:uid="{E2EBA96D-253C-4C49-A9E4-9248F693C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3" shapeId="0" ns2:uid="{08E093B9-E210-44B3-AAD9-3B9A848A9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2" authorId="3" shapeId="0" ns2:uid="{A8A6E0F7-6F43-44F2-B550-2E8629603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X302" authorId="0" shapeId="0" ns2:uid="{5A2E0910-538F-4146-A951-FA21DB8C61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90955AE4-5B29-4BC9-8B57-4659DD2F1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JKS</t>
        </r>
      </text>
    </comment>
    <comment ref="AD302" authorId="1" shapeId="0" ns2:uid="{3D11828E-F5A6-4C3C-89AF-F1C8BFE3A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18h à 22h00'</t>
        </r>
      </text>
    </comment>
    <comment ref="AL302" authorId="3" shapeId="0" ns2:uid="{C95699B3-A022-4450-A26B-BD9A5B0CB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2" authorId="3" shapeId="0" ns2:uid="{EFBDB359-0192-4733-B0C6-429708D88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3" authorId="1" shapeId="0" ns2:uid="{E6ACC0C5-E6AD-4415-859B-2E38831A3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3" shapeId="0" ns2:uid="{9FF0A079-031F-4E60-AFFA-1DAD32792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3" shapeId="0" ns2:uid="{F0E32CF5-38A4-490C-9C64-94B4FB1C3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3" authorId="3" shapeId="0" ns2:uid="{ECB42479-48AF-4BB0-938E-AA9AAE5D1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R303" authorId="7" shapeId="0" ns2:uid="{4632EEDF-0E3E-4A8E-95C9-02263938B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PAM?</t>
        </r>
      </text>
    </comment>
    <comment ref="X303" authorId="0" shapeId="0" ns2:uid="{1E2ABE3D-21F7-46DC-B8F1-770862411E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6AB39ADA-D412-48F1-AA5D-CFC993849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303" authorId="3" shapeId="0" ns2:uid="{D2D18889-906F-48EE-8E1A-0466D743E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3" authorId="3" shapeId="0" ns2:uid="{00A88AFC-4AF3-4925-ACA6-1E7B45A02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4" authorId="1" shapeId="0" ns2:uid="{22E455AD-89F7-4A7B-BCF0-8AD67C480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3" shapeId="0" ns2:uid="{6FBB2321-1E89-4A62-8975-926E1ABE7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4" authorId="0" shapeId="0" ns2:uid="{20F16130-792B-4202-898A-61A41C3881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75047EF8-08BE-40E1-B555-197D397C4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04" authorId="1" shapeId="0" ns2:uid="{94B4DBE8-6163-4625-801E-524F70529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304" authorId="1" shapeId="0" ns2:uid="{946500CD-63FD-4C5F-8DA2-BF16EE46F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présent à la DS
prestera la pause N</t>
        </r>
      </text>
    </comment>
    <comment ref="AN304" authorId="3" shapeId="0" ns2:uid="{270C29CF-315D-4EA6-A8A3-853ADEFD7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05" authorId="1" shapeId="0" ns2:uid="{30E0FF54-E3A5-4E65-9B1C-E4D47CE11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7CAD3724-044A-480F-A8D7-1B65468C9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3" shapeId="0" ns2:uid="{46325D58-66A8-4715-9533-031E0D5F0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5" authorId="0" shapeId="0" ns2:uid="{6EA6333A-0BBF-4E08-BFCA-B74C220759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929EA440-41B0-45F9-A1DC-88135D1E6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05" authorId="3" shapeId="0" ns2:uid="{37844C15-1D21-4F13-9D60-DE03CA96E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06" authorId="1" shapeId="0" ns2:uid="{274274B3-B9F5-40AC-B065-71206A9F0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9BBB0FDA-518E-4160-B52E-BDBD5C3F8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8ED53B48-D3DF-412C-98DE-9E31762C1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306" authorId="0" shapeId="0" ns2:uid="{2BD73B08-E009-47DC-80CD-3A7AA3F301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2F0C0C07-31EB-4999-91FE-6268AFF03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11D9F958-BB77-41DA-9CD5-E5934FA08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7A3B659B-B230-4056-A4F0-6450E032B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01E9508D-419A-4FD7-8AAB-91D4DF050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4262C753-F863-4666-A207-D7F24F1FA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2" shapeId="0" ns2:uid="{514ED785-CDBC-42D1-9F9A-8B8CF6E46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2" shapeId="0" ns2:uid="{D23671C0-6BF0-4BE1-8C9D-8E5FB3D27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0" shapeId="0" ns2:uid="{7442DE4E-69CB-4648-837F-8B452F9FA1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CDF04014-83D2-43CB-9D82-7827B8CEE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7B46C5D4-B5F6-4203-B385-0949FB52C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10" authorId="0" shapeId="0" ns2:uid="{F807114C-A85F-48EA-8149-6F66FF5293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4FAAB273-82CA-45D8-AA25-A358C1E1E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1" authorId="6" shapeId="0" ns2:uid="{600668E9-E83A-4029-A942-E71CA7036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5A34A305-2749-4D1A-8BED-6855DE6C6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1" authorId="7" shapeId="0" ns2:uid="{D87D06BF-D44D-4949-A065-68B41DC13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2" authorId="6" shapeId="0" ns2:uid="{0132D0E9-998F-43EC-9A34-B30156995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CC7C1B4F-F3FB-414C-B434-FC5A82A71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2" authorId="7" shapeId="0" ns2:uid="{CC1893A1-DF00-4296-A47C-7AB76B04C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13" authorId="1" shapeId="0" ns2:uid="{E8D3A9DA-EEB8-4F91-8675-905112A5E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D313" authorId="1" shapeId="0" ns2:uid="{914D0C0F-3399-4A1B-8A82-5BB52753D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N313" authorId="7" shapeId="0" ns2:uid="{7782AA30-B318-4D99-8BE9-8A3FB271C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26/10/2026</t>
        </r>
      </text>
    </comment>
    <comment ref="K314" authorId="2" shapeId="0" ns2:uid="{A3F2D401-7C49-44FB-8A90-47497527E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2" shapeId="0" ns2:uid="{BFF8B0B6-1C6C-4DFF-A6D3-E4B7E0CFE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339AEA22-48A6-4194-86F8-7F56B6CE0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2" shapeId="0" ns2:uid="{D4A85AF2-3D66-4185-8E05-83665B34F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08B25370-3D6F-4466-BE9C-E9FA87252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ADA10E41-02B2-46BC-8168-645A2CC12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FE4A9CA2-9489-4583-815A-1B47D7ED0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2" shapeId="0" ns2:uid="{711A9FEC-F6AC-4639-B591-EC1B8F22C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0AA170C3-D5CA-4F81-A409-912E575A8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2" shapeId="0" ns2:uid="{5B2B84E0-13C5-4C5E-9E0E-EA4180725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D7A2BE5D-2AF5-426D-BCE2-CE47A7FCF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28266571-BA9D-4ED2-BDEB-3FA062DED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20" authorId="2" shapeId="0" ns2:uid="{AB33249E-7D60-4BB3-A38D-39D89761C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0" authorId="0" shapeId="0" ns2:uid="{731A5C53-1CA6-4DAE-82F1-D2C2F29931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75FAA277-CE77-4350-8A13-752DB454E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0" authorId="6" shapeId="0" ns2:uid="{6DE4DC42-7671-4110-A4F2-72BA59FC1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1" authorId="1" shapeId="0" ns2:uid="{C36D25BD-0015-4B01-9DFC-23ADFA401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9201F206-18DB-4B70-B99B-644A43693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A6F2457F-89D4-4947-8200-91F10602C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8BA87326-39C1-4304-BBC0-E470BEF02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1" authorId="2" shapeId="0" ns2:uid="{DE12506B-76BD-4F16-9823-723154EC9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1" authorId="0" shapeId="0" ns2:uid="{0B246819-E6A2-4944-9CCE-9749A59AB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BC2F0FED-56A1-44C8-8442-875B4AFE4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1" authorId="6" shapeId="0" ns2:uid="{9CBF0F1E-931B-4028-9BAA-9AEE9BBDF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2" authorId="1" shapeId="0" ns2:uid="{1DEFB975-5F18-4C55-A502-2166B317D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31E3E9AD-A8AB-4FCD-8B18-85AB951BB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4B8B0103-FEE9-4EE9-A7A9-0457DA0B5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E9576DB1-A1DE-4EDE-BD80-CD263BDF1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2" authorId="6" shapeId="0" ns2:uid="{9787D85E-139C-46F7-B6B8-5F31F4766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2" authorId="0" shapeId="0" ns2:uid="{39344FE7-D244-4321-8995-FFA49CD026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762A98A7-3CFB-4A0F-AF03-F537CAB7E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22" authorId="1" shapeId="0" ns2:uid="{A9050395-7041-4F93-A627-4E6C1B2C3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NRD et SVE présents</t>
        </r>
      </text>
    </comment>
    <comment ref="AD322" authorId="6" shapeId="0" ns2:uid="{149F2BE7-2A3D-4382-8B18-EAF5450F8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D323" authorId="1" shapeId="0" ns2:uid="{0AAEEC0E-F00C-4EBD-9BE2-E7C4C5EEA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D0EAA904-F483-496C-BF6A-6E54BAFA8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6" authorId="1" shapeId="0" ns2:uid="{6C69C8B2-8A37-454E-A638-03E167EFE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</text>
    </comment>
    <comment ref="AD326" authorId="1" shapeId="0" ns2:uid="{D484AB80-F28C-4F99-97B6-6A050DBCA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27" authorId="3" shapeId="0" ns2:uid="{3A8CFB3B-BA70-435B-A9B2-71DD76A68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2" shapeId="0" ns2:uid="{9720B211-F643-4A0E-AAD0-3BC8027D2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P328" authorId="3" shapeId="0" ns2:uid="{ADF8EBDD-2E93-45F5-A976-090B2438D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8" authorId="3" shapeId="0" ns2:uid="{D8DE17C2-2831-45E0-855E-8F3199CC5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8" authorId="3" shapeId="0" ns2:uid="{43D740D2-D4E8-43FF-A1BA-90D4D59AB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9" authorId="3" shapeId="0" ns2:uid="{1568A12E-6DBF-431A-8D95-25FAB6AC0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9" authorId="3" shapeId="0" ns2:uid="{C37B6EE7-762F-4303-B8CB-F0CE1FB16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9" authorId="3" shapeId="0" ns2:uid="{BCAFCCA3-5334-469C-96A0-C1C71B613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0" authorId="1" shapeId="0" ns2:uid="{4A46E32C-C1AE-4775-AE89-12F68517E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2" shapeId="0" ns2:uid="{7BDB52A9-B8FC-4DAB-B262-5B32B6819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2B72A1CD-2A5B-4E04-B519-DBC87774E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069D0243-6612-4704-A77A-3AF2340A5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0" authorId="2" shapeId="0" ns2:uid="{C46A4AD2-FFB6-4688-8655-427BAC70D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0" authorId="0" shapeId="0" ns2:uid="{76D9B2A7-5FCC-4005-8D74-A5361A66DB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FFB45629-B835-469D-AE65-D4CAEE2D0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30" authorId="6" shapeId="0" ns2:uid="{74331526-422F-41A1-93F6-A327C3C7E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31" authorId="1" shapeId="0" ns2:uid="{D69F2213-4C57-409D-A595-5929EA3E5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2" shapeId="0" ns2:uid="{E3D3D474-79D0-4FB8-8298-CB5349F75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C2974CE3-8114-4BEB-A34D-B0AFEDEFD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2033FB89-50BB-405F-A48D-8DAE82919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1" authorId="6" shapeId="0" ns2:uid="{A92989CB-AD23-4D3E-B137-9B5D3AA0E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1" authorId="0" shapeId="0" ns2:uid="{8E31908C-C2CC-43F2-A04C-B32348AD35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8339963F-E340-4E60-B367-176F94842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331" authorId="6" shapeId="0" ns2:uid="{F315766F-530A-4D32-ADC1-CCA990CE0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LLN:
DS le 18.11
équipe au complet</t>
        </r>
      </text>
    </comment>
    <comment ref="AD331" authorId="6" shapeId="0" ns2:uid="{3E021E86-9516-4AE8-B345-7A99CEC4F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H332" authorId="7" shapeId="0" ns2:uid="{E94230B2-3D8C-49BE-A861-7F1ABC5C7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2" shapeId="0" ns2:uid="{1B3BA2F0-E715-4074-9905-D078175BD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D332" authorId="1" shapeId="0" ns2:uid="{C59FF9A5-21AE-4132-9A41-B4B8EB3AF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333" authorId="1" shapeId="0" ns2:uid="{F2A81EF2-17FB-4880-B45F-F59EB17A9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76F61D12-E7C9-464C-9A08-0415F6BDE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33" authorId="1" shapeId="0" ns2:uid="{512CD1F7-C0D8-48FF-87D7-AED80E98B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</text>
    </comment>
    <comment ref="D334" authorId="2" shapeId="0" ns2:uid="{A345E093-746C-437E-B417-D7CE977DC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8F9ECE84-E472-444C-80DC-FA7D8E4E44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DDFB559E-DA72-453C-B4F0-728F856DE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4" authorId="0" shapeId="0" ns2:uid="{FF399B84-046D-4424-90E4-B57B1D4F29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54FA8BBB-8EB7-478E-9C05-96C53AE54E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2F379834-0D5D-48B3-9E72-732A6476B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X336" authorId="0" shapeId="0" ns2:uid="{4CD8E0FE-E3EC-41B8-9CEF-CFC7697FCA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FD566FDA-F2E9-4EAA-A0A6-9AE14EE36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378112BF-2F2F-4469-A17B-CC235D13F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B97A209C-E913-4E17-A05F-F22E8E4E9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8" authorId="1" shapeId="0" ns2:uid="{865B336A-6634-463B-B2B2-A4AB6B54B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39" authorId="6" shapeId="0" ns2:uid="{9BBB3B14-1A61-4EE9-B99B-374A7AFEB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EE9936CC-F3FB-4FCB-B3F5-4FFFA88F6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39" authorId="2" shapeId="0" ns2:uid="{B1DDFCF0-ED06-4CE3-9E34-230B19C389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39" authorId="1" shapeId="0" ns2:uid="{7F98EFDA-3443-421B-B063-EC6550294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39" authorId="0" shapeId="0" ns2:uid="{3F3FF0D2-0B4E-4123-9D6A-D88D11027A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D96EA68C-C8E0-4A11-8755-2963050C9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82BE84EF-314C-44AD-91A7-6CF674564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40" authorId="2" shapeId="0" ns2:uid="{6130A6C7-20FF-42C5-83E9-A0EA53B3B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+4h RHS
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40" authorId="1" shapeId="0" ns2:uid="{B372EC34-06F5-4C51-9961-1E8047447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340" authorId="1" shapeId="0" ns2:uid="{3DB43366-1EBE-4201-AA36-60ADEE728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</t>
        </r>
      </text>
    </comment>
    <comment ref="AN340" authorId="0" shapeId="0" ns2:uid="{9EDBD690-C514-4820-98B3-0F93C701FF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0CF4564D-E7E2-49C8-9DAE-AAE8C6B6E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546AA808-6391-46C2-A33B-1093B8770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628140E8-0A04-4727-99A0-81DC0F08E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</text>
    </comment>
    <comment ref="X344" authorId="0" shapeId="0" ns2:uid="{C963A863-B691-4566-82C4-3658DF8DA2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E53ADB63-5D6B-4302-9503-557327CD6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0" shapeId="0" ns2:uid="{FB6AC53C-9C37-4E6A-AA07-B798C2F2C8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FAC7AF75-0E13-4A01-9D9C-94B92EA31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47" authorId="1" shapeId="0" ns2:uid="{6B235499-BCA8-4633-A984-91390EB1C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J348" authorId="1" shapeId="0" ns2:uid="{80CC02CC-8F9A-4CE5-8027-9EF4117E0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2" shapeId="0" ns2:uid="{B8F6930C-B360-4E08-8181-399A70543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2" shapeId="0" ns2:uid="{B1432E54-DF6E-4799-A2C1-7FB35AC5B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2" shapeId="0" ns2:uid="{6EC41FE7-592C-44D7-9F73-E760B52E4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2" shapeId="0" ns2:uid="{29CCCDD9-BA4C-4C3C-83A7-2217CC7B2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JKS et DBE présents</t>
        </r>
      </text>
    </comment>
    <comment ref="AD351" authorId="1" shapeId="0" ns2:uid="{9A5643C3-7131-481D-9AE6-BEC274416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D352" authorId="1" shapeId="0" ns2:uid="{4AA1ABCC-D797-4042-A3C2-001C52D7A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353" authorId="2" shapeId="0" ns2:uid="{7B2B9CE0-6C0C-4105-86DB-166415CF7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D353" authorId="1" shapeId="0" ns2:uid="{D8A412AF-87D1-4F3A-9C68-796E07BFC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54" authorId="1" shapeId="0" ns2:uid="{129208D5-143E-4DBD-9C75-C2AFB769F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5367B64D-0C5B-449C-9CAE-D2C010E10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4" authorId="1" shapeId="0" ns2:uid="{292765A7-C846-4A8E-9D62-7E7BFAD22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 FPA       </t>
        </r>
      </text>
    </comment>
    <comment ref="AC354" authorId="1" shapeId="0" ns2:uid="{7C2FD459-315E-4992-95DE-C52629194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D354" authorId="1" shapeId="0" ns2:uid="{5C333E1C-22D7-4627-B0CB-A4C761001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BLR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N355" authorId="6" shapeId="0" ns2:uid="{1A9A7F9C-F2C4-478A-8EC7-06F61D4A4D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5" authorId="2" shapeId="0" ns2:uid="{96BBBA32-EB6F-4A6B-8EDA-516BD5FF5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5" authorId="1" shapeId="0" ns2:uid="{D2BB2DDE-EB7A-4D1B-937E-FE1C2DF38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5" authorId="6" shapeId="0" ns2:uid="{4164E894-0118-4B3C-964A-6E3E7F683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5" authorId="1" shapeId="0" ns2:uid="{377C0155-8325-4F6D-8A6F-E16732CE2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55" authorId="6" shapeId="0" ns2:uid="{9E977AEE-681F-4E2C-9A84-E4C100BE7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L355" authorId="3" shapeId="0" ns2:uid="{D16A08E5-971E-4D0D-89A3-1E4D1F23F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5" authorId="3" shapeId="0" ns2:uid="{32BBF57A-A1CD-44CF-B9A7-3758FE07F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6" authorId="2" shapeId="0" ns2:uid="{33075222-52BD-43D3-9327-796B0E7CE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D1158E66-71ED-4A9A-99CC-A9AC8FF33B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B931160B-4E94-4FA7-8545-4BE870E27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56" authorId="2" shapeId="0" ns2:uid="{05E36026-D183-4D97-BFCA-F1C20DAC8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6" authorId="1" shapeId="0" ns2:uid="{66FAA49E-D733-460C-AFEF-6DC316DFC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6" authorId="6" shapeId="0" ns2:uid="{7E8BF923-9001-4F76-BCA5-48923FEA2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6" authorId="1" shapeId="0" ns2:uid="{A284F488-4C32-4B41-A43A-D4EE73811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6" authorId="3" shapeId="0" ns2:uid="{CDBC9AC2-CCF1-4230-B47F-A58860807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6" authorId="3" shapeId="0" ns2:uid="{8D412F05-310C-4596-B500-B1F534806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7" authorId="1" shapeId="0" ns2:uid="{A9A6A571-5B5D-41FA-870F-52CCEA337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0459EF4C-72AC-49B1-9FA4-40222BD554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7" authorId="6" shapeId="0" ns2:uid="{6D975D38-CDE2-4A29-BEA6-A56F599FC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7" authorId="1" shapeId="0" ns2:uid="{F35B17A7-7A31-45D9-BF48-A69BF290B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7" authorId="6" shapeId="0" ns2:uid="{EBAA15AD-7123-4F98-BFA7-31A8F7B6C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7" authorId="1" shapeId="0" ns2:uid="{68A9BC59-6079-4735-A23D-ABD5E2763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7" authorId="3" shapeId="0" ns2:uid="{C89C8BC9-3A67-4F76-AAAD-248F59D80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7" authorId="3" shapeId="0" ns2:uid="{C467D064-7CD0-443B-9B7A-FB71024BF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0" authorId="1" shapeId="0" ns2:uid="{801C72E5-FC83-4111-87A3-4F4FC260F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C97C7F20-4B97-4A01-808D-B0A10D82E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60" authorId="3" shapeId="0" ns2:uid="{67E72225-1AAE-4188-9FE2-7AB9C0D34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D360" authorId="1" shapeId="0" ns2:uid="{9A128D65-E6C9-484A-B300-DC3EA1149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L360" authorId="0" shapeId="0" ns2:uid="{D08F827E-35AA-42D5-8D64-1276C2E61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</t>
        </r>
        <r>
          <rPr>
            <strike/>
            <sz val="9"/>
            <color indexed="81"/>
            <rFont val="Tahoma"/>
            <family val="2"/>
          </rPr>
          <t>ADS et GJR présents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</t>
        </r>
      </text>
    </comment>
    <comment ref="AN360" authorId="3" shapeId="0" ns2:uid="{50DB3604-4D11-4AC9-A76A-1EDE97CB7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1" authorId="1" shapeId="0" ns2:uid="{AB289EE0-E97A-4AFE-A55B-72BC95B56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FA86B322-9E01-4F7E-A526-E8414E3CA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991FBBBD-9D26-4F78-B074-9ABEF294A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1" authorId="3" shapeId="0" ns2:uid="{5FE23190-C40D-4B5A-BB83-D3068B300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Z361" authorId="1" shapeId="0" ns2:uid="{6CF75CE7-F88D-4FDC-B235-82D64BB5D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AD361" authorId="1" shapeId="0" ns2:uid="{6490A69B-2F4C-4867-A14E-4C5CA913B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1" authorId="3" shapeId="0" ns2:uid="{3FB02B9A-B0AA-4B2A-B507-186FB1729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1" authorId="3" shapeId="0" ns2:uid="{8ED774B0-7C7F-4B05-A593-A4A54B2A1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2" authorId="3" shapeId="0" ns2:uid="{758C950E-9766-4E41-99B9-53B8CADB18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2" authorId="3" shapeId="0" ns2:uid="{14DB4661-A080-4A7F-8E06-1AF83B8C2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2" authorId="3" shapeId="0" ns2:uid="{B80F95D6-134E-4B11-89A4-BBF8036E9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3" authorId="1" shapeId="0" ns2:uid="{259F3682-3FAE-48B3-A5CA-430B13847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3" authorId="3" shapeId="0" ns2:uid="{6D6FD408-6AF8-4DA1-B08F-DB0E8AFA2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3" authorId="3" shapeId="0" ns2:uid="{B03E8E71-5E7E-43BA-BC9E-509DC7393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3" authorId="3" shapeId="0" ns2:uid="{1FA11CAA-5251-46DE-A480-F89637DF0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4" authorId="1" shapeId="0" ns2:uid="{0EAC3CDA-E761-4F32-8434-CD725D8CA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4" authorId="3" shapeId="0" ns2:uid="{98F97413-1152-48A9-A53A-858319899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4" authorId="3" shapeId="0" ns2:uid="{9ED5A562-A6A6-471D-91C3-9D48898DB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4" authorId="3" shapeId="0" ns2:uid="{FED51FA8-994B-4929-80FA-B1E87845A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5" authorId="3" shapeId="0" ns2:uid="{0D682146-B063-4C56-AC63-08D4E43FD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5" authorId="1" shapeId="0" ns2:uid="{49A3E054-E05A-4021-9969-5F3AB0B77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5" authorId="6" shapeId="0" ns2:uid="{2DC3ACFF-D239-424C-B026-E180E8812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5" authorId="3" shapeId="0" ns2:uid="{DB48BBAF-9E40-4AEF-8EF0-FB85F9A89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5" authorId="3" shapeId="0" ns2:uid="{3EF224FB-C26C-425C-A728-AF5840F29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6" authorId="3" shapeId="0" ns2:uid="{053F09F0-3F1B-42AF-BCD0-C933A8FC5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6" authorId="1" shapeId="0" ns2:uid="{A9128A27-42E1-462D-9F3A-4D5EFD7D9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6" authorId="6" shapeId="0" ns2:uid="{14172C50-9A4D-4065-9E1E-EE5C661D2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6" authorId="3" shapeId="0" ns2:uid="{24ED0FCD-4D1C-4FCD-A791-16480987A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6" authorId="3" shapeId="0" ns2:uid="{2A1D4725-34BA-47F5-A2D5-E1597599A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8" authorId="1" shapeId="0" ns2:uid="{2DF454F9-3CFF-4582-BDB3-41658DF4E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1" shapeId="0" ns2:uid="{16AAF2B1-F90F-4E74-8907-FBC3C4B94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69" authorId="3" shapeId="0" ns2:uid="{F4B0249E-C6D5-47D9-AAA2-F36960EEE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9" authorId="3" shapeId="0" ns2:uid="{49AFFD1C-F1C9-4CBA-9773-2AB274B0A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0" authorId="1" shapeId="0" ns2:uid="{99B25DB3-2966-4564-AC03-40E5E0E75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0" authorId="3" shapeId="0" ns2:uid="{291B9BAF-339F-4283-9EE0-E3FFA5E20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0" authorId="3" shapeId="0" ns2:uid="{200916AD-7000-49D9-A26C-49F9E317B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1" authorId="1" shapeId="0" ns2:uid="{796851C0-541F-4A0B-B90D-33D2BE5AD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1" authorId="3" shapeId="0" ns2:uid="{CE226F60-DB7D-44E7-8297-80ECBF4AD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1" authorId="3" shapeId="0" ns2:uid="{3B2545D9-96F3-4540-9C63-87220188D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374" authorId="1" shapeId="0" ns2:uid="{6D2A8DD5-54A1-46C7-91FB-5AC5AD553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75" authorId="1" shapeId="0" ns2:uid="{5A6E1673-E56D-4D62-BEAE-6F30A1DCA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L400" authorId="2" shapeId="0" ns2:uid="{D18843A9-EA49-4478-AD55-DE94DC1F9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3C5997DC-27E0-41C0-8067-FE0BCB10B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2" shapeId="0" ns2:uid="{AE6EFF06-C9C7-4B9F-BE91-7EC6B8539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AL402" authorId="2" shapeId="0" ns2:uid="{827A2D48-B4D1-492B-87D2-BBD03B7A1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- 06/04</t>
        </r>
      </text>
    </comment>
    <comment ref="K432" authorId="2" shapeId="0" ns2:uid="{C798A730-8024-4352-948A-BA6630A8E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2" shapeId="0" ns2:uid="{5FF53BCB-0568-46BD-B343-69C6B6312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6BE1944C-E980-4B5B-9B18-246B82B13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A433" authorId="1" shapeId="0" ns2:uid="{724E02CA-F0C9-494B-8590-7D2159454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01.05.2025 au 31.12.2026</t>
        </r>
      </text>
    </comment>
    <comment ref="AI433" authorId="1" shapeId="0" ns2:uid="{4C894A72-E5FD-4BEE-89EF-A67978C57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01.09.2025 au 31.12.28
</t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E66F8802-1DDF-48EB-B464-48E62A604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66C3C00A-FF0D-4FAC-8A89-3802165FCE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D482C04D-95EF-4305-B2BD-81264A53E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0" shapeId="0" ns2:uid="{8DF8AA61-E6A7-4B20-BD74-71138B2DB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12" authorId="1" shapeId="0" ns2:uid="{0FA8D1C0-6A61-4891-9EDD-04F3AFAE8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2" authorId="1" shapeId="0" ns2:uid="{9CB53366-C1CD-4280-B33F-DE742938A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3" shapeId="0" ns2:uid="{5B1D016A-FCBB-4567-A3C9-694E465FB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22BA889C-E411-4D81-A5F5-3FC7E38F1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3" authorId="1" shapeId="0" ns2:uid="{69E3E823-B0BB-4E63-9F89-486D9D611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" authorId="1" shapeId="0" ns2:uid="{C475212F-9BCF-4AAD-B13E-9A6DAF20F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14" authorId="2" shapeId="0" ns2:uid="{6546B71E-AE00-422D-97AD-A02071ADB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F189CEEB-3B41-4EB0-B8F5-2F715BBFA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P14" authorId="3" shapeId="0" ns2:uid="{C08EE595-C028-4111-887D-85B51F33F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JJI</t>
        </r>
      </text>
    </comment>
    <comment ref="T14" authorId="1" shapeId="0" ns2:uid="{8A93150C-5D94-4186-A391-4FD2F3D49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4" authorId="1" shapeId="0" ns2:uid="{475CC326-E20B-4CAC-A9A9-E5F36F114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4" authorId="1" shapeId="0" ns2:uid="{F7E1E118-D730-4D18-801D-34F82CEF14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J15" authorId="1" shapeId="0" ns2:uid="{0C9B1EFA-567E-4B65-B0F9-EE76CB2163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C984220F-49BB-476C-81A1-CDF7B3E21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5" authorId="1" shapeId="0" ns2:uid="{C6A096BF-9E8E-43DF-B38B-7BF20C03E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" authorId="1" shapeId="0" ns2:uid="{11F20C53-A58E-49FC-95FA-6E90DF38E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5" authorId="1" shapeId="0" ns2:uid="{647D4A0E-CA62-4337-A149-9421B4953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6" authorId="4" shapeId="0" ns2:uid="{81AD8C18-F20D-4439-ADD6-105805349F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F6191656-20D7-42A1-8A7B-4386EA184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B55984B9-85E8-401D-BA7F-103D2B8B8E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803278A8-94E6-4229-88F2-5300225C5A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2" shapeId="0" ns2:uid="{8DBFBCE1-7E2D-4F01-A398-B419F5628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JBI</t>
        </r>
      </text>
    </comment>
    <comment ref="R16" authorId="1" shapeId="0" ns2:uid="{534E9F86-84DA-44F0-B603-062F1EEA3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T16" authorId="1" shapeId="0" ns2:uid="{69320FA6-1D95-44FA-8B99-F6300017D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6" authorId="5" shapeId="0" ns2:uid="{31D00CDD-2514-466E-9E02-37B90CB6ED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3B0A6A66-C41A-4B9A-9975-0B919AD34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H16" authorId="1" shapeId="0" ns2:uid="{167C1076-A291-4437-96EC-C6D1CA5C1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17" authorId="6" shapeId="0" ns2:uid="{47712C6E-3B91-4C8D-B93B-5E99DF10C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CC1010A6-800D-4C60-8CF0-5E83B2573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4C698A20-23DB-4760-A599-1615ECC2E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0A1B370D-A69D-4B25-9F0B-F2686026E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53D6CDD1-D285-476E-8E2E-FF76BAB04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1" shapeId="0" ns2:uid="{8FDEC126-CFD6-4041-8FE0-8216297D8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7" authorId="6" shapeId="0" ns2:uid="{D5CC6198-CCE1-4398-B663-129B89B32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7" authorId="1" shapeId="0" ns2:uid="{5CF94E37-AFF9-4A69-83E1-348EBB3AA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D18" authorId="1" shapeId="0" ns2:uid="{4F25D021-7789-4775-81CC-4AD7F93B7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8141256D-A557-48F4-A8DB-A152BD3B5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02352C44-B773-4082-964D-5BE1F34F45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2809C993-D53B-4D35-BEEF-9CA533047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" authorId="0" shapeId="0" ns2:uid="{CF31FCBF-F515-4E7A-B9C7-C68415BBD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8" authorId="1" shapeId="0" ns2:uid="{629D7A67-AF27-4E86-8947-E9DDCC6DA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8" authorId="5" shapeId="0" ns2:uid="{903B3050-AD2E-4CC4-B7DE-76224469F0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4D423A2E-7F20-40D3-B6D0-493C2B101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BD121696-144A-4BA8-91F2-8FB5ADCE4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" authorId="1" shapeId="0" ns2:uid="{D60F00A9-E6AE-4AE5-8071-F40C9944E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46AEF562-D957-4274-AEB4-D5A2F2276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3B6A08E9-DCBE-41A4-8CFB-028E26587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7" shapeId="0" ns2:uid="{54C47924-2BEA-4700-A47A-A9605AB7A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5FA9660F-F2DB-4BF1-AC1E-B7E716730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6" shapeId="0" ns2:uid="{4DA980A2-58F5-440E-8DFB-FD0F72937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6B07E1FE-4ECC-42AA-B7C0-1CB8E006F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9D79A7E5-3033-4379-AB83-F76C06088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1" shapeId="0" ns2:uid="{25669A72-8833-43FB-B02B-5043B2B7A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15.01</t>
        </r>
      </text>
    </comment>
    <comment ref="D23" authorId="0" shapeId="0" ns2:uid="{CE942130-8EEA-431C-BDBE-0E6693B320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B14AB81C-453F-4899-A4F2-82A0E0FCD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817B07BB-E3C9-4531-82BF-ABC53DBF5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CC1FFF59-AC4E-4363-A963-6903A3AE7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AC0E42B9-2E2D-4EFB-8065-1729A94CC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R23" authorId="1" shapeId="0" ns2:uid="{2FE39D1F-1CE3-4F25-B46C-776FB6552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24" authorId="0" shapeId="0" ns2:uid="{D1B1DC73-3A1F-4D69-A44B-F9EC4504E7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57FD89A4-9BA4-4437-B4A1-ACCA03E525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EE5CF28D-BC3D-4ED0-B037-EF3A15F887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83E12FA4-5CFF-4CBA-B046-AFC1D9974C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DB720457-4B7E-4E45-BA16-63261F338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R24" authorId="6" shapeId="0" ns2:uid="{343B4E92-01C8-4174-BE6B-7F888D978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RTT
Départ à 9h</t>
        </r>
      </text>
    </comment>
    <comment ref="AH24" authorId="1" shapeId="0" ns2:uid="{F54C9693-324B-49F9-9F76-D43C3A142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+ 0,5 hs</t>
        </r>
      </text>
    </comment>
    <comment ref="AL24" authorId="6" shapeId="0" ns2:uid="{C26161C3-BE2F-4569-AFF3-7482DB7FB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
avait posé un congé
Rappel le 12/01</t>
        </r>
      </text>
    </comment>
    <comment ref="D25" authorId="1" shapeId="0" ns2:uid="{DF404288-03C5-4D72-987F-38F17CB366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83CB0DCC-0EDF-41BA-8D8A-A66CAD254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93DE692B-1339-4B7E-BC1A-50D9C880F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C964E94E-AA12-4120-A598-9BD2616E6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Q25" authorId="1" shapeId="0" ns2:uid="{6301D7DA-3471-4BEE-9002-5428F821C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</t>
        </r>
      </text>
    </comment>
    <comment ref="R25" authorId="1" shapeId="0" ns2:uid="{1EE3CC58-FD8F-47B8-AE8F-79DDDFC40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K25" authorId="1" shapeId="0" ns2:uid="{EE888A7B-C670-4604-8BE5-4FD9F5CA0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AL25" authorId="1" shapeId="0" ns2:uid="{71BFD9B1-9379-4796-A5A9-835C8F7AF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H26" authorId="1" shapeId="0" ns2:uid="{39021A93-09C5-4B85-BB64-AEE239518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88FC2523-6E1A-408B-8F8C-19690E6B1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A31FFF2D-3978-4ABB-9593-D358E5E37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" authorId="6" shapeId="0" ns2:uid="{D6DAA261-EE60-45A7-9637-75DA71B40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14/01</t>
        </r>
      </text>
    </comment>
    <comment ref="H27" authorId="6" shapeId="0" ns2:uid="{B0B736D8-B31F-48BF-9B1D-A86E34485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57C27DDD-03A6-41C0-BD8C-CC7C6CE2B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8" authorId="1" shapeId="0" ns2:uid="{A70C0C76-11F5-4D41-86ED-972B56081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564691A3-0432-4BD9-9FFD-2965D2E162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H29" authorId="6" shapeId="0" ns2:uid="{F7238DE7-A6DF-47F3-8E56-120F0957E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C7EAF241-A6A9-4CC7-A54E-FD9F48EB1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3889B65F-93B4-4DB8-BF14-36B68F081D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B29" authorId="0" shapeId="0" ns2:uid="{CB6AFB85-0662-4DA4-9FAA-5F31CE9A7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29" authorId="4" shapeId="0" ns2:uid="{10314172-247D-4318-8C78-A829F089F8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11293D62-0DA8-464A-B27B-2D5695028F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D349A4B2-24DE-4544-BA41-3BC08CB1D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H30" authorId="1" shapeId="0" ns2:uid="{D00B9492-3B79-485B-B5AE-719292F18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A6FCCC2A-FA56-47AD-8533-FD061F7C2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E9FAECF2-A4EF-440C-9A65-CBAB882797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1" shapeId="0" ns2:uid="{2733BDC5-4B1F-4534-A917-9F90E68D2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30" authorId="5" shapeId="0" ns2:uid="{59A7325F-80F8-4942-82E5-58280AC815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25301C52-3F43-407A-8678-0C3F9F335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0" authorId="4" shapeId="0" ns2:uid="{92ADB73B-C1F3-43B9-B65B-B9600EE20A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C5C06C14-6760-466E-9C1E-F529793342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6F31B2F6-560A-412D-B749-EB41D7619B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6B1C84C7-2309-4C15-88D6-B30DF5D7C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C115CBF4-3904-4EE0-9EF4-1EF8D3AE8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C5947D5B-1D78-4181-9AC9-EB09EA7B8C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BA3DD554-C37D-45C4-91B8-1249953518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1" shapeId="0" ns2:uid="{3137FDED-945E-4674-A1B6-BEC24E96C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</text>
    </comment>
    <comment ref="R31" authorId="1" shapeId="0" ns2:uid="{94917DC2-E08B-407A-A824-05A01A1E5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31" authorId="5" shapeId="0" ns2:uid="{621324EB-F7EE-4CBE-A495-B5E7F30DE2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C3C2010B-E8D2-4F81-B3B9-C8BB6508C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1" authorId="2" shapeId="0" ns2:uid="{DBC51A20-B181-4933-AE18-DC5BCF133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1" authorId="1" shapeId="0" ns2:uid="{CDBF2056-3BB9-4B09-AE81-26917A376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FD42E7ED-1ADB-4B91-9FFB-019364A4C9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078B7FD1-E027-4402-9F41-695FCC72A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E0ABC12F-3938-43FF-BBDA-3DF953955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8998EE2F-1BFA-4995-88C3-FD7F8B96B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475C4AC7-1EAC-44AD-A4D9-1761D66DF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49F98D44-3093-45AE-89DE-6A7073EB8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6" shapeId="0" ns2:uid="{C14CF91D-F037-40EE-9355-BEF4DF84B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de 18h à 22h
Remplacé par GKT</t>
        </r>
      </text>
    </comment>
    <comment ref="R32" authorId="2" shapeId="0" ns2:uid="{9A789FFE-6302-4218-855E-05D268831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GKT et ALZ</t>
        </r>
      </text>
    </comment>
    <comment ref="V32" authorId="5" shapeId="0" ns2:uid="{D4043FBB-A788-4F01-8FF9-1BBEC11286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E22DD609-F31B-45DC-984A-3C291AB6AF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E4E457EC-B486-4FB5-BEB9-205824B42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2" authorId="4" shapeId="0" ns2:uid="{61D05564-B4C3-47B4-9D54-120B2E7721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58F727C4-DA2C-4B53-8E97-F08A37122B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justificatif à fournir
remplacé par KDN et FLN</t>
        </r>
      </text>
    </comment>
    <comment ref="AL32" authorId="4" shapeId="0" ns2:uid="{BB71BB0C-6F8A-494A-8F8E-29757E34EA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561C2F93-410D-4234-8F2A-25D0A3DC9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C2AA7C5A-2857-41AF-92DC-4BB78126DB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O33" authorId="1" shapeId="0" ns2:uid="{B2AB926F-1025-4452-B8E1-D63382D6E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3" authorId="1" shapeId="0" ns2:uid="{895D91BF-96EE-4EE2-8EC1-8D77DD37A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</t>
        </r>
      </text>
    </comment>
    <comment ref="Z33" authorId="5" shapeId="0" ns2:uid="{1E85BC5B-9EF6-4640-BE06-E1FE257804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B636247B-0EFE-480A-866D-81E335F3C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4" authorId="1" shapeId="0" ns2:uid="{FC792DFD-A84C-4915-9AEA-E2BF9F6D7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B2393743-4F3E-466F-B868-770C13E90B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O34" authorId="1" shapeId="0" ns2:uid="{F5999D83-9157-4408-9433-71CB1D164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4" authorId="1" shapeId="0" ns2:uid="{B59E042C-B167-43F9-93C7-0368FD950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
remplacé par GKTen N</t>
        </r>
      </text>
    </comment>
    <comment ref="AJ34" authorId="6" shapeId="0" ns2:uid="{44DC8A68-D9B4-4F96-993F-981780BA6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5" authorId="1" shapeId="0" ns2:uid="{4F3432EC-E59F-4C6D-82EA-94A637FB6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1" shapeId="0" ns2:uid="{92DB6B88-0A48-48DD-A409-516DADE1C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AJ35" authorId="1" shapeId="0" ns2:uid="{709B17FD-A3E7-4663-8FA6-A54DB426E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&amp; KDN</t>
        </r>
      </text>
    </comment>
    <comment ref="AL35" authorId="0" shapeId="0" ns2:uid="{A1DCEA96-B0B7-4EBA-ADED-114C39726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26/01
ADK et LAX présents</t>
        </r>
      </text>
    </comment>
    <comment ref="D36" authorId="1" shapeId="0" ns2:uid="{BDB726C8-2E36-45A4-98A1-5B0C139C5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E3F8331A-1E50-48A3-8A9C-3FE32F717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EA21BECD-002B-4AF6-8E04-FFDD969A1A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566D3872-7A6B-4EAC-BF04-DC55A3718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F42325C1-6DF5-441D-BF46-E32EC6C173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AL36" authorId="0" shapeId="0" ns2:uid="{F2D0EA66-7D91-427A-B78D-22E76B683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D37" authorId="1" shapeId="0" ns2:uid="{8C17F1BA-E48B-4800-A86E-B30AE2F84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7D03C4BF-CBA6-482A-96C7-94DD1D628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E1301259-AD06-47F2-BE10-597319D4D1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627A2EEC-25FB-4F2E-85D0-75AECA567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8A2A9418-49DD-42DE-9137-24E121DDFB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AF37" authorId="0" shapeId="0" ns2:uid="{BD3DD8E2-88B2-43FD-AA91-E4DC2D0A4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L37" authorId="0" shapeId="0" ns2:uid="{BA4792F4-A3CB-46F3-B16A-81FBC7040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H38" authorId="2" shapeId="0" ns2:uid="{1CA23DF2-C678-46F8-9777-97C9847C3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CF8C0B3D-B928-4273-A531-92518E8A4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1767CED4-CD44-4574-8C2C-25ED53E21D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8" authorId="1" shapeId="0" ns2:uid="{4B516948-EE12-404D-AE1D-4649D8062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8" authorId="5" shapeId="0" ns2:uid="{4728E994-A6A1-46BD-8188-A8A8D79877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30B40C30-BD6B-4E32-AB87-04861E687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8" authorId="1" shapeId="0" ns2:uid="{9463282C-9B83-49DF-BA1C-B575A0393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AL38" authorId="0" shapeId="0" ns2:uid="{855FA045-462E-488F-9098-3E55FA383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
GJR et LAX présents</t>
        </r>
      </text>
    </comment>
    <comment ref="H39" authorId="7" shapeId="0" ns2:uid="{706F6426-A96A-4B7D-BA05-7D65BCD18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95452F5E-EB6B-4F00-82D1-0C6DB18762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1" shapeId="0" ns2:uid="{AF954922-A7E3-4D94-883F-32D8F1FAA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9" authorId="5" shapeId="0" ns2:uid="{84DAAA7C-5152-4A8B-BC49-99A8EEB776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F5CDA883-C951-43CB-A6CA-ED9A4BE58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39" authorId="1" shapeId="0" ns2:uid="{82701D7E-F3D6-412B-8DB5-0F4B30382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CWN</t>
        </r>
      </text>
    </comment>
    <comment ref="AH39" authorId="4" shapeId="0" ns2:uid="{1F42551A-6A57-4FBD-B590-F03A9FDC6B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2A7CE16A-488D-4966-90F9-38683A272E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2C50BA53-AAB9-4105-AEAD-6BA6982D8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AL39" authorId="0" shapeId="0" ns2:uid="{CECBBCA5-C400-470B-952C-7C8C66634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D40" authorId="7" shapeId="0" ns2:uid="{C42A2E4E-5580-43F1-91DE-DBE3C705A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6409F442-AA6D-4479-AF76-1F019620E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5" shapeId="0" ns2:uid="{7DCB4A48-2680-460D-BE7B-C1422EB982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8A608112-E67F-48BC-AB82-A10F8251D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C40" authorId="1" shapeId="0" ns2:uid="{594CB588-AAEE-4C43-8376-499DA803F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40" authorId="1" shapeId="0" ns2:uid="{A34BFDFA-7227-4BC9-9EE6-3B39C0E63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C41" authorId="7" shapeId="0" ns2:uid="{25FCB5C2-91C5-4C9D-A8B9-0CCEC3EE2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D38217F9-F5CD-4872-A4AE-8D46ECD69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FE1D20C8-911E-4097-BAE3-3E1005D18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R41" authorId="6" shapeId="0" ns2:uid="{9F70F2AE-9D13-4A9C-BB78-7750F866A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41" authorId="5" shapeId="0" ns2:uid="{6902B6AF-4C9B-4F10-BFF2-D6D2881357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65E40A90-AD2B-4765-8F52-B66665EC9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1" authorId="1" shapeId="0" ns2:uid="{7A156CF2-3AEF-4699-BC51-126D6AB9B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41" authorId="1" shapeId="0" ns2:uid="{C4F03F6B-F33D-4D4A-B785-7133D07D2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7AB8D691-10CB-45AF-8443-08BBB8E30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834B4CE4-682F-4A57-ABD1-462BBFC33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42" authorId="1" shapeId="0" ns2:uid="{0FF28BE3-6D12-4822-968A-4640A4C64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2" authorId="1" shapeId="0" ns2:uid="{74FAFA20-1DBD-4975-9D9C-29E99573F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43" authorId="1" shapeId="0" ns2:uid="{80D4BC3D-FFD6-4A2A-B122-731AA831F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E53DDE4D-422D-48E5-8F1D-55D251CF5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B1C385BE-6B2F-4641-A1C1-C1CDC8D5D3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D71E052E-F713-4992-AF15-9E44E2E72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6" shapeId="0" ns2:uid="{22EB9136-A0D7-453F-A261-647C0EFDA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GKT</t>
        </r>
      </text>
    </comment>
    <comment ref="R43" authorId="0" shapeId="0" ns2:uid="{64D1022E-9895-41C4-9689-FDBD406E6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maintien prime N
cf 03/02
</t>
        </r>
      </text>
    </comment>
    <comment ref="V43" authorId="5" shapeId="0" ns2:uid="{1755038C-0CB6-40A0-8DCC-C833AFCAA3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378D6F8C-5417-4493-8C73-C8D0A61CC1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61696BB3-CEB4-485D-9E51-3B95F98B4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8C131859-39B9-4609-B86A-274BBCAA2A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DF03D277-51FE-4F9D-ADE5-43EBB3C01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6" shapeId="0" ns2:uid="{16120805-D9DA-462E-B79E-0D20161F9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44" authorId="0" shapeId="0" ns2:uid="{026E5895-CEAF-426B-83EB-9BFB532CD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IFPME Excel
</t>
        </r>
        <r>
          <rPr>
            <strike/>
            <sz val="9"/>
            <color indexed="81"/>
            <rFont val="Tahoma"/>
            <family val="2"/>
          </rPr>
          <t>remplacé par GKT</t>
        </r>
        <r>
          <rPr>
            <sz val="9"/>
            <color indexed="81"/>
            <rFont val="Tahoma"/>
            <family val="2"/>
          </rPr>
          <t xml:space="preserve">
remplacé par ALZ</t>
        </r>
      </text>
    </comment>
    <comment ref="V44" authorId="5" shapeId="0" ns2:uid="{6151FB19-5EB4-4D77-BF2C-9FAD963C71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AF10D097-D111-4E8D-A928-4702E9013E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CDDE202F-565D-4973-BEDB-2E46A9BEA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arrivée à 22h30
départ à 02h30
</t>
        </r>
      </text>
    </comment>
    <comment ref="D45" authorId="1" shapeId="0" ns2:uid="{CA2A0775-C8A1-44AF-B829-5D7DF0F52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BF3780AC-AE74-4928-99CD-B0B6D1E9B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C923820F-3E01-45CB-A762-083EEBFB4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AD922014-7D47-406F-8D55-DD0D7589C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Z45" authorId="5" shapeId="0" ns2:uid="{0CEEBAA9-A3BD-4894-BC65-2203A2DBA1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B7BA97ED-3ECB-4960-BAB5-D8B7C352B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0F3E80A6-F4C3-46A8-9C92-D861E4E9B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7" authorId="6" shapeId="0" ns2:uid="{060C4106-9334-40C4-818A-7B433BC3F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47" authorId="1" shapeId="0" ns2:uid="{78A3A69E-936E-4089-8905-011F06314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NPE</t>
        </r>
      </text>
    </comment>
    <comment ref="AH47" authorId="1" shapeId="0" ns2:uid="{A348AB41-4FE0-4C73-8DD4-ED41426AA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PDF</t>
        </r>
      </text>
    </comment>
    <comment ref="AB48" authorId="1" shapeId="0" ns2:uid="{7E4E286B-49CA-4B11-AD29-08215640A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</t>
        </r>
      </text>
    </comment>
    <comment ref="AD48" authorId="1" shapeId="0" ns2:uid="{7F18FBDD-AA86-4F05-9833-8339011D2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CWN</t>
        </r>
      </text>
    </comment>
    <comment ref="H49" authorId="0" shapeId="0" ns2:uid="{D0A41E6D-5B6A-44F8-80B6-937590644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V49" authorId="5" shapeId="0" ns2:uid="{172B5563-2CFD-416E-A1D5-8122A60504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9FAA8008-9A18-4F22-9C61-DCC6721A8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D50" authorId="1" shapeId="0" ns2:uid="{12FDF0C1-E40C-44B0-BBAB-D152128F3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BB1294CC-C0A3-4153-9D49-B5AFD0CFA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P50" authorId="7" shapeId="0" ns2:uid="{A7262852-3BF3-48AF-9A9F-9CA2F75D4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15h30 à 17h30.</t>
        </r>
      </text>
    </comment>
    <comment ref="R50" authorId="1" shapeId="0" ns2:uid="{AE8369D0-1250-46D5-A91E-A59D43691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A50" authorId="1" shapeId="0" ns2:uid="{D276242D-665B-4DB7-896D-615A3C88B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50" authorId="1" shapeId="0" ns2:uid="{09A884EE-2063-4372-AD6B-55249975D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remplacé par RDT</t>
        </r>
      </text>
    </comment>
    <comment ref="AL50" authorId="4" shapeId="0" ns2:uid="{879526A0-8FD5-4B27-9E91-2D6F808A11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CE7DE4AC-A603-4FCF-87CC-8CE68DEDD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7B13D07C-32A4-471D-9A67-BAEE593C6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0" shapeId="0" ns2:uid="{5D48A701-FE68-4D38-8E0E-3E0BCE2EE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R51" authorId="0" shapeId="0" ns2:uid="{EE6A530D-286E-47F4-894E-06A47BBD6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IFAPME Excel
remplacé par GKT</t>
        </r>
      </text>
    </comment>
    <comment ref="U51" authorId="5" shapeId="0" ns2:uid="{082DAE61-144C-430A-8702-C93C75EC7A9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C6FAE613-8026-4D3A-A00E-01B0A311334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E2853BF5-7D92-451D-B62C-1D59EDBFC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51" authorId="0" shapeId="0" ns2:uid="{3E249E9A-449F-4C93-B163-5FFD442A1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51" authorId="4" shapeId="0" ns2:uid="{9B1F81B4-5D0A-49B5-9B41-A972CA44EE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A9551B6C-3B02-457D-8819-3B748D025E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36BC3597-2EA8-4DB5-866C-067D73891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B405ADD2-148B-4FD8-9388-AE9F2144D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O52" authorId="1" shapeId="0" ns2:uid="{4DBA4082-FAB5-48FE-AC40-F570E32C0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GKT</t>
        </r>
      </text>
    </comment>
    <comment ref="P52" authorId="1" shapeId="0" ns2:uid="{4E7626FB-9C3F-405E-967E-FF29971E0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D53" authorId="4" shapeId="0" ns2:uid="{CE212969-A86B-4D55-A9BA-211D4C1612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3BDFFCDA-E178-40E5-A3FA-BDDD3C04A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BDE82363-3ABD-43E8-A13D-F2FBEBEDE7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F3D34AA8-239A-45C6-A42C-0F6A6AC66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P53" authorId="1" shapeId="0" ns2:uid="{7688E65F-6C29-461C-82B6-2FC9AB2EF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GKT</t>
        </r>
      </text>
    </comment>
    <comment ref="AH53" authorId="1" shapeId="0" ns2:uid="{DE8F9C58-6FFC-4975-AF61-187F96912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54" authorId="7" shapeId="0" ns2:uid="{3D35967B-3DC1-4BED-AF49-0F56CCC180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1A128906-FEBD-400F-8083-8B89A57C3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L55" authorId="7" shapeId="0" ns2:uid="{77AD28BF-382B-49B3-A4F5-CC90134D1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6" authorId="1" shapeId="0" ns2:uid="{109CB3A7-ED42-4CF6-BDC1-6CB8A8F26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89BF077C-A73F-4E32-8125-DA180899F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BA9A2E9B-F566-4FE6-AF86-D2F1FBEB3D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298D7D9D-0DB3-410E-BCC3-AF5315090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6CA5BFEC-0D55-4954-B20F-543744DA5A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D709C859-C327-40AB-8E94-660F72A913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5BB919BF-4217-4692-A95F-5485AD6FDD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E709FEB5-982B-44FD-928B-802609163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6E55DA2A-DB66-4425-8F61-8C201B057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G58" authorId="4" shapeId="0" ns2:uid="{88A85537-5C72-492F-9D6A-191804BE5D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EFF90319-3CF3-4562-A581-7D8532B3C2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B15030B1-D29A-4821-B400-DC165466AC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2FF189F2-001A-4898-8E1F-CF29E1E1D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L58" authorId="6" shapeId="0" ns2:uid="{1E92592B-EBA4-4D29-A667-D71602B01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
10H50</t>
        </r>
      </text>
    </comment>
    <comment ref="H59" authorId="4" shapeId="0" ns2:uid="{B2AE680D-44FC-4CCC-9D70-00A90B8091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FF119CAA-4107-4E58-8D51-2CC1EC2E8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7095DC8C-8FFA-4836-A0C9-025427DF5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59" authorId="0" shapeId="0" ns2:uid="{796F6693-A685-4FD8-9B23-B6CF7092E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H60" authorId="4" shapeId="0" ns2:uid="{72425471-8CFF-4E7E-9D40-57FC5345B89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EE213ABE-F350-42A9-8FC4-61FAEA4DA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6C4F999D-0D4F-477C-A695-D437D3F7A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Z60" authorId="5" shapeId="0" ns2:uid="{ED70EF7C-6EC3-428E-98FF-AAAE7D5917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68CD5A02-FDBD-4E2C-A22B-9340862B9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Réunion test Safety Days de 13h à 14h30</t>
        </r>
      </text>
    </comment>
    <comment ref="J61" authorId="7" shapeId="0" ns2:uid="{0BAB958A-1EFD-4BED-AD7D-BB06CBEAD0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1EA6CF76-2251-4782-993E-26EC9C12B0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R61" authorId="1" shapeId="0" ns2:uid="{A12C9BDA-3DCF-46C3-B5A6-EDB109D7F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17.02</t>
        </r>
      </text>
    </comment>
    <comment ref="Y61" authorId="5" shapeId="0" ns2:uid="{9297661C-A20D-47D4-8F05-0790CE0EC9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B4753094-C414-4FE4-B251-0619723D6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J62" authorId="7" shapeId="0" ns2:uid="{F42AFD8F-2BA9-4E11-BF03-D5424C1BCD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F8E59B2D-CC90-483E-B391-3518E8F4C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A52B6574-42DB-4B6C-BC95-39EC157E3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05C6B1E0-3D6F-4D49-9A0E-846A560E4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F19F5B82-0567-49FC-975E-175E7C499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85E81190-7086-4010-8190-7B8D7EE30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87611014-CC99-4E62-B8D6-28C0F8DEF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1" shapeId="0" ns2:uid="{5547B747-3A5E-44DD-9CBB-DF5C695C1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64" authorId="5" shapeId="0" ns2:uid="{1D91C22B-D583-406E-9770-1D5F99CF4C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CE68E03D-15C7-4582-A85F-F8B19B260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5" authorId="7" shapeId="0" ns2:uid="{AED28A93-5CB5-42FC-A3B4-E188BA6DB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0FDEE716-1289-4F5A-9C14-D02AF4E20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1" shapeId="0" ns2:uid="{1A9061AB-700D-400C-95E3-7993934F7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65" authorId="5" shapeId="0" ns2:uid="{7AE2A5E8-1C17-40B3-82C4-8B802491E1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21CDA396-7DE3-4826-9906-6767FB3DE5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7EDDBFE4-670A-4DFC-A468-AC26C6D9C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6" authorId="7" shapeId="0" ns2:uid="{6CCBCED1-AC8F-4882-82DD-52F13FE72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1" shapeId="0" ns2:uid="{ACE21CE4-1A5A-439A-A634-BF751B26F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6" authorId="5" shapeId="0" ns2:uid="{EED8DFCE-6CAA-40B4-81B2-D05F0EC024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A2C74AE9-EA09-4272-834F-43393F5CE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66" authorId="1" shapeId="0" ns2:uid="{B8F6D76F-C06C-4521-B776-EEE68436B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67" authorId="3" shapeId="0" ns2:uid="{CEE0F5BA-BAF7-4E50-B64C-E0FED7752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51CE46BF-9DBC-47FA-A5EE-1EF7DF843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099350BA-8D17-47BD-9C74-0D8DF2067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1" shapeId="0" ns2:uid="{F56C9485-C227-4684-A201-D95B21343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remplacé par QBY</t>
        </r>
      </text>
    </comment>
    <comment ref="V67" authorId="5" shapeId="0" ns2:uid="{5D117918-8AEB-4D07-BC08-8A1D34C737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254CF13E-84AE-48AD-A5B1-EB3965639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67" authorId="1" shapeId="0" ns2:uid="{2D991554-D66A-428B-A02F-1E18580FF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HKB</t>
        </r>
      </text>
    </comment>
    <comment ref="AJ67" authorId="1" shapeId="0" ns2:uid="{8AE51352-08C1-4E62-9293-7C85027AE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D68" authorId="3" shapeId="0" ns2:uid="{2441C42F-0145-435D-9FF0-32F7EC44D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F06CDA5E-6FC5-4893-B6F6-92A515164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B06C0421-A0D8-43E3-8383-A3E1C4D0F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V68" authorId="5" shapeId="0" ns2:uid="{0328B04C-3382-49C8-A321-A4ACF8621C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EA8E8FCF-C2FD-426D-8AB3-3FC325C3E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équipe au complet</t>
        </r>
      </text>
    </comment>
    <comment ref="L69" authorId="1" shapeId="0" ns2:uid="{CB9F04AC-32E9-491B-8E94-78BB6E07B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4" shapeId="0" ns2:uid="{62FF6F01-8DA7-4E32-90E1-E6633DB762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C8D48A0E-29FB-4654-9CA7-F992433378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87F41AA0-709E-4529-B6BE-1025044DC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L70" authorId="1" shapeId="0" ns2:uid="{9D409741-2EF4-4A0C-9F2F-CE2AC5EBF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P70" authorId="4" shapeId="0" ns2:uid="{32EE51C8-ABA8-4AB6-BAF7-2E3509ECDC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655BC944-A4B0-4DD7-8705-07D4C47666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7E0E3AC0-E4CD-4B3A-AF7A-A39DBA138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L71" authorId="7" shapeId="0" ns2:uid="{A5A0EE1E-3157-43C7-9BC1-471D8B728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4" shapeId="0" ns2:uid="{7BC0B3FE-440A-4E8B-8A36-4C0B94A395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C9C7507C-B9ED-4C25-ACDA-923A7AA150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18B1B1F5-CC28-4C18-A0D0-A8B3FD6E1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28.02
remplace KDN de 18h à 22h00'</t>
        </r>
      </text>
    </comment>
    <comment ref="H72" authorId="6" shapeId="0" ns2:uid="{5352B3E6-4BA4-4947-A02C-465D6BE6B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F0579873-7634-4F7E-9DD6-4AC6737D2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2E5EE83B-5D0D-4477-8598-284ABDF71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P72" authorId="4" shapeId="0" ns2:uid="{CCEC7C4C-2BDD-4438-8804-6BF9500B23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C75E3C01-4C1F-4E62-A9BF-1A0EB51D5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1" shapeId="0" ns2:uid="{DEC03FF7-DC72-48A0-9B5C-0D90DC4B8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3" authorId="1" shapeId="0" ns2:uid="{3244CB3E-4A94-4DCB-8698-D11A0D807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L74" authorId="0" shapeId="0" ns2:uid="{8D906045-3B21-4E09-8964-F1291EEDA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1" shapeId="0" ns2:uid="{CFDA26A6-6654-4A61-B083-B67242D4B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4" authorId="1" shapeId="0" ns2:uid="{4F1F6F3F-CBA1-4953-AB34-58ABF8BF3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75" authorId="1" shapeId="0" ns2:uid="{3D57CFE9-9B81-4C23-984F-3D674F51B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9B01C4C8-544C-4CEA-A165-DB9EBB595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B93AD451-B98C-48C3-AE40-C97E58931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5" authorId="4" shapeId="0" ns2:uid="{70FE76CF-11A5-4D8C-AA81-EC0CA8A5B1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153C63F2-4E0E-4CD7-8D0B-1560CDBCE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76" authorId="1" shapeId="0" ns2:uid="{FE2C3D38-1D04-4B6F-A0ED-C8C520503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5BE55571-1BC0-406F-86F2-244C437A3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CCDC63D8-1EF5-4D90-BCD6-AE648A0FD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0D745DAA-2DD2-4A13-A49C-A1A7E1D56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P76" authorId="4" shapeId="0" ns2:uid="{8D500C97-F52D-484E-9E23-66CF4E69A6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CE7388C9-A20C-4A20-9FB1-CC76549D8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76" authorId="1" shapeId="0" ns2:uid="{13ECFFDD-2BEF-45D0-8DC5-6A4C6ED9D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76" authorId="1" shapeId="0" ns2:uid="{FA3929CB-D33D-45D9-B65A-8F0DD369C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PDF</t>
        </r>
      </text>
    </comment>
    <comment ref="AL76" authorId="0" shapeId="0" ns2:uid="{A61EE9FF-215B-43BE-959B-D7FD18551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77" authorId="1" shapeId="0" ns2:uid="{94176CF5-35AD-4992-A614-6F0372B7F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17934579-0131-4ED9-9EA2-D64DC8F55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3992CBA5-0713-4CB4-92BF-5ADD4BFD0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4" shapeId="0" ns2:uid="{1AEBA6B0-0F55-44B2-AE87-BF9A8AE96B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0EEAAEEC-C489-44BB-93DE-986022C11E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C0D64EBF-A7FA-4539-98E0-FF94467DB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78" authorId="4" shapeId="0" ns2:uid="{48AE07E6-2968-4DE0-91E1-D26C2231CB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C7A0361E-3824-47A7-96E7-779AC60D0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F83A9540-C114-49B4-AC7D-EDEDD85DE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BC5BA25D-F232-4472-9FB9-3B5C0D36A6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C2C780B1-3182-491A-A6FE-BCD7C781E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H79" authorId="4" shapeId="0" ns2:uid="{8F6165A9-EAA4-4827-8C93-5A4F933FEC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1CBBA07E-A520-407D-A0C4-04260E6A8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D63F8BBB-11FF-47F5-B49F-7D1485B26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4" shapeId="0" ns2:uid="{05B7C4CD-D664-4879-B719-3FFC41B45F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01B42D28-2ED0-4237-8315-24B15F51D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CEAEB657-7433-4197-B3BD-29EDA5D73A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AC884693-8FAA-46FB-8763-CCD2AF3D2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56B55C1D-A383-4F81-8871-617CEEB60B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4" shapeId="0" ns2:uid="{30E5691B-A939-451E-BD1F-44F3C15503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4F451F32-3D84-4CC6-B853-AF918A4A6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11/03</t>
        </r>
      </text>
    </comment>
    <comment ref="AH80" authorId="6" shapeId="0" ns2:uid="{670BF97C-DC6F-4FF2-8494-63C620950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10/03
+3 HS</t>
        </r>
      </text>
    </comment>
    <comment ref="H81" authorId="4" shapeId="0" ns2:uid="{A23EB54F-9262-44BB-BBEB-FC5EFA9E64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28D126EE-B98A-433B-A084-91588A8883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4" shapeId="0" ns2:uid="{ADB87BEB-4691-4BFC-9AB3-085E38DA3E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D1B33E24-9BB6-4053-8097-B518064C4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1A0C5B5B-6293-4656-B1E7-390B4A434E4E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O82" authorId="4" shapeId="0" ns2:uid="{FA911D88-0BE3-4530-9441-316EEA468BC6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P82" authorId="4" shapeId="0" ns2:uid="{3DF6C3AC-62DE-4458-97CE-728E2D2B2135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V82" authorId="5" shapeId="0" ns2:uid="{992C0A0A-06A6-4D91-9065-FE3CBF23FD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6644AC26-C9C6-4EA0-8BC5-AAF20CAF7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83" authorId="6" shapeId="0" ns2:uid="{557AB37A-9E9A-4A05-86DF-F0D39865A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26033E81-AC95-4F2E-A0C0-D04774F2A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0592B66A-5EA3-43E8-BDFC-D3B9328389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8C266CC5-85BF-49A9-BBB8-7FA528423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AB83" authorId="1" shapeId="0" ns2:uid="{574BBFB7-B059-4029-BA40-B87315FE7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83" authorId="0" shapeId="0" ns2:uid="{E36731E9-4D84-4008-9A28-817048AAC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plus de RHS</t>
        </r>
      </text>
    </comment>
    <comment ref="D84" authorId="1" shapeId="0" ns2:uid="{8F90E65B-656A-49AC-9D80-FFF6376FC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2B401460-6880-4D03-AB08-0AF0BDAF5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Z84" authorId="5" shapeId="0" ns2:uid="{9FA9BE7C-35B2-4B25-8E63-A08523D317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D0E835DC-CFCE-4CCA-A846-94DF40195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1" shapeId="0" ns2:uid="{F4800E20-23FC-46A7-B416-9D9389D5D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7EBB9DEA-4AB3-40AE-9806-AAF88B7F8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B7D4A30D-467A-4C9C-9E3C-C43B9C401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4" shapeId="0" ns2:uid="{55B50DC4-17B3-47D8-9D54-82EE1DEBF3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86F90921-45A3-473F-B975-87113930E4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C5E2623C-7FBE-4F9D-A203-2EC291206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85" authorId="6" shapeId="0" ns2:uid="{6676E5BC-EB67-4736-A004-2EF91DBEE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 de 10h à 14h
Rappel le 15/03</t>
        </r>
      </text>
    </comment>
    <comment ref="H86" authorId="1" shapeId="0" ns2:uid="{6802E445-C74A-47F9-9FB3-77D95AAC8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59DF89FE-455B-410C-A4A6-7F0CA843A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46645443-9642-46B1-982B-7E74BA3D0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86" authorId="4" shapeId="0" ns2:uid="{40224EAD-45BB-4399-95B4-227E744E8D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59C70DF6-379B-4B27-8454-EDE70BBA6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86" authorId="5" shapeId="0" ns2:uid="{805F85A6-3972-47D6-BF6F-7B0CD00EBF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3CEE979D-ECDF-4F21-B001-2DF6C0EDD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87" authorId="7" shapeId="0" ns2:uid="{A862EF32-97FB-42BA-B224-D6882D88B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FBFAA0F7-0768-4575-AF58-2C5E627440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901CC8C9-9F33-475F-89AE-95EB7910C7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BB6A9F3A-E02E-4414-94B5-B28CB3F72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Equipe complète</t>
        </r>
      </text>
    </comment>
    <comment ref="J88" authorId="7" shapeId="0" ns2:uid="{F13C14AA-7291-460C-B2B8-F567228C6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DB9DBEDD-68B3-4331-B5E8-BFE4ACF178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67B72246-E9AA-4AEA-8391-8AAB82388C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E3D42E16-798C-451D-B1EF-5B84B3399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L88" authorId="1" shapeId="0" ns2:uid="{A196D597-2361-4103-8EEA-B60C8822A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D89" authorId="1" shapeId="0" ns2:uid="{7A9EA590-4B20-4F92-B245-79833DDB3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70535C62-0FE4-4BF3-BBF4-08A3D3EAB6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65090549-01D3-4F77-AE44-0E5D5CB60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F0766D04-7EE8-42B3-9E4C-EA8386E69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6A2F882E-CA79-4CF5-A032-886BCDCF4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P89" authorId="4" shapeId="0" ns2:uid="{7458A57D-E593-42FC-8B76-8612312AB5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A7D07BB1-2021-4199-A2A8-8A0286778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U89" authorId="5" shapeId="0" ns2:uid="{AEE00886-AC48-475B-9AC0-CFBEC687CB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4931D4DA-FC92-4908-A5E5-05B1435A36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07BA439E-7F1C-4EA9-A419-31FA492BF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0B127E6B-DE49-45DC-80D9-6EC218DD2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1" shapeId="0" ns2:uid="{1799CFF5-157C-4C93-930B-50109ED4B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AH90" authorId="6" shapeId="0" ns2:uid="{E320438D-2BD6-4412-B85D-AA014B57A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AJ90" authorId="6" shapeId="0" ns2:uid="{AD1AC02C-9D9E-4CA9-A2B5-9FFAD216C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H91" authorId="4" shapeId="0" ns2:uid="{C801F2F4-DDA0-465D-B866-7054413B1C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9EE541E8-3D02-4BC7-9121-3DCB7B226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9EEA5277-62F0-4D68-BA0A-929B18585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AH91" authorId="6" shapeId="0" ns2:uid="{B901493B-9104-46F4-BBFA-37D7799DF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L92" authorId="4" shapeId="0" ns2:uid="{27203311-504C-439C-A560-6EE03F5005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86BCEC59-2501-4359-9005-380709422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P92" authorId="4" shapeId="0" ns2:uid="{4D6DCF2B-33EA-4EF0-896C-3680704310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87B097E7-A0F4-462B-AD80-DBCA93344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26.03</t>
        </r>
      </text>
    </comment>
    <comment ref="L93" authorId="4" shapeId="0" ns2:uid="{A26BD264-6C29-4F0E-8496-FE12DB49D5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C0CD8AA6-88E1-4FA1-8974-5B371A287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P93" authorId="4" shapeId="0" ns2:uid="{6BCE554D-E124-44E6-9457-14A7C229AE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A016A48E-B94E-495F-9B6C-C23F5C2B0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A60647EA-1466-4C8E-9F47-F311252FF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BEBD77F8-EC1F-4C9E-AA1B-FFDF011631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32CD356B-03A0-4F26-833A-713601839B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P94" authorId="4" shapeId="0" ns2:uid="{6522EC21-ECC2-4573-8556-DDEEB37369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EFF220F2-7ECB-4C77-9D22-0D8B61F07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B94" authorId="1" shapeId="0" ns2:uid="{498C62D9-71CA-43B6-ADE8-94CF4A8C6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
Départ à 13h</t>
        </r>
      </text>
    </comment>
    <comment ref="AF94" authorId="1" shapeId="0" ns2:uid="{3F448898-A725-40C1-9819-3F420B61E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95" authorId="1" shapeId="0" ns2:uid="{CFEDF55D-78C4-4955-8576-5E022EA7C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7D4C033F-1C72-4F32-998F-7E99DF671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249465CD-824A-4AE6-AAA2-3E4394B239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8F93F98A-3EC4-4808-94D5-52B9164EF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F2B3035F-73B9-40DA-BCA0-7CFDF32EB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B95" authorId="1" shapeId="0" ns2:uid="{56D06618-BA4D-41C9-A763-8848AE9D9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 le 25.03</t>
        </r>
      </text>
    </comment>
    <comment ref="D96" authorId="1" shapeId="0" ns2:uid="{9CB31350-A7C9-42E0-B831-94F59EE70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488AF08D-1A23-44E9-8CE5-19B31E46C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0B874398-66C5-45D9-90BB-C4ED1C3FA2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FAD9A3D2-A168-40D0-9CED-7453A0312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18611353-463B-44D3-AB74-6009F14CD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96" authorId="1" shapeId="0" ns2:uid="{2DD03CA4-D788-4141-9F1F-79C370E5F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RJF
trop tôt</t>
        </r>
      </text>
    </comment>
    <comment ref="J97" authorId="7" shapeId="0" ns2:uid="{8D8F604C-8A56-4033-8AA0-9C48C9CF9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457C2F21-74A5-4883-809F-FD372FA022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E2650F14-095C-4294-B6A6-0972A420D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32CB7340-E393-40FE-8912-B4C1039FF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BAE335E6-CEEB-4AB4-8E72-77BC79A0E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52B364BF-D078-4627-98AD-2785FEBAAA4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0A3455A9-8F54-4126-A2A8-81D31C1B5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132CA3DC-8E00-487C-8186-17C22B0D8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C6AE28FB-E686-49EF-926F-74191DEDE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99" authorId="4" shapeId="0" ns2:uid="{7F47538A-B270-4DF4-A73F-6AA21F6BEF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68E1CE99-C863-46ED-850E-B3CDB864A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99" authorId="0" shapeId="0" ns2:uid="{591FD5F2-BC21-442B-9676-96019287A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A99" authorId="0" shapeId="0" ns2:uid="{F566CEE0-8646-4FE4-828E-F5678200A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99" authorId="0" shapeId="0" ns2:uid="{97E92E3D-36F4-4299-BDFE-1B48139E4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arrivée à 18h00'</t>
        </r>
      </text>
    </comment>
    <comment ref="AD99" authorId="1" shapeId="0" ns2:uid="{871D7E0B-9DA5-4D54-83FC-EF41658A2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99" authorId="1" shapeId="0" ns2:uid="{916B4D36-0983-42F1-81AB-EC53C388D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0" authorId="7" shapeId="0" ns2:uid="{2DD82888-9259-43B0-9748-12ECEAD41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AE48B810-8597-4295-AD16-6BAB3E4AB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56361AC3-9BB6-4E6E-AA13-32D773A85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100" authorId="4" shapeId="0" ns2:uid="{7D66879B-B39E-43DD-BF21-733DD06E81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AC28452F-8CBC-42F1-945B-4276B4330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00" authorId="0" shapeId="0" ns2:uid="{7CD222B0-E182-4062-A6B9-0123A8DA5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00" authorId="1" shapeId="0" ns2:uid="{6F6504F5-AE41-4799-ABB8-4D60042AB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01" authorId="1" shapeId="0" ns2:uid="{CF6CF4AF-328C-4728-89B6-1431F049F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0FD79A0C-BCC7-41B1-92B3-2B6F250A2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0E167C45-B9B4-4A56-AF88-4438F0CFED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8499E30F-7341-4201-B229-4CF429019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1" authorId="4" shapeId="0" ns2:uid="{D0C5D6B4-24B8-483D-A8E7-B8FD8FF665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73909B42-F81A-46CC-91A7-8D000C263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112ECEB4-2B60-44A8-BB99-5F9F311C8B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BDB30313-8205-4C20-B79F-41B7A7DAE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2" authorId="4" shapeId="0" ns2:uid="{9B4EFEEF-1910-4293-8B68-0E19D138C0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5C78C1CF-0E86-4E46-B224-3256D59CA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</t>
        </r>
      </text>
    </comment>
    <comment ref="J103" authorId="7" shapeId="0" ns2:uid="{4D0A7702-64D5-4F9E-BB89-6CBFA8F41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83671FF6-6F7C-42AC-9028-5F2AAB002B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65F3FB37-ECC9-4F26-877E-6EE18B48C5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4AC794A8-7DCF-47B9-BD14-55ACBFFD3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103" authorId="5" shapeId="0" ns2:uid="{5BB699B9-68DD-4A39-8C3C-231F1B1A6C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359FCDAE-2177-45CF-BFAC-B5AA8B8A8E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644F3FE4-6B45-4051-AADF-9C307B2B59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DF68BDD9-8E25-454C-B5DC-C06442C9E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3" authorId="0" shapeId="0" ns2:uid="{B87C0AA9-A935-4CC1-AFFE-65C214869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18h00'</t>
        </r>
      </text>
    </comment>
    <comment ref="AC103" authorId="0" shapeId="0" ns2:uid="{D8304F0B-1BF7-420E-B85B-CA1CD618E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3" authorId="6" shapeId="0" ns2:uid="{82DEB344-4410-49A6-89D7-25748225F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3" authorId="0" shapeId="0" ns2:uid="{C1B61A5B-3C37-457F-B983-79064B0D8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3" authorId="0" shapeId="0" ns2:uid="{FB7AAF67-13DC-459F-9D6E-FF767F11F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3" authorId="0" shapeId="0" ns2:uid="{063FF801-6BA3-4E5C-941F-FDC51FCFF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K104" authorId="6" shapeId="0" ns2:uid="{CA190CED-2E6F-431B-8434-575909550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9608584E-F133-4F0B-B5F8-77A142983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4287EB7B-B21B-410D-9247-0AE64692B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P104" authorId="4" shapeId="0" ns2:uid="{4C2056B4-D02B-4C9F-9DDC-2F9ED2A06F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488DA4ED-1A5B-4DED-B6CA-A011329D5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4" authorId="5" shapeId="0" ns2:uid="{F0682029-147A-4D96-8194-0BDD1EEB2C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616FE6A8-E783-41FD-B0D3-EA5FF16B05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78CECC3C-D754-4371-AF8C-47810D9800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671A8ED5-30CE-4A9F-813E-083C521E17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F6DD0466-1BCF-4F17-9045-2E1A19A7E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4" authorId="0" shapeId="0" ns2:uid="{A2CC3292-F626-4F2F-BEB2-85D4C5FDE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4" authorId="6" shapeId="0" ns2:uid="{CC0D1BD0-4B2D-413E-9504-EFF5E495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4" authorId="0" shapeId="0" ns2:uid="{070E720C-8424-43AF-80F7-AD54594C6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4" authorId="0" shapeId="0" ns2:uid="{9484507F-37F2-4A17-ACBD-12125F9EC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4" authorId="0" shapeId="0" ns2:uid="{8BD449F2-7BDF-4206-992E-4E37C7EEB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105" authorId="4" shapeId="0" ns2:uid="{B0AEDE2B-0D68-4C17-8F85-0B2CCADE7E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6F96457C-38DC-426D-8728-251097E283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9BB6F2BF-0FAB-485B-B35C-C586A9CE6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5" authorId="5" shapeId="0" ns2:uid="{D4C4FDCE-9D19-437E-8E83-9E8CA11582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EBA5EB67-9D41-4364-8AF8-1E5D7F3B48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429D06F5-54FD-42B8-A4D4-3D9937581B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CB06F0CE-8B40-487D-8A32-A769491FB3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62449DE2-1C40-4FE3-BCB4-BE82075705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5" authorId="0" shapeId="0" ns2:uid="{2F27CB08-43E9-4232-A8DB-EFAF9056F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5" authorId="6" shapeId="0" ns2:uid="{5C1E1C9A-B03A-4815-9965-672A81204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5" authorId="0" shapeId="0" ns2:uid="{563327AA-A077-47F0-B3D1-7B7543800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5" authorId="0" shapeId="0" ns2:uid="{123C874C-97CA-465C-A7CC-C6799ADD0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5" authorId="0" shapeId="0" ns2:uid="{F3C927A9-039B-4493-BE38-B1A024A1F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6" authorId="7" shapeId="0" ns2:uid="{00AD994C-2C56-4BC4-9828-74BAC9EE4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BE6B0039-264D-4341-B02B-388EF6C0F5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BB19CE4E-7FC7-4524-B463-19E297AB21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D4DD1E34-F5C3-42FC-85A3-A408660F7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C69724F2-11FE-42CE-B2C9-D114A1E197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6B83AA1A-3169-4D86-95C7-7AC8818B56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8" authorId="7" shapeId="0" ns2:uid="{8E736810-2EBD-4B2B-ADE1-F4464A403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BFB357E0-36C1-42C6-9AEE-FE133B0E0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O108" authorId="4" shapeId="0" ns2:uid="{D05AED50-85F5-4357-AE77-9F434B7802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C2DD51C3-B4CA-4754-88BB-4492ECD9D5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66CF81CD-BF72-4831-A81F-64755992E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08" authorId="5" shapeId="0" ns2:uid="{5EBDA6BB-D9D2-4569-9FC8-06BE68901D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62142CE1-019E-4BD8-A553-660DDA6ED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L108" authorId="6" shapeId="0" ns2:uid="{2E0C508E-FDA4-4AB5-BF9D-2934AF1FB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109" authorId="1" shapeId="0" ns2:uid="{A3A333CB-40FE-416D-B8A3-ED3DF3AC1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135964D7-8662-48FA-B50D-5E8A62FD8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6F99F658-A278-4E8D-9513-6DFE978B3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9" authorId="4" shapeId="0" ns2:uid="{C49061EB-C7B8-45D6-87C8-E14F4EEB71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B0461F10-4533-4AEB-94A9-6465873C4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09" authorId="1" shapeId="0" ns2:uid="{420B9DB3-743E-44B2-96CC-5C1ABB2D5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L109" authorId="6" shapeId="0" ns2:uid="{936A6427-4192-4F39-8939-9B4A4C0C9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</t>
        </r>
      </text>
    </comment>
    <comment ref="D110" authorId="1" shapeId="0" ns2:uid="{260A1F0C-CAEF-4F72-BAC3-7D581FFEB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E4AEC79C-221D-4BB5-9DF2-A8802F3D49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59DB4B70-7946-4B3E-BBEA-22467E0D5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0" authorId="4" shapeId="0" ns2:uid="{D1EB34D1-53F2-4D88-BA24-128EA9FA89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C1AC1813-AD9C-413A-98C0-AF10EB1D3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Z110" authorId="5" shapeId="0" ns2:uid="{96CD73C8-6DD7-4F2B-85A6-BCCE3EDEDC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79D5689A-A4E4-4EC5-A9C7-5644FEAF6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0" authorId="6" shapeId="0" ns2:uid="{6D40F0F0-48CA-4486-B955-0B7C1CA4E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 et GJR</t>
        </r>
      </text>
    </comment>
    <comment ref="L111" authorId="4" shapeId="0" ns2:uid="{5ADE8C28-ECCA-4CBC-9A12-83A74E33BC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8949BC2A-1F3A-466D-AAE3-E05391C72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1" authorId="4" shapeId="0" ns2:uid="{79B91B5C-727E-4FF2-9D51-FC01E975AF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914B9B14-E00D-4BCF-82E6-40206DF6C7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C86C044B-0DE2-41A0-84AF-6814A1C10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1" authorId="6" shapeId="0" ns2:uid="{2FFE3056-4F98-4F24-84A2-F95A1307E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2" authorId="4" shapeId="0" ns2:uid="{A8C41E76-B86F-4639-997D-4306B08D58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A551913D-FE3A-4660-B860-A4F6CC235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O112" authorId="4" shapeId="0" ns2:uid="{B493CAD0-49E4-493E-868C-F1432A0998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2012BBFD-9A3D-4F8E-BEE9-A1199FFDA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112" authorId="5" shapeId="0" ns2:uid="{56710006-21CC-4081-99D3-D4CC2CAC8B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017574CC-ECB7-4ADF-9170-3FFBCA971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2" authorId="6" shapeId="0" ns2:uid="{79D3B1E6-008F-4501-AF9F-41C355A4A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K113" authorId="1" shapeId="0" ns2:uid="{31EEE1C7-1D38-4C77-9128-4FD3D9AC1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5E05FDAB-02FF-4A7C-9887-7EB76E9E3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F9073AFF-C21D-4627-93FC-314DB0DCD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F1F47A2A-C066-439F-AE09-CAA45FB85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4" shapeId="0" ns2:uid="{DC148B05-5593-45D0-8705-352F9FDB9B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985A0F62-66BF-4FA2-A6D1-D896647AE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L114" authorId="7" shapeId="0" ns2:uid="{770DD2A3-93E1-423E-9057-8BF759FFB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837B1645-2D09-443F-AB30-6EE25B289F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4" shapeId="0" ns2:uid="{6B54E206-6896-4C8D-9EE6-9DE97DC4D0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74DEB5C8-B27E-4AD5-8CAF-20DEC281CE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DS le 15.04
</t>
        </r>
        <r>
          <rPr>
            <sz val="9"/>
            <color indexed="81"/>
            <rFont val="Tahoma"/>
            <family val="2"/>
          </rPr>
          <t>équipe au complet</t>
        </r>
      </text>
    </comment>
    <comment ref="AJ114" authorId="6" shapeId="0" ns2:uid="{B5A7B4F9-EE89-4A4D-8056-DD4A5013B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5" authorId="0" shapeId="0" ns2:uid="{504D0E70-D6CC-4BDC-8476-2D3CEA56D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EF5FE2A1-8ACF-4DE8-BEF9-7CA6655D6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P115" authorId="4" shapeId="0" ns2:uid="{96A231D9-DF09-4741-A30F-7DCFB995F3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4A6B5B36-BBAC-41BD-87B3-86B903E04E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L115" authorId="1" shapeId="0" ns2:uid="{0E762C61-5782-46A0-8388-5223EEDB5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6" authorId="0" shapeId="0" ns2:uid="{9D814277-14D2-4BD5-8D8A-4869BB239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133E9ED8-ED4C-444C-84D1-509E9ABC7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1" shapeId="0" ns2:uid="{1CD41D25-5CE7-47A7-9B77-018E674C0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7" authorId="6" shapeId="0" ns2:uid="{917D16B0-E77C-4C49-87D2-B12EF4A6E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5FB8BFDE-A1A3-4590-BA4E-BBC7B23B0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7" authorId="4" shapeId="0" ns2:uid="{B462AA59-AFB4-4FED-88EF-3E290C900F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B41167F4-FC12-4CF1-976B-A55A9E28D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ASS </t>
        </r>
        <r>
          <rPr>
            <sz val="9"/>
            <color indexed="81"/>
            <rFont val="Tahoma"/>
            <family val="2"/>
          </rPr>
          <t xml:space="preserve"> DBE</t>
        </r>
      </text>
    </comment>
    <comment ref="AJ117" authorId="6" shapeId="0" ns2:uid="{5F5DBC6F-3919-459F-9D99-9AFD2EFCB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118" authorId="1" shapeId="0" ns2:uid="{F1BDEAA7-2D6E-4F6D-A787-EAF250890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BCB368B8-3EE4-4332-80F7-D248A7DB4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8" authorId="4" shapeId="0" ns2:uid="{FB38C42E-FF43-4307-A963-3B07A136F9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6C3C9C02-568A-445F-869F-0EEF3E7845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0E6AC7C5-7F2A-4323-AE89-B4F7C269D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18" authorId="0" shapeId="0" ns2:uid="{80D564B0-E3A2-4F96-9853-E390E2691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
remplacé par GJR</t>
        </r>
      </text>
    </comment>
    <comment ref="AJ118" authorId="6" shapeId="0" ns2:uid="{29B9E06C-0489-4D40-835A-CFE516BAF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19" authorId="4" shapeId="0" ns2:uid="{548C268E-8365-4CA1-B895-0A4C235891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23805489-AC51-418C-8C93-A969C529C6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9E9CAEDB-461C-4527-A402-93606CC92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20" authorId="1" shapeId="0" ns2:uid="{1054AF08-9E8C-41CD-B016-044FC2790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EBF9E369-7506-4C84-8DD2-F922F856E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6F2B1C03-B59A-4153-A8F7-F76F064F3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31C9B47A-0B62-4F45-AD1B-0787376EB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0" authorId="1" shapeId="0" ns2:uid="{7A9C0D3C-780E-4D06-9797-7526A1006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R120" authorId="1" shapeId="0" ns2:uid="{C56B961D-057B-4295-B750-09E2DDF18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V120" authorId="5" shapeId="0" ns2:uid="{09553AA8-4089-46E6-AD62-B7B4954113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115028F7-84D4-4FF9-86ED-A16CE0A992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8944A805-16DC-4D55-86B1-670E933141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0743628C-A4B6-41B6-8C7E-C894051E5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0" authorId="1" shapeId="0" ns2:uid="{F45452E8-93F8-4C30-BCA4-4E9DB1C94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0" authorId="0" shapeId="0" ns2:uid="{1911036D-9860-4F5E-A56E-351E5455C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AH120" authorId="6" shapeId="0" ns2:uid="{57E33628-4C27-4A99-94A7-0BBC525E6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 et CDE
</t>
        </r>
      </text>
    </comment>
    <comment ref="C121" authorId="1" shapeId="0" ns2:uid="{9AEB2409-32BA-4201-9C35-14502628B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6F0738D4-8C8B-4072-9FC9-35C41C58D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314B4536-4EF2-4893-8C83-0D33AD1E2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9AC9529A-259A-4030-996F-77A1A1C50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4" shapeId="0" ns2:uid="{3BE53DE2-A3B6-43D9-877C-AFC32B804A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E7C77ED8-CDDC-402F-B65D-AB3DACC56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V121" authorId="5" shapeId="0" ns2:uid="{2F1EABD0-D0E9-4A9B-804C-F06B368940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2FA834B9-A174-4D2B-8ABC-FD915598AB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3D5066F8-6304-4252-A02D-FB02D67365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93550F59-1ABE-4B44-9DA4-E9A5DCCC1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1" authorId="1" shapeId="0" ns2:uid="{27A869EC-EB59-4362-9EE0-B7F04C164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1" authorId="0" shapeId="0" ns2:uid="{FF70D754-E602-4370-9414-A1BBB6083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G122" authorId="1" shapeId="0" ns2:uid="{68FBB18F-8C4A-47B5-AF14-A8E568352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616289C0-87F6-4673-A462-C093B16DE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EF9519A2-4B60-4DB9-9C8E-3D62DDF48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AA80FCCF-FAA5-4E01-A410-AAA7C7F6F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4" shapeId="0" ns2:uid="{FCCF7FBE-BC04-4387-BE17-238901F590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4BAA3594-2176-44AF-B41E-2F1A587DF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2" authorId="1" shapeId="0" ns2:uid="{CBB35583-145C-495D-8123-E8B8E092D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2" authorId="6" shapeId="0" ns2:uid="{D6F3C7CD-935B-4904-B17D-7F90F4DAF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H123" authorId="1" shapeId="0" ns2:uid="{7A8D4843-C6A5-45C3-BDBD-5852AE220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2D3F3664-CDFE-45F9-A8CD-5AAB54E50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CD12553A-C248-42D4-8B04-F0298E212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123" authorId="4" shapeId="0" ns2:uid="{1D39DE84-BECA-42C8-A849-E78E34E609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15338603-4C16-4A23-9FAA-28D24807CA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96FEA227-CFA3-4AA1-B8FD-259649014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3" authorId="6" shapeId="0" ns2:uid="{95518C2D-15D1-4225-BE1C-5315526E2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124" authorId="1" shapeId="0" ns2:uid="{A7302D06-49D0-4383-9FA3-515E5B65F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8D464EFB-C9E2-4FDB-B3A4-109F57514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51787054-2774-4AC9-A153-DD85726422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A991BFB7-9956-4231-AF96-F5A3F6EFD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1" shapeId="0" ns2:uid="{5C882177-5CAB-45D5-9C51-A9A106555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40AA6F02-7B47-494D-8828-07E3359C0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626A48B3-9A65-47E1-A705-199721775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DE077979-44A2-4715-930C-37876278A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5DCF75A5-B7F5-4B2E-8E60-A6BF60C96F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AC75C1CC-D3AE-412E-A92A-BB27A1A80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7A7571CC-AB34-4D49-B35C-7F0D69B71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45C72D0D-8060-40F7-A8EA-27181E616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C130" authorId="1" shapeId="0" ns2:uid="{6A740161-1C77-4473-BC7A-AB6BA4A3C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D8F4D658-6E84-4867-B4C4-4E977A79B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F027A506-1B8E-4733-9F3F-FB1D07991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H131" authorId="0" shapeId="0" ns2:uid="{D937E714-A5BB-4830-83F2-EEC30081D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31" authorId="1" shapeId="0" ns2:uid="{B02AD0A8-FC50-4B03-95F6-E68B5B80B4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1" authorId="6" shapeId="0" ns2:uid="{974B052B-3314-46B9-B2F2-3D94D9F4B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AH131" authorId="1" shapeId="0" ns2:uid="{66FF2FB7-B6FA-4D70-990E-39F7F02E8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H132" authorId="0" shapeId="0" ns2:uid="{3EC0398F-A5B4-4947-BF5E-E23ABD61A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74425AC0-030B-4EAA-8529-889AE26D14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3" authorId="0" shapeId="0" ns2:uid="{88BD2CDB-03CE-47FC-A68C-5C9F886D0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97BBA5E2-8FD0-48C8-B2B4-E678BD280E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FAE2037E-F2F0-4AB6-BA5C-21BE61CCEB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D1125197-020C-4BE7-9B97-CBEECB501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4" authorId="1" shapeId="0" ns2:uid="{7058EE6E-5DE9-4DD8-80BE-1AA347E5B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4" authorId="1" shapeId="0" ns2:uid="{59BE4E8B-D0E5-4274-9F87-AF0C75EC7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34" authorId="1" shapeId="0" ns2:uid="{246EF0DA-6C13-4708-A1CE-9F30A8764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14h à 18h00'
rappel le 04.05</t>
        </r>
      </text>
    </comment>
    <comment ref="AG134" authorId="6" shapeId="0" ns2:uid="{4C84DEB4-2892-444A-B365-69A7783BB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AH134" authorId="6" shapeId="0" ns2:uid="{073DA7F8-E032-4EB0-A6D5-10499B6E3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H135" authorId="7" shapeId="0" ns2:uid="{236FE929-CE7E-4AA1-8DEA-03EFC63151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D42551CD-618F-4FE7-8718-9EA0EC620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5" authorId="1" shapeId="0" ns2:uid="{FD8D74A1-926D-4B8D-B5F2-578642029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35" authorId="5" shapeId="0" ns2:uid="{223FC783-C4C9-4D8B-A01A-1762FF4B8A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57B90282-AD8A-4B69-AE4C-7EC0A020E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C136" authorId="6" shapeId="0" ns2:uid="{90DFEBA7-9F31-4D62-AFCC-1A40A1D35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646FCEE3-FB48-452B-9863-8D256E394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05964EAD-0294-4ACA-A5FC-20EC2F06C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5CBE022E-2846-4368-89A7-4F9BE47A4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57F0D5E1-6158-4881-9E00-E424F8CB0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6" authorId="1" shapeId="0" ns2:uid="{D9C44871-998C-464A-B58B-431531472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7" authorId="6" shapeId="0" ns2:uid="{A1F90ABE-76D2-4A35-B0E4-BCB07EEEA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4DED803F-7D42-46CA-B22F-B2EFDB26F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C3287DF6-1A0F-4ABB-B730-07D5C0B36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7" authorId="1" shapeId="0" ns2:uid="{74B8AD2F-2D98-4B52-91D6-C435D2D5B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8" authorId="1" shapeId="0" ns2:uid="{BC1234C6-CCE5-4389-93DD-30F603AF3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714EE819-B6F6-4548-A97E-A43149748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3451D9F2-6B3C-4CD1-A278-B0A7B9FA7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1" shapeId="0" ns2:uid="{D671ADD7-2335-47E1-9853-BCF4EC1DD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8" authorId="5" shapeId="0" ns2:uid="{AF9BCF3E-8401-4BEE-9A13-37780C0C51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A0FA7B96-E2B9-4CEF-8A86-E5C00494E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9" authorId="1" shapeId="0" ns2:uid="{C6DB943B-FB2F-4244-A5E0-47E46BF7D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9" authorId="5" shapeId="0" ns2:uid="{7BCC9808-197D-440D-BAE5-78CB893E0E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824C3AD6-549D-4CBF-9199-993C5C708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9684CB11-2C33-4C69-A706-E21E98807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2141F562-8EB0-45C9-AE52-0A12F9B35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DD19BF86-4F1D-4F70-83FD-CE3AAF89CC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A756761B-EAE5-4B63-A69F-CC640B31F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40" authorId="1" shapeId="0" ns2:uid="{B2B698FE-0C40-46B4-A45F-D8992DD4C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40" authorId="5" shapeId="0" ns2:uid="{705A3BFF-63A4-47F6-BDE5-362F10E8C2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17676400-0D42-45EA-B7DE-D55A374BA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G141" authorId="1" shapeId="0" ns2:uid="{C6BFBE1B-8EF8-46C8-B576-A1A26BE7E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96B5B0D9-00A2-46B3-9252-F65462569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0" shapeId="0" ns2:uid="{7C67F584-C98A-4334-952A-C4CD0F0E9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F34CBE9E-2B26-4DFA-BF8B-ED2FF6BEA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1" shapeId="0" ns2:uid="{7E36D552-FF31-4B38-80C5-BEE10E5E1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F14BF844-489C-4465-A063-764D6559A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3CA6C740-D980-4B03-8153-22C565393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3" authorId="1" shapeId="0" ns2:uid="{16F7BB8F-DA03-40A3-BE12-1EA40B377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remplacé par ATR</t>
        </r>
      </text>
    </comment>
    <comment ref="T143" authorId="1" shapeId="0" ns2:uid="{27E564B0-59B6-48EF-8F4E-448E5B82B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Z143" authorId="6" shapeId="0" ns2:uid="{9D00037D-726B-4249-BD37-750776016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BLR</t>
        </r>
      </text>
    </comment>
    <comment ref="AB143" authorId="1" shapeId="0" ns2:uid="{F0D0B0BD-3752-4109-9C96-0A32D4020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143" authorId="6" shapeId="0" ns2:uid="{FA2EA218-33CE-4908-8E96-FEAB71710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4" authorId="0" shapeId="0" ns2:uid="{3D74CBE8-841F-4AFB-B0B2-35EEBB5BF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B8ED8EF6-BB28-4EDD-BA89-DC22E7130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D0C1837E-6233-443C-B62B-5598C37C0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44" authorId="1" shapeId="0" ns2:uid="{9A64E7B2-FB24-4A64-9A24-A2FF1262F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45" authorId="6" shapeId="0" ns2:uid="{9E88A500-C6EC-4590-9DC2-6CCEFD6EB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32F1BEB2-128D-4F89-945E-8C58A80B2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0D5412E5-27E3-4C90-B6ED-BAF4D9CE3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45" authorId="1" shapeId="0" ns2:uid="{70316ACA-CB65-452D-9ED2-251369754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5" authorId="6" shapeId="0" ns2:uid="{01742823-80F6-4E88-929B-C3CA3C52D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6" shapeId="0" ns2:uid="{73633C9A-A386-4F7A-9A63-9A08C1120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46" authorId="1" shapeId="0" ns2:uid="{67DC6AAF-C94B-4DF4-A6F3-366E59970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A821D259-52C2-4914-89CA-8BEFBA29D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D7D3D8BA-4CBF-468F-8505-2A21903F7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46" authorId="1" shapeId="0" ns2:uid="{5D25D3AF-49DE-4FB3-8DDB-0AFAB183A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6" authorId="6" shapeId="0" ns2:uid="{E269BF0D-EFE0-4471-925E-55AFDCA04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6" authorId="6" shapeId="0" ns2:uid="{1EDEF83B-E88A-4E41-9E9E-1BBC5E30E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L147" authorId="0" shapeId="0" ns2:uid="{C7437566-CE62-486A-96DC-DDE262A68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D628D265-B84A-4E05-A9A3-FED2961CC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1" shapeId="0" ns2:uid="{5DDF8F8D-8101-431C-A905-57A200093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13h à14h00'
remplace SPT
Remplacé par ALZ</t>
        </r>
      </text>
    </comment>
    <comment ref="T147" authorId="1" shapeId="0" ns2:uid="{C5997169-E9B7-41D0-9ECF-14705F8FB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47" authorId="5" shapeId="0" ns2:uid="{10176631-112C-4484-9D30-40224FAD79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4B2759E3-C04D-4F4B-9A6D-B6D0FDF8D5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24D22269-07C0-407E-A9D4-3E1167B71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47" authorId="1" shapeId="0" ns2:uid="{9AF47DF0-6F52-4165-9D25-AA747A2EA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4E8F402D-103F-4049-88C3-86771C179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B9A182A3-D66B-4439-B086-B7914C9E7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6F53C1A3-808D-4160-B46E-21F479CF1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BCD1EA49-26D2-4071-8F74-5C046E38B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8" authorId="1" shapeId="0" ns2:uid="{B7D5CD53-1179-41C5-BC2D-9C3672F4C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6" shapeId="0" ns2:uid="{263AEB5F-6871-41AD-9453-B1CE4097C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 15h10 Centre médical Attentia Liège</t>
        </r>
      </text>
    </comment>
    <comment ref="D149" authorId="1" shapeId="0" ns2:uid="{FAB2BBF8-5283-4C6C-8CC4-2A4B132D3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2D60330B-0704-4F64-829A-7D422A67E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D457B620-714F-4929-BE92-315B304FDF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23A1A763-0A37-48C8-8101-D8F52AB4D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9" authorId="0" shapeId="0" ns2:uid="{98931655-594A-4CFE-900D-7F4370E12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21/05</t>
        </r>
      </text>
    </comment>
    <comment ref="D150" authorId="6" shapeId="0" ns2:uid="{65499B27-E5A6-4B1C-926D-1B0AB3D7DD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850391AA-9591-491D-AF8F-365CCA6C2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E856128B-6893-407C-A94F-C31102B39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572E8E1E-916B-4799-A8D8-4E3C09C228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196EA6E6-EB7B-4749-ABBB-B7EB7F836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E1C46F61-BF5F-42EC-B07B-596EE04F0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5A81BA96-B70A-49AA-851D-A1517520F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AH150" authorId="2" shapeId="0" ns2:uid="{768873B5-040E-4059-8C80-ADF6F1D2D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D151" authorId="1" shapeId="0" ns2:uid="{101D7FAD-A7F2-44DF-BBAD-26FAA968B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58972A94-0715-4E94-A57B-E64382F02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48F5B287-5CB8-494D-9E73-C3E47B6DD7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1CF431E6-3F75-4281-8989-100FA32D6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D90E273F-238D-4CB2-B91B-5BD35B122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1" shapeId="0" ns2:uid="{B08CA700-C4F5-4698-A4BA-3E6FB6D40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14h à 18h00'</t>
        </r>
      </text>
    </comment>
    <comment ref="Y151" authorId="5" shapeId="0" ns2:uid="{7CA30D8F-D27F-4554-9A3E-6D45875EB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D2E98809-0CA4-4931-87B8-BE5F062F3F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2E5B4389-785C-4B1B-9E99-853B50A04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AD151" authorId="0" shapeId="0" ns2:uid="{EB16360E-090C-42E7-8D95-E7BEFC045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L152" authorId="1" shapeId="0" ns2:uid="{127C769E-53AA-4FF1-8A62-BA49FA120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2" authorId="6" shapeId="0" ns2:uid="{B4D9DCDF-2137-4924-B7E5-0D44E48FE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
Salle Orval
Remplacé par GKT</t>
        </r>
      </text>
    </comment>
    <comment ref="R152" authorId="6" shapeId="0" ns2:uid="{A6BD0A54-A7F7-4B13-89B5-FA3657918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GKT</t>
        </r>
      </text>
    </comment>
    <comment ref="T152" authorId="6" shapeId="0" ns2:uid="{CFBC37CA-DF9B-4D62-993A-3CF259A79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GKT</t>
        </r>
      </text>
    </comment>
    <comment ref="V152" authorId="5" shapeId="0" ns2:uid="{3B5D4CE7-89BC-4FA8-8E5F-FA1D1A3246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5613324E-0DCC-4000-B736-C30A866D9E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7A45D585-19CA-4C4A-8C7A-4CEEECFA04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B152" authorId="1" shapeId="0" ns2:uid="{F84BFD9F-7AD6-4B59-80EC-F746D7027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2" authorId="6" shapeId="0" ns2:uid="{9E0EE4A4-021D-4B56-842F-540653728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F152" authorId="6" shapeId="0" ns2:uid="{5952D514-A4ED-41D5-B259-D0DDD2FAE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</t>
        </r>
      </text>
    </comment>
    <comment ref="AJ152" authorId="6" shapeId="0" ns2:uid="{6E63C33F-ED60-4FC5-8CA0-51ABD138E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</text>
    </comment>
    <comment ref="AL152" authorId="6" shapeId="0" ns2:uid="{6DC32FA0-982A-4328-AB02-CA6EA107C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201F70B3-2487-4B48-8C72-2F08E1990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5F7624E5-59C7-4DA5-BFA3-3F5A1EB4D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053BEA38-8A76-4FFA-A88A-9FA91E528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30CF4C2E-10E3-4C04-84E2-D5E749759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6" shapeId="0" ns2:uid="{076EEDDC-3973-484E-924E-98215C59A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3" authorId="5" shapeId="0" ns2:uid="{5E09D9E6-ADC9-48FC-B47E-D72216A583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60EF43F9-26FD-4C7E-BC39-1E3E3D357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3" authorId="6" shapeId="0" ns2:uid="{AAD3619C-3E66-42AB-B136-72B155F06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JKS</t>
        </r>
      </text>
    </comment>
    <comment ref="D154" authorId="0" shapeId="0" ns2:uid="{B39DAC11-2ADD-439B-8978-4A1F95F85C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8E83D0FA-F186-4262-808E-F4C0202D8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26997E68-2BEC-482D-8EBA-1D50D21BC2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EF547F59-DC15-456C-B131-B9BF46984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6" shapeId="0" ns2:uid="{0605F47F-2500-42D7-B585-6F05C5C84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4" authorId="5" shapeId="0" ns2:uid="{D48F67B4-53EA-4312-B2D9-A075B12FDF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6A94DC20-1075-4E21-88F6-D53A97B2A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154" authorId="6" shapeId="0" ns2:uid="{CD6F2827-C082-4F1B-8329-B24340A51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155" authorId="0" shapeId="0" ns2:uid="{F074B017-EFDE-498B-A9B9-03704739D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11D6FE52-5DCE-4C13-9BFC-6DB481E8B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55" authorId="1" shapeId="0" ns2:uid="{4EB6FE10-9B4D-4672-B4CD-8F4AA1523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55" authorId="6" shapeId="0" ns2:uid="{BAD78B0D-1B9E-4D09-9FC0-0E276AC2C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5" authorId="5" shapeId="0" ns2:uid="{BF3254F9-85CE-484B-9588-0F1D661D60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7C609A4A-0734-408D-B19C-B6FCE71CF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5" authorId="6" shapeId="0" ns2:uid="{3A93A240-E876-4BFC-B70A-03B58A612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56" authorId="6" shapeId="0" ns2:uid="{ED84E56E-2399-43F2-9990-CFC472852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AC7BB852-4B7B-4D3E-81F9-4CE791A42B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57CD73E2-E211-4340-9ED1-4960413E4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04EC0170-4E02-4DC4-9514-CA475D526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156" authorId="6" shapeId="0" ns2:uid="{F9AD5AD2-B787-4D29-AA1C-F925B639A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6" authorId="1" shapeId="0" ns2:uid="{917D6530-BA10-47F8-B8F8-F9A14241F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6" authorId="1" shapeId="0" ns2:uid="{B6DE6E05-CD27-414B-919A-06BC0185E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6" authorId="6" shapeId="0" ns2:uid="{0A13E236-9890-4CE2-B453-FF0A6ACA0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56" authorId="6" shapeId="0" ns2:uid="{A169155C-D552-476C-95A4-72641A5DE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</t>
        </r>
      </text>
    </comment>
    <comment ref="D157" authorId="6" shapeId="0" ns2:uid="{86B89376-3CFE-47CB-A92C-46B197C19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B2F150B6-4141-423C-8376-9E7F9B1FF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DE557BB0-609E-4F2D-966D-EAE82A802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6" shapeId="0" ns2:uid="{13BF2A5E-58F0-4B87-A0F8-539EBB3E9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Justificatif à fournir</t>
        </r>
      </text>
    </comment>
    <comment ref="T157" authorId="1" shapeId="0" ns2:uid="{5A2C12D1-0AE4-4CD0-A973-FD4862026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7" authorId="6" shapeId="0" ns2:uid="{D0DF1CD9-41BE-4316-BE80-DC3481FCE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au complet</t>
        </r>
      </text>
    </comment>
    <comment ref="AH157" authorId="1" shapeId="0" ns2:uid="{435BE6B6-B49C-4ED7-A889-D009201D1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D158" authorId="0" shapeId="0" ns2:uid="{10B20344-B711-41A5-B793-547D66263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D36A6E46-E71D-49F6-BFA8-9E3F19402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1294211C-A28D-4F3A-9472-9830207DE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8" authorId="6" shapeId="0" ns2:uid="{FDF4D575-677F-4A64-93FE-5A6659240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8" authorId="1" shapeId="0" ns2:uid="{0CCC276F-11CF-4590-877A-A24F301A5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8" authorId="6" shapeId="0" ns2:uid="{EDBA618F-CDAF-43AD-9006-50ED0B2A8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58" authorId="0" shapeId="0" ns2:uid="{F1457BDE-1E3B-4E9F-B3A4-5A25BB8E1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G159" authorId="6" shapeId="0" ns2:uid="{3F691402-8497-4C03-BFEB-EFE800140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828F2B73-B934-4203-99DF-771B5BD3B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FCA0CC72-DF80-4AD1-BC7D-75064D26F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0" authorId="1" shapeId="0" ns2:uid="{DC6DE79F-B4DF-43EF-B65A-CA6FAE1DE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DAC42A8E-EAD3-47FC-A37C-C5670886F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161" authorId="1" shapeId="0" ns2:uid="{3D593A7A-8D90-4863-8F2F-DF50669D8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29.05</t>
        </r>
      </text>
    </comment>
    <comment ref="H162" authorId="6" shapeId="0" ns2:uid="{99A61E6D-1448-42CD-887A-4F8AF46E4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A5399304-A16C-47E0-8930-EBD32A6B9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C163" authorId="6" shapeId="0" ns2:uid="{826FA290-8EF3-4CE6-B201-DDC81D8D8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F8DDD581-0FCB-436C-824A-5C0921776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15E345FB-770B-4D5C-B70A-A692FE812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49A5E620-B602-4C88-BFF7-E3C84305F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B530D360-61EB-4F48-AE1C-E8FAB22FB2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FEAC17D6-F8C7-4A45-98AE-992A451E4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63" authorId="5" shapeId="0" ns2:uid="{7E2C6222-1CE3-4AEF-828B-248F2E4777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E99C1471-8DD9-44AD-846D-24D56FA69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02.06
remplacement DBE</t>
        </r>
      </text>
    </comment>
    <comment ref="H164" authorId="6" shapeId="0" ns2:uid="{9F9B1306-273C-40D4-BC74-A4F260B23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B2F89C37-9E4C-40E7-8EA2-A0427525D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165" authorId="6" shapeId="0" ns2:uid="{BD2E1215-3237-4F20-AA47-D4984A05A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C1F5B475-CBA6-4056-B744-B782A20CB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165" authorId="1" shapeId="0" ns2:uid="{84E7BC47-6D02-4EF1-A58C-44628D3CC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rappel le 02.06</t>
        </r>
      </text>
    </comment>
    <comment ref="D166" authorId="1" shapeId="0" ns2:uid="{974458CA-42AF-4B49-99BE-678E6F385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8E3A2B6A-DA6B-4374-9C49-4C0B45FD4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1" shapeId="0" ns2:uid="{EA5CAAF3-F5D7-4A0C-974B-8BF5E0401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0963B934-6C02-46CB-838A-416540FA7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1D1E4CE9-F0B5-42A0-B650-B19875D87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69" authorId="2" shapeId="0" ns2:uid="{B0E026E4-B19F-46D6-9172-61FC933F8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69" authorId="1" shapeId="0" ns2:uid="{081DB6AB-040C-4FEF-B1DC-BBB74A060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70" authorId="6" shapeId="0" ns2:uid="{7FFCBABD-741D-422D-AF30-2E126287C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2" shapeId="0" ns2:uid="{119CD202-4B3A-4911-A01F-81EF98977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A170" authorId="1" shapeId="0" ns2:uid="{080F1B64-37E7-4BF7-BFE9-990FD620B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170" authorId="1" shapeId="0" ns2:uid="{13F48AFD-204B-4C34-85E1-73CED332C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Equipe complète</t>
        </r>
      </text>
    </comment>
    <comment ref="C171" authorId="1" shapeId="0" ns2:uid="{F7E29901-E130-4A2F-AAA3-FEDEBBCC9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C5A1C0FE-9AFA-4F85-9442-8DDA44360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62FD7A35-A316-48AF-84AC-7E9699B48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P171" authorId="6" shapeId="0" ns2:uid="{1600F955-32AC-4D69-A61F-0C8C55C93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Rempalcé par GKT</t>
        </r>
      </text>
    </comment>
    <comment ref="R171" authorId="2" shapeId="0" ns2:uid="{EA812E46-620A-428C-AF27-3A669F23A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71" authorId="1" shapeId="0" ns2:uid="{7C7B4D77-198E-4484-9740-CC5B4C7BB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171" authorId="0" shapeId="0" ns2:uid="{70E845CA-60E8-43B1-BC02-08D1A0A56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AJ171" authorId="6" shapeId="0" ns2:uid="{12FA4B47-4A5F-4673-9BD8-14E2B88C8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C172" authorId="1" shapeId="0" ns2:uid="{02662065-C12B-4628-BE85-4296DBE15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C38C6EA1-D302-4148-A992-390DE90F1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00FA2BC8-623C-4BA8-BB25-53B9CACB9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2" shapeId="0" ns2:uid="{D105EF3E-A803-4788-89BD-8EC48CB28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H172" authorId="1" shapeId="0" ns2:uid="{BF5A1F87-F9F3-4451-95DC-FBF3C5405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D173" authorId="1" shapeId="0" ns2:uid="{3BC6138F-873F-429A-A14D-A361B29BD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CC41348E-CBDC-4552-A6E6-738E95010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3" authorId="2" shapeId="0" ns2:uid="{C5F38AAB-535B-409A-A717-B55C3F47F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H174" authorId="1" shapeId="0" ns2:uid="{E5F34441-3DEF-4275-A2CB-6ED083FF0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4" authorId="2" shapeId="0" ns2:uid="{0E53B4C3-9E0D-41DE-AD3C-530FE7870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D174" authorId="1" shapeId="0" ns2:uid="{61B9E82F-16A7-4EE0-831A-3F971E518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74" authorId="1" shapeId="0" ns2:uid="{40800841-DE39-4F25-98F3-AFEA688B5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175" authorId="1" shapeId="0" ns2:uid="{C0AD47EC-0C64-48A5-9C63-2AF5F66BC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5" authorId="2" shapeId="0" ns2:uid="{7BE33BC4-57D1-48E3-9A0E-CE9E167FB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75" authorId="5" shapeId="0" ns2:uid="{56FC6F42-ADEF-41F9-93EA-DCB1D92B0A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7CC21496-1B96-44EE-8029-13AE51BF7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G176" authorId="1" shapeId="0" ns2:uid="{8901F3EE-42DF-4BA4-9409-747BE11AF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34C6F67D-68EF-4347-9848-A035CBF4A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F91C1B07-ED3F-4C08-BF42-7C2A0122F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76" authorId="5" shapeId="0" ns2:uid="{26D61EAD-178E-496D-8CA4-12CE0CA829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6024A5B9-C848-4192-86EC-F04EFA936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080D37D6-45F1-41C5-8505-1ECE2127D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C7A79EDC-8DEE-4507-814D-13C8CFDA2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178" authorId="1" shapeId="0" ns2:uid="{8FDB2B0F-801F-48BB-9A2B-7B65D3FBA8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F9121B1F-C5A5-4ED3-A60A-1B0E2845A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2" shapeId="0" ns2:uid="{203A2462-C043-4670-9CA8-D1D8FFF63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R178" authorId="2" shapeId="0" ns2:uid="{97003D3A-9485-4582-AC7A-07FFC71E2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T178" authorId="0" shapeId="0" ns2:uid="{9E02F255-1C4A-473F-B178-FA5ED605F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78" authorId="5" shapeId="0" ns2:uid="{7B4F7B71-704A-4331-A5A8-9EC5A988B6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C263DC91-68ED-40FA-86E9-B9F4A536D7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EC1D11A1-C57A-4AD6-821F-1EC72B27A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H178" authorId="0" shapeId="0" ns2:uid="{76262852-81E3-4983-9CD6-4A8C7E46F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L179" authorId="1" shapeId="0" ns2:uid="{9C8B525B-0369-4226-8C79-80C1B3743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79" authorId="2" shapeId="0" ns2:uid="{DC3093B9-5A64-45B8-83D3-95D1371FF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T179" authorId="0" shapeId="0" ns2:uid="{992C84D9-E17F-45BD-BFA2-0E7430A84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79" authorId="1" shapeId="0" ns2:uid="{EEFECC69-5F34-4434-897C-D37DDD533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D179" authorId="1" shapeId="0" ns2:uid="{19BC28AF-7ECE-4F5D-977B-F4BD8881E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80" authorId="1" shapeId="0" ns2:uid="{7CD8E29F-E1CD-4F7F-B801-C4BE335CC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49B51567-4877-4711-8106-C04F36B8B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0" authorId="2" shapeId="0" ns2:uid="{9EDF466D-2EC1-4135-BBA7-1746C0941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80" authorId="5" shapeId="0" ns2:uid="{73E4F90A-6A1F-4C42-BC3D-4C6A8FECB5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8090C06F-81B3-4CE6-ACBE-B7FD976FB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K181" authorId="1" shapeId="0" ns2:uid="{F5616855-8C72-4C09-9853-095E733FF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FFDF03CC-B8D4-4187-82DE-45CA8DB5D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1" authorId="2" shapeId="0" ns2:uid="{15F9B3E7-427D-41B1-B762-EAF4B123A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81" authorId="0" shapeId="0" ns2:uid="{3EAA1F7A-A2FA-4AE0-8F0E-F9FAE5134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81" authorId="1" shapeId="0" ns2:uid="{3777D99A-5F1F-452C-B85E-65021DDDC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182" authorId="1" shapeId="0" ns2:uid="{AE104DDC-A009-4910-9CA2-F1060877F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0606B2F3-43EA-4B5A-8038-95D9CB4F9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337D322E-0430-4753-A3D2-3E6B78458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GKT</t>
        </r>
      </text>
    </comment>
    <comment ref="R182" authorId="2" shapeId="0" ns2:uid="{5E4FF6F3-D325-409F-9E11-8B21EABD3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182" authorId="0" shapeId="0" ns2:uid="{6CBACE9B-0339-451A-8547-FE18953FA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82" authorId="0" shapeId="0" ns2:uid="{4A03C3B0-AB19-4193-9981-2C7EA201E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182" authorId="1" shapeId="0" ns2:uid="{81969C7C-BFB7-4C9D-96DA-AD8E3D2B1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B182" authorId="1" shapeId="0" ns2:uid="{33543D97-A462-4D36-BC98-6AFF1BA68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
remplace ASS de 21h à 22h</t>
        </r>
      </text>
    </comment>
    <comment ref="H183" authorId="1" shapeId="0" ns2:uid="{7A9D4EA0-EED8-4720-84D4-164E6FB799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D4FB909A-78E7-468F-858B-C6EF9BE5C7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09F5E741-87D9-4A40-92CD-D6EA1421D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1" shapeId="0" ns2:uid="{F557E8E1-3DB0-4209-9C65-FB60690C7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24.06
remplacé par GKT</t>
        </r>
      </text>
    </comment>
    <comment ref="Z183" authorId="1" shapeId="0" ns2:uid="{7387FE92-13FE-474C-9541-23CA825E4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22.06</t>
        </r>
      </text>
    </comment>
    <comment ref="AH183" authorId="6" shapeId="0" ns2:uid="{64E0D408-8EE7-4EA9-8784-9F487F369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84" authorId="1" shapeId="0" ns2:uid="{8B63A548-D6FA-4A5C-8562-577A4A27FB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25C554DB-8536-4B45-AC7A-01ABF3B868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61082DE5-0173-444F-B8E3-3E4C26A97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1" shapeId="0" ns2:uid="{1499C0B8-357B-46B3-8D89-0C0B2C186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25.06
remplacé par GKT</t>
        </r>
      </text>
    </comment>
    <comment ref="Z184" authorId="6" shapeId="0" ns2:uid="{0EC93283-E3FA-4933-8F1D-496F74DFB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Huy</t>
        </r>
      </text>
    </comment>
    <comment ref="AD184" authorId="0" shapeId="0" ns2:uid="{2247208E-B0C1-48F6-8905-5B2E0F820D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H184" authorId="1" shapeId="0" ns2:uid="{BC2A54BC-F0B8-49F1-A726-859B05998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équipe au complet</t>
        </r>
      </text>
    </comment>
    <comment ref="D185" authorId="1" shapeId="0" ns2:uid="{2AE6C41C-20AB-4DBF-973F-D2754FD62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89FBBFA7-16B1-4D85-8530-ECA7D7DFC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314A3223-7A0B-41D3-9573-4EFADA4B5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90291AE3-F9BE-4A56-AF70-F6A2384D3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1" shapeId="0" ns2:uid="{29C16654-47B3-4BD2-B7A0-B7B7CA938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D186" authorId="1" shapeId="0" ns2:uid="{5F2C35A2-64EC-4DF8-ADE9-A4B06AC9E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DFFF57CE-61C9-409F-81E4-4D2626A0AA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4A20DE06-0C2B-4DF5-AA7E-4481A6756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64E91B9E-2375-47F5-854B-251EF28EA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A6DD5986-1025-4177-89AC-29E1E4D0D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1" shapeId="0" ns2:uid="{B793A621-B05E-41B4-83CD-4E2277FF9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186" authorId="1" shapeId="0" ns2:uid="{7964488F-9F3E-41A1-A9A9-657ED1C51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27.06
arrivée à 07h00'
remplacé par CHD</t>
        </r>
      </text>
    </comment>
    <comment ref="T186" authorId="6" shapeId="0" ns2:uid="{E2FA4B5B-71BE-4D5D-9D60-E7221A492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Rappel le 25/06</t>
        </r>
      </text>
    </comment>
    <comment ref="D187" authorId="7" shapeId="0" ns2:uid="{F0326195-CCFA-4729-B944-5EA029511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A9BD77EC-490B-4A42-965F-FCBE787816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0057BB41-0BA2-4D58-B11B-61B508E8E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5E9B7CA5-2782-4566-9AE1-042F3B23D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6" shapeId="0" ns2:uid="{B23968BA-9C0B-4A36-B328-95ECF60B6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
13h45
Bureau QPL</t>
        </r>
      </text>
    </comment>
    <comment ref="T187" authorId="0" shapeId="0" ns2:uid="{583A9FB1-481A-4DB8-A10D-E2005A76C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7" authorId="5" shapeId="0" ns2:uid="{283FEBB1-B4E7-4704-A5E6-E79151F5CD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502C9FF6-8A95-4B72-98D7-C9C281165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187" authorId="0" shapeId="0" ns2:uid="{6AC909B5-3A7F-4EF9-BFEA-4BF3D4AD3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188" authorId="1" shapeId="0" ns2:uid="{BFD0382D-086C-480A-A094-479144BA2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E3E7C83A-D06E-4EAC-B8BF-02B17074AC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BE0FAED4-FACB-4D34-9B3C-AEB3C5C3C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B8FDA714-889B-4987-8CFC-A2210B975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8" authorId="0" shapeId="0" ns2:uid="{8867249C-26E1-467A-8174-3F2F8163C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R188" authorId="1" shapeId="0" ns2:uid="{E001F269-0A3C-4594-93BB-BF77207B5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GST</t>
        </r>
      </text>
    </comment>
    <comment ref="V188" authorId="5" shapeId="0" ns2:uid="{DAA93437-8E21-43A5-A01B-54D6C8E968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55105463-E12E-48AB-9993-DD8816294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189" authorId="0" shapeId="0" ns2:uid="{1D6503BD-CB71-4EDC-A4F0-7735D3AC06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E83B12F6-2460-45DA-B914-0FF92FE9A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67CB0302-1171-450F-AE07-883FB14C5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9" authorId="0" shapeId="0" ns2:uid="{E806B863-4410-46D4-A7D2-45B737916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9" authorId="5" shapeId="0" ns2:uid="{78E11DA4-CAC9-42A9-AE52-7D82AC3E0A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3F57B4AF-B831-480B-9ACA-5D09632AE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7D36D16B-1791-4769-AB0E-B1828AEC1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67714834-0AEA-4565-8B59-009169344B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E02B8B34-B36B-4199-8094-AE570B31D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P190" authorId="0" shapeId="0" ns2:uid="{623A185A-CC12-4E5C-AD24-9533288C7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90" authorId="0" shapeId="0" ns2:uid="{09547D58-D97F-4F14-9F49-55D4995FA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0" authorId="1" shapeId="0" ns2:uid="{A24F89FA-546C-47E2-8CC9-41625A6B2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1" authorId="1" shapeId="0" ns2:uid="{44AA8B5C-2602-4736-8D2C-EE856627E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D29DCA13-794F-4986-9CE4-55397CF48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F0CADE0F-9FD4-435B-948C-2CE14DDF7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6B4E5CD2-B122-402F-9D33-A51B93D635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BA6E8ED5-2C2C-4421-BE3B-57A719DBB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0" shapeId="0" ns2:uid="{148FC0B3-3C53-4D81-BB7A-CBE230778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91" authorId="1" shapeId="0" ns2:uid="{BF56A9B0-F621-4C59-8DAB-438CE5712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91" authorId="5" shapeId="0" ns2:uid="{52945022-4F06-4A56-AA4D-0162D58DD1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E07B5406-5DE6-48E3-9208-E53064D94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1" authorId="1" shapeId="0" ns2:uid="{4D749D5B-02E6-48CB-907C-DC615FD62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2" authorId="1" shapeId="0" ns2:uid="{FD27AEE4-BB07-4848-AD76-A3944193A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611B67AE-A69A-4147-8DEE-E9ABEE230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21093B7E-6C8A-4CEE-9213-90B5A69A62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5751ABCD-C909-4F3E-897A-FF7705A29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0" shapeId="0" ns2:uid="{A64D3C61-5EB3-491D-AED7-6EA3EDAF3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2" authorId="8" shapeId="0" ns2:uid="{55911C5E-A034-4C5A-A7D1-CBEE200B4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D193" authorId="6" shapeId="0" ns2:uid="{8F985110-AAB1-4ECE-8DDC-DDB707BF6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8DD274E4-A88A-4132-B6B9-328F63A6E8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1E8EB241-8DC6-4241-943E-9F470776D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P193" authorId="0" shapeId="0" ns2:uid="{3C146AE4-58DA-4C96-8FB9-16949F226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3" authorId="8" shapeId="0" ns2:uid="{5E8B53F5-7643-4ADA-B5D8-AA7CE3D49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AH193" authorId="1" shapeId="0" ns2:uid="{A7601DAE-B3A4-46DE-91F6-3811D33FB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94" authorId="1" shapeId="0" ns2:uid="{F99DF125-51BE-4CCC-BFB2-2EA726476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6" shapeId="0" ns2:uid="{328E7CF3-8375-4297-8435-416439169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D88757D3-8AA7-41FA-9E5E-76B2EB98B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E9060343-01AC-4D40-98C4-F65429A21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8F210039-A077-4B57-A6DE-AA22CEF1C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842608EA-B411-4A9E-93F8-F85F43667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2D6839C4-1054-4B52-BA53-25143DDDE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410DE443-2F9A-414C-94CA-4903802D5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C525E716-5CEF-4252-8279-8E793319B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143235AA-1CB7-4305-BD12-DA86C8CCE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D78F4D79-FF47-4442-A411-59D6910EC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1C9DBA1F-B960-49A1-A876-0007605A4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AH197" authorId="1" shapeId="0" ns2:uid="{3BBCD7A8-2184-4CA3-AA84-E8E97E567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blanchisserie Polytex
de 09h00' à 13h30'</t>
        </r>
      </text>
    </comment>
    <comment ref="D198" authorId="1" shapeId="0" ns2:uid="{A65B9461-06FA-4881-8892-BB29B3943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BB0E564A-F749-4EDC-9137-F373F47A9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41DD8843-A426-46A1-B5E0-427DD982D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36EA72D7-7499-4395-B656-227842792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0" shapeId="0" ns2:uid="{303F2872-371D-493C-9D58-5EEA17E44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A224546F-DA39-49D1-8787-D78F941A0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08065C28-A775-49A7-BF30-2C64415E3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EF7183AC-00DD-4304-AA22-5386D26BE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H200" authorId="0" shapeId="0" ns2:uid="{2DB34513-B852-44C4-A54F-BAD0A46F9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6A3ED4AA-6CAB-42E8-B5A3-B31AD0687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01" authorId="1" shapeId="0" ns2:uid="{A542427A-A3E8-4F08-A657-A370A1DDD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F201" authorId="1" shapeId="0" ns2:uid="{9C74C8C9-C94C-4CED-9E84-3B0F0C3E9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H201" authorId="1" shapeId="0" ns2:uid="{55CB396C-E627-4370-91D3-5513D2FD3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RJF, rappel le 06.07</t>
        </r>
      </text>
    </comment>
    <comment ref="N202" authorId="1" shapeId="0" ns2:uid="{999FE0F0-9647-4749-B6F8-52FC498CD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AH202" authorId="1" shapeId="0" ns2:uid="{2088E8ED-C5C2-4930-BD52-46CC1C057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N203" authorId="1" shapeId="0" ns2:uid="{4AF7299F-C379-43C6-8AC9-1981D3850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203" authorId="1" shapeId="0" ns2:uid="{A7C94D52-29A1-4948-8432-88F88DE88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H204" authorId="0" shapeId="0" ns2:uid="{20CB7FD3-4F6C-4026-B9B9-247850DB5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39946856-E2B1-4D3A-93CB-F1FECCD89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4" authorId="0" shapeId="0" ns2:uid="{EC1A362C-449E-4355-9532-1FDDB75C7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4" authorId="5" shapeId="0" ns2:uid="{83DB4E08-FA54-41CA-9B04-45E10E7FE2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98B5D826-5B7A-448D-9D73-0ECEC6989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4" authorId="4" shapeId="0" ns2:uid="{CE48B3C7-B8B9-4F4A-A22A-FD4E7504D7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E24FB112-54A0-4763-B951-5BA6155382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23E6CEEB-4C9F-47D2-B07A-54B4BDCE0B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8F411D92-BB4D-496F-90D1-8978715FC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8176A2C4-C079-4D8A-8DD6-87B440CD0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5" authorId="0" shapeId="0" ns2:uid="{8E823ED6-2796-489C-B020-0E3F57D79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5" authorId="5" shapeId="0" ns2:uid="{940F1D7F-59D0-465F-A2FE-E5FC1D20E4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A4391480-E53A-4885-BE13-80E3B23A1E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E57861A9-597E-4AA3-B299-3F6A8D25B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N206" authorId="0" shapeId="0" ns2:uid="{6A66CBEC-7AF0-4C8F-807A-0DC5B8424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6" authorId="0" shapeId="0" ns2:uid="{D251C321-8BCA-475B-9C6F-755A55FA2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6" authorId="5" shapeId="0" ns2:uid="{9E2966B3-7E54-4159-AD7C-7B6678753D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C61807CC-90AD-4230-A169-415D046813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B206" authorId="0" shapeId="0" ns2:uid="{690F1E0A-7365-4366-A887-1A8085D5D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L206" authorId="1" shapeId="0" ns2:uid="{1CF88FB9-1E21-4612-B58C-CE3AD8F30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G207" authorId="0" shapeId="0" ns2:uid="{FBF0572B-278F-4242-96E8-6816C55D2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E98D3AA0-B80B-4699-93E3-257B61991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05B27E76-4513-4CE3-9DB9-A72ACF843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CE756B5B-3ECF-41F6-BC76-FA63DDC63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07" authorId="1" shapeId="0" ns2:uid="{8A5BBAF6-A16B-46A9-8789-52E9B988E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207" authorId="5" shapeId="0" ns2:uid="{D1987F18-31FF-43C2-92F7-06524B194E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4D2C9214-9300-425D-B6B1-054ADDD63F19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07" authorId="0" shapeId="0" ns2:uid="{E0AB23D4-B278-47EB-B29B-23D4CCF28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08" authorId="1" shapeId="0" ns2:uid="{98A307C4-5AEA-49F4-94D0-D46B5825D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906EBFDE-E5FF-4C66-AEBD-95E766909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0" shapeId="0" ns2:uid="{D89283F0-1030-49FA-8042-BED252FF2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8" authorId="5" shapeId="0" ns2:uid="{455121A3-598E-47C1-88A7-AAB54E20D06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B208" authorId="0" shapeId="0" ns2:uid="{706E3A1B-03F4-4B0F-8EB1-BA4E6E633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8" authorId="6" shapeId="0" ns2:uid="{1B9F977F-8560-4B3A-B474-BC5E695C2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D209" authorId="1" shapeId="0" ns2:uid="{BA20DEAA-A928-4406-8DB8-9C8DC5662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10A072E7-461A-4CA7-9E02-B5E4E86E6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9" authorId="0" shapeId="0" ns2:uid="{CF08B54B-268A-4FB5-B095-E082A6F99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9" authorId="5" shapeId="0" ns2:uid="{F3283BD1-5796-4B58-80C3-36D23784E76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PLZ et LDY</t>
        </r>
      </text>
    </comment>
    <comment ref="AB209" authorId="0" shapeId="0" ns2:uid="{3BAF7203-90EC-4FF7-A496-2B05B1803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10" authorId="1" shapeId="0" ns2:uid="{E5B6BEF4-0CC1-4388-AE70-2A25D077E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2676B961-3498-4501-96ED-47623B081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0" authorId="0" shapeId="0" ns2:uid="{B91ACCEF-9AD8-4801-878F-1BF98BDB6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0" authorId="5" shapeId="0" ns2:uid="{A495AB05-7BF4-48B7-BD65-83DB82500B6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TCE et LDY</t>
        </r>
      </text>
    </comment>
    <comment ref="AB210" authorId="0" shapeId="0" ns2:uid="{12D262A5-8E98-452F-AD8B-5579E3C0D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J210" authorId="3" shapeId="0" ns2:uid="{8B5138EA-0631-4E6B-8890-46A60EF3E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KDN</t>
        </r>
      </text>
    </comment>
    <comment ref="D211" authorId="0" shapeId="0" ns2:uid="{3827F316-AD40-44DF-9775-8F27C7415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D212" authorId="2" shapeId="0" ns2:uid="{7D9CA125-0D0A-4557-88C2-95F6F157D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3" shapeId="0" ns2:uid="{94C908A5-9159-4654-8E4F-E5E769015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67878EC2-9376-4C4A-A941-5C7B244F4E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0" shapeId="0" ns2:uid="{69E0BF21-0995-42B9-BCF1-C13BD627C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13" authorId="0" shapeId="0" ns2:uid="{36877001-3C3A-4882-9A53-9570A8747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C214" authorId="3" shapeId="0" ns2:uid="{D2511092-DF6B-4416-BEA2-6A67AFF34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B98D752F-E82A-4B4E-9958-B9F0D9E9C0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0" shapeId="0" ns2:uid="{D9434A63-A0F2-459A-9EB0-2FC1C7490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4" authorId="0" shapeId="0" ns2:uid="{D3083002-C978-4358-B7E8-4C3507CD0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AB214" authorId="0" shapeId="0" ns2:uid="{5EA96E58-707A-4240-8C76-7191F524D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R215" authorId="0" shapeId="0" ns2:uid="{002B8C84-0D0A-4781-800C-26D67FD71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par LAA</t>
        </r>
      </text>
    </comment>
    <comment ref="V215" authorId="5" shapeId="0" ns2:uid="{15F739C7-27EE-441E-B214-EB3F7DF538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9E9C56FF-33BA-415E-B67E-637418EB7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215" authorId="1" shapeId="0" ns2:uid="{B6377E27-C09D-495C-85FF-9DD8E0679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équipe au complet</t>
        </r>
      </text>
    </comment>
    <comment ref="V216" authorId="5" shapeId="0" ns2:uid="{8471A0FF-4365-4D1F-A9C7-C5593F5D25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65EDD378-C984-4929-A521-D082B4A8F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16" authorId="3" shapeId="0" ns2:uid="{6EB42840-7404-4C14-807C-7C6C98961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16" authorId="1" shapeId="0" ns2:uid="{4662091F-5433-460B-A75F-0FDBC898B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O217" authorId="0" shapeId="0" ns2:uid="{A74C50E6-48F6-4E86-A063-FCE233549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P217" authorId="0" shapeId="0" ns2:uid="{27F325E1-E5F5-4AB8-9491-91DC45113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R217" authorId="1" shapeId="0" ns2:uid="{94523E00-F0CB-4217-AB36-C716940C7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25.07</t>
        </r>
      </text>
    </comment>
    <comment ref="V217" authorId="5" shapeId="0" ns2:uid="{4EEC0F07-9FF0-4A50-AFE3-9B0B09DE84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67EA7C62-27A0-4EF7-ACCF-6BF19DC40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17" authorId="0" shapeId="0" ns2:uid="{0D98DAF4-918E-45AA-8A42-A60CD91E3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26/07</t>
        </r>
      </text>
    </comment>
    <comment ref="D218" authorId="1" shapeId="0" ns2:uid="{734585C6-9A2E-4B64-9EC3-E95BB0230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D219" authorId="1" shapeId="0" ns2:uid="{693786A7-CD4D-476E-9E28-FDF28C68C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J220" authorId="1" shapeId="0" ns2:uid="{0C45B62B-F9CB-46CC-AC8E-6670988743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1" authorId="1" shapeId="0" ns2:uid="{EF2441DB-FB49-4B0F-9DE3-3F44C8DF35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2" authorId="0" shapeId="0" ns2:uid="{FA77AD0D-93C4-4A80-B3A0-0EF669D49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22" authorId="5" shapeId="0" ns2:uid="{C8A573A0-DA17-4149-A558-CFA2DB2760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E02259FE-442C-49C6-BC0A-24EC510B5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222" authorId="1" shapeId="0" ns2:uid="{A4E721E3-DE3F-4F6C-B1B0-4223ECB0D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22" authorId="2" shapeId="0" ns2:uid="{8B4FF604-4E5D-4E3A-8077-5F2D4B55A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3" authorId="1" shapeId="0" ns2:uid="{65677F6E-E37B-4187-8B67-39E9BB2F6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3" authorId="2" shapeId="0" ns2:uid="{FAA80C6E-8FDB-4974-A514-0F6DDCFB1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4" authorId="1" shapeId="0" ns2:uid="{3D6CB95B-0C15-49DD-BD0F-8214BB59B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4" authorId="2" shapeId="0" ns2:uid="{D0A6B473-BBB7-469F-8E97-84DB9DE52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25" authorId="4" shapeId="0" ns2:uid="{7D501E4E-249D-4FA4-AE64-7D87DD721C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A0D34353-DFF4-43D0-9B8E-DDE3BC666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5" authorId="1" shapeId="0" ns2:uid="{043E11D8-22F3-4956-A93D-0DE71023C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5" authorId="0" shapeId="0" ns2:uid="{EACE0AE7-D748-4159-9CE6-1609B24BC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5" authorId="1" shapeId="0" ns2:uid="{E90A334B-5B80-46CD-82A9-76769C890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5" authorId="1" shapeId="0" ns2:uid="{5E600CAE-D9D7-4233-8A68-07047D7E1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5" authorId="1" shapeId="0" ns2:uid="{155B2287-4C8F-4386-900C-46D2426E8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6" authorId="4" shapeId="0" ns2:uid="{F6B53CDB-34D2-41EE-87D1-ADE1E83F32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60524049-8E76-4132-B431-640DF3513E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5EC04480-7148-48D9-BE41-E9A063AF5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1" shapeId="0" ns2:uid="{EAA3337A-8C78-4918-B053-3F666D56C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6" authorId="0" shapeId="0" ns2:uid="{926FB368-A4C7-4814-9E76-42416BA1E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6" authorId="1" shapeId="0" ns2:uid="{AE7021E2-DB76-46B9-A64C-01C5EABDE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6" authorId="1" shapeId="0" ns2:uid="{B548E3BD-58CE-418B-8FC1-DD9A817FE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6" authorId="1" shapeId="0" ns2:uid="{3D9FF734-5181-458E-8245-E6AAF96E9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7" authorId="4" shapeId="0" ns2:uid="{87DEFF5E-E48F-4BA2-9F2B-E183FF1BCA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E4C5D083-502B-4A1E-B560-6C22019FD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7" authorId="1" shapeId="0" ns2:uid="{9C59F4DD-5818-43C6-A626-F6D181D82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7" authorId="0" shapeId="0" ns2:uid="{4BD9E38B-75B5-48C9-AC02-904AE7795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7" authorId="5" shapeId="0" ns2:uid="{207EBF2A-F67E-41A7-B75F-4AB75B05C3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155F65BE-466B-48DE-B0FA-6432916108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F3571E0B-DC1E-4743-B638-A6739DDBD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8" authorId="1" shapeId="0" ns2:uid="{6E45ED9A-26F0-4E73-B262-3FF0CEF85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8" authorId="0" shapeId="0" ns2:uid="{273FDF77-FAE7-4F56-8CAE-4591073EB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8" authorId="5" shapeId="0" ns2:uid="{D71E9B6B-733B-446E-996F-5E06318E1A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5D956EA0-A4AB-45E6-B496-00483455F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congé VBN</t>
        </r>
      </text>
    </comment>
    <comment ref="D229" authorId="0" shapeId="0" ns2:uid="{63CBEFFA-EC8B-4E75-A88B-E664E95A4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E1A4B5A0-272D-45DD-9B2C-7E8DE103B5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224A044A-BEFC-4AED-B805-BCDB62400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0" authorId="2" shapeId="0" ns2:uid="{54CD00EF-2404-40E5-99DA-C89DFCFA1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CBFAC383-511E-4F60-BF2A-E4CEC3D3E7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93CEEBAE-C894-4EBE-BA86-9DC797831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31" authorId="2" shapeId="0" ns2:uid="{914AC910-6863-481D-990E-3484EA677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4E2D9C29-9979-439D-982B-43C459F8D2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0F9A15AE-EDFF-4D41-AD4C-7793B0401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2" authorId="0" shapeId="0" ns2:uid="{C043CED2-EB39-4663-BB63-1BACA97D8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E666C353-AC48-4FE1-B5AB-007AF8B6C8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E8A4264D-759B-46F7-80F8-8A4D9302A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AF232" authorId="7" shapeId="0" ns2:uid="{D4055249-E455-4561-8BF0-9CBACE1FF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</t>
        </r>
      </text>
    </comment>
    <comment ref="AG232" authorId="2" shapeId="0" ns2:uid="{E5143343-8200-4B1C-BA3B-35D49CE4A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2" authorId="2" shapeId="0" ns2:uid="{A6490279-A71F-4130-8406-3EB3037CD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D233" authorId="1" shapeId="0" ns2:uid="{4B69E479-E1BF-4FF1-89D2-45C53BBD0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E8A19724-C167-4BC0-9157-3B05142DF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2D44719F-AA18-4906-B0C5-42D2C7E41F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F233" authorId="7" shapeId="0" ns2:uid="{141BC17F-0FB3-4957-92E4-C89535302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RDT.</t>
        </r>
      </text>
    </comment>
    <comment ref="AG233" authorId="2" shapeId="0" ns2:uid="{BC6CB50F-D7C8-4A35-95B3-E6AFBA7C3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3" authorId="2" shapeId="0" ns2:uid="{4092AF36-3463-41FB-884C-388524EEF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C234" authorId="1" shapeId="0" ns2:uid="{81694AC6-D7F5-4400-AD40-2A40225BC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76B7F6A4-69DD-48B9-AB8C-1ED83FB50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D7128C5F-4E5F-456E-88C1-D720969FA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4110781B-BFC1-4D96-8C21-7583DDDBB9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7F40EAA9-3848-4BBF-9E1D-D39EADD25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K234" authorId="2" shapeId="0" ns2:uid="{48B40439-7E84-476D-AC23-ADA8DB18E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VA</t>
        </r>
      </text>
    </comment>
    <comment ref="AL234" authorId="2" shapeId="0" ns2:uid="{577E2651-B563-42CB-8688-A94559BD1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VA</t>
        </r>
      </text>
    </comment>
    <comment ref="C235" authorId="1" shapeId="0" ns2:uid="{0FB140C5-A1C6-4C90-A798-1AA1A687D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471D1932-1241-4897-81CD-4954F1027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5D351F4E-30FB-480F-BB57-E1EE2BFAC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0AD6BE50-1A6A-4BBD-B49B-A86BE95E41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8C60A952-DF76-4745-BA4F-6DAD85B02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Y235" authorId="0" shapeId="0" ns2:uid="{BCE93719-B0C4-4175-BF13-61B070993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5" authorId="0" shapeId="0" ns2:uid="{6E88F1C1-BEEF-451E-AF09-32327A289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AK235" authorId="2" shapeId="0" ns2:uid="{30AE06FA-BBF3-4BB1-BA1D-4C648C024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RTT</t>
        </r>
      </text>
    </comment>
    <comment ref="AL235" authorId="2" shapeId="0" ns2:uid="{1BD19989-53BF-4118-AEEB-807AE1A4E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30/7</t>
        </r>
        <r>
          <rPr>
            <sz val="9"/>
            <color indexed="81"/>
            <rFont val="Tahoma"/>
            <family val="2"/>
          </rPr>
          <t xml:space="preserve">
avait placé RTT</t>
        </r>
      </text>
    </comment>
    <comment ref="H236" authorId="2" shapeId="0" ns2:uid="{E926BBAE-A628-4C88-A32E-1C08CF21D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0EFBB2C7-8544-4ECD-979C-24A4AC400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B51AC798-C300-4748-94DF-36C254C83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236" authorId="5" shapeId="0" ns2:uid="{E2E8D1A6-E7DF-4066-B336-9D18537E6E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A3DFBDA1-E68B-4F4B-B0C4-D77848072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6" authorId="0" shapeId="0" ns2:uid="{C8FDCC19-948A-43E2-803B-7B228A5CC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H237" authorId="2" shapeId="0" ns2:uid="{AB0B70ED-5FA2-46B7-A438-32BE4DF36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E01EA165-E714-4C0B-930C-36E898145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3DE423CE-2FD3-4DB7-9497-660444A89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2" shapeId="0" ns2:uid="{57DA72DB-8EA5-4E74-8450-356FF1160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C21EA3AA-5BC0-469F-851C-7F4ED39F0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81844BF3-8700-4745-B1DA-D755ACD21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38" authorId="0" shapeId="0" ns2:uid="{9951AF6B-2CEF-48D2-9292-352D506D0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25/08</t>
        </r>
      </text>
    </comment>
    <comment ref="H239" authorId="0" shapeId="0" ns2:uid="{51B30B01-BD68-4AFD-BC06-7AF4B293A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5A613DA9-033F-4A0E-A976-0AF7A3AED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8CE3D41E-909F-457A-92F0-F41BE903D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0" shapeId="0" ns2:uid="{C5BC1F08-54E3-4790-BC9D-7A40288D4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39" authorId="1" shapeId="0" ns2:uid="{905ED7D5-1271-4EB4-820D-6822B5A5D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39" authorId="5" shapeId="0" ns2:uid="{751E2A99-60FE-48B4-8ACD-A003989418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A6C61C6C-C692-47A6-88E7-66B49212F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H239" authorId="0" shapeId="0" ns2:uid="{FEFA1DF1-C270-4D3A-B77A-CF87F3367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240" authorId="0" shapeId="0" ns2:uid="{FAEF8197-A7D0-44A2-BF40-67B9467FC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A453867B-84C2-432A-9769-4BB567300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61C5115E-42E9-4E15-A39A-E3DC132D8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0" shapeId="0" ns2:uid="{B8CCC8AD-6715-4995-86F9-18C19913F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0" authorId="0" shapeId="0" ns2:uid="{C7120E32-965A-4F4F-A478-7616F758E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0" authorId="0" shapeId="0" ns2:uid="{953A6B5A-A314-4D81-9783-9C77C242C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H240" authorId="0" shapeId="0" ns2:uid="{B5476DB6-2F03-421A-8375-4F8FFEE0C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1" authorId="0" shapeId="0" ns2:uid="{789A62C7-CF2D-420D-AE85-E2A4B0C79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34735505-3E69-466C-B01B-431951791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0" shapeId="0" ns2:uid="{B507D7C7-38D4-4BC1-9B29-DD4798454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1" authorId="0" shapeId="0" ns2:uid="{A06768B0-B5F3-430A-9C1F-C69C218BA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1" authorId="0" shapeId="0" ns2:uid="{6010C5F6-832E-4BA6-B728-D63332D6E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1" authorId="0" shapeId="0" ns2:uid="{8A65CB6F-0899-434F-97EC-9E152F3B2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2" authorId="0" shapeId="0" ns2:uid="{829E9776-0A24-4931-883B-23C656C01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59AB30EF-2EFC-45DA-9FBA-7171F9271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0" shapeId="0" ns2:uid="{426D1351-1FB8-4072-B1EC-68B9352E5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42" authorId="0" shapeId="0" ns2:uid="{153775ED-DB7D-408F-B490-E7AE6CE93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</t>
        </r>
      </text>
    </comment>
    <comment ref="AB242" authorId="0" shapeId="0" ns2:uid="{11ED512E-C828-48EA-A0C8-D58E828DB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2" authorId="0" shapeId="0" ns2:uid="{CA35960D-FA07-436F-AD57-FEDBA0BE6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2" authorId="0" shapeId="0" ns2:uid="{052CB5CD-25CA-41C1-B5BF-527DD0D62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3" authorId="0" shapeId="0" ns2:uid="{DFA576BE-B759-4F0B-9DF6-C0FF2806D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6D040E4A-8BE8-4673-8425-C8BAE01CF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3" authorId="0" shapeId="0" ns2:uid="{8DCA8A65-4CB8-433C-A22D-B8EAE947F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3" authorId="0" shapeId="0" ns2:uid="{BAB7C97E-7CAC-4968-829A-0BD8F1176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3" authorId="0" shapeId="0" ns2:uid="{A097DB20-D4EE-4CD4-8B1B-C281856CF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3" authorId="0" shapeId="0" ns2:uid="{BC0B3FCC-DC55-4811-B802-B0B01AD85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4" authorId="0" shapeId="0" ns2:uid="{B9ADF53A-02AF-4A8A-B912-C8FADDC91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F4AC606B-B67C-4221-9C11-A9230C58F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4" authorId="0" shapeId="0" ns2:uid="{7FFA0CE2-D526-4DE2-88C7-337A94152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244" authorId="0" shapeId="0" ns2:uid="{8272F9CE-3A2D-4BFF-96B1-AC17CFA0B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4" authorId="0" shapeId="0" ns2:uid="{4FE2977F-3BF6-4323-9F8B-FA106EFED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AL244" authorId="0" shapeId="0" ns2:uid="{7F00C2E3-DCE4-412A-9869-AC4641F70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18h à 22h</t>
        </r>
      </text>
    </comment>
    <comment ref="H245" authorId="0" shapeId="0" ns2:uid="{24990B58-4199-4FC3-9685-F0341DA56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888A23F6-7049-438E-801A-F2B230351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5" authorId="0" shapeId="0" ns2:uid="{6FD4FFBD-9536-4751-BE95-94D1F665E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5" authorId="0" shapeId="0" ns2:uid="{BDEA8D27-8377-4F05-9B14-5AFBE8986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5" authorId="0" shapeId="0" ns2:uid="{DB010C7A-C519-45B5-A0CB-290332A08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5" authorId="0" shapeId="0" ns2:uid="{BD52F388-265D-4D48-B290-A0A3CBFF2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L246" authorId="0" shapeId="0" ns2:uid="{C4076133-9F74-40BB-A889-27F264670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E27F9652-28D6-477C-B9B9-3D1277444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6" authorId="0" shapeId="0" ns2:uid="{91DA26AE-A09E-408B-82F9-FBE46DF95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6" authorId="0" shapeId="0" ns2:uid="{6EDF98A5-06EF-4FDB-ACD3-9B5BDB065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L247" authorId="0" shapeId="0" ns2:uid="{1E0F47FA-42E4-485D-B76C-A30A01703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1585933C-2A0E-49FD-A254-4C92BA08B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7" authorId="0" shapeId="0" ns2:uid="{0D3EECCC-E5EE-4FCC-86AF-78B3C1F30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7" authorId="0" shapeId="0" ns2:uid="{06CEEB79-082F-4F92-921E-3B90B0E67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AF247" authorId="0" shapeId="0" ns2:uid="{5E839BC7-AEEE-42B5-9FC7-7392DE3F7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16/08</t>
        </r>
      </text>
    </comment>
    <comment ref="L248" authorId="0" shapeId="0" ns2:uid="{FE23D916-1E50-4225-A846-71624BBEE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0B81B04C-7537-4793-ADD8-A833296D7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R248" authorId="0" shapeId="0" ns2:uid="{73609681-8BE9-4691-93FD-536A137CB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48" authorId="0" shapeId="0" ns2:uid="{D5FB60AA-F0F5-43D3-B117-B859F1CEA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8" authorId="5" shapeId="0" ns2:uid="{1218200A-8B5D-4F64-ABD0-C5DCBAA298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F775B86A-FA7D-4512-A5AE-5D26F3D36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8" authorId="0" shapeId="0" ns2:uid="{19E5C5E2-8ACA-43B8-8F6C-72A0B9F56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H248" authorId="2" shapeId="0" ns2:uid="{795C8DCC-1A01-4300-A07C-72039FF76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9" authorId="7" shapeId="0" ns2:uid="{C4BA59E8-170A-4C06-A483-47BE841B0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9C1C8A17-1FF0-41F6-9205-5DC948690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R249" authorId="3" shapeId="0" ns2:uid="{9978A088-AA48-442D-8C66-91194D19F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49" authorId="0" shapeId="0" ns2:uid="{0E177999-C137-41F0-A1F9-1D4F24036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9" authorId="5" shapeId="0" ns2:uid="{81B15980-02E9-47F2-905E-9E43D97034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110EBEF2-B1D0-465A-8EF5-041B483FC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9" authorId="6" shapeId="0" ns2:uid="{C467C775-0E95-4DCF-9B34-0BF7D69F5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PYL et LHR présents</t>
        </r>
      </text>
    </comment>
    <comment ref="AH249" authorId="2" shapeId="0" ns2:uid="{84CE0BF6-BA41-4D8E-8727-D8A23AD594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0" authorId="0" shapeId="0" ns2:uid="{52B20576-D199-495E-A877-27EA73BBC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6D1B72F5-B5D7-4ED1-8FCF-179348AB7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3" shapeId="0" ns2:uid="{238CD43C-558A-40AB-BEE5-CDBAF8CB9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0" authorId="5" shapeId="0" ns2:uid="{C284F7E8-DAA2-4649-B328-3FDB8D314A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BA1C8914-D1B3-4C7F-85F3-60A236EFB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0" authorId="3" shapeId="0" ns2:uid="{ACFBF572-B618-40F5-9A1B-E50C6ECAA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0" authorId="6" shapeId="0" ns2:uid="{7FBEE672-7584-4039-AFEB-BC3034422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0" authorId="2" shapeId="0" ns2:uid="{7D6520E0-6798-4F22-9C48-58B9ED93B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1" authorId="0" shapeId="0" ns2:uid="{9F5A93AE-90CF-4AF7-8335-745ACAD47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77A0A14E-A39F-44BA-A960-01FE3E651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1" shapeId="0" ns2:uid="{2915FDE3-0C91-4333-A1EA-316B17ED2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51" authorId="3" shapeId="0" ns2:uid="{AE217B4B-EEC9-40A9-88EB-5646DEE56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51" authorId="0" shapeId="0" ns2:uid="{2216513F-393B-4DE7-A099-49CA4E48F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BBZ</t>
        </r>
      </text>
    </comment>
    <comment ref="V251" authorId="5" shapeId="0" ns2:uid="{E7679BA1-0822-41E5-9A8A-4F0A6D037A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9E1970D3-9BA8-41E9-89F8-6070E86DF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1" authorId="3" shapeId="0" ns2:uid="{570B2072-14BF-4A6F-89EF-39E952254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1" authorId="6" shapeId="0" ns2:uid="{DDAB70F8-2B7F-4210-A424-40A51A4D0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1" authorId="2" shapeId="0" ns2:uid="{CD5D0474-5C65-4288-A11A-46B3CCA74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2" authorId="0" shapeId="0" ns2:uid="{A8B8A32F-689E-4C56-A0C5-BA966FBA0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D3BF5079-2380-4EFA-9FB6-0C0F57595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3" shapeId="0" ns2:uid="{F1638B25-132A-4BEE-8954-88195DBAD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2" authorId="5" shapeId="0" ns2:uid="{E1230274-B6AF-4572-819D-6AA34024D6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D9E09A90-2AC2-4F64-B5BF-DE7307AA6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2" authorId="3" shapeId="0" ns2:uid="{D37282CB-FE82-4987-805D-7478DEA68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2" authorId="6" shapeId="0" ns2:uid="{FABE1F55-4539-4204-9543-7DF8FCA57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2" authorId="2" shapeId="0" ns2:uid="{B487F675-E786-4B19-85C7-9C6735472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3" authorId="0" shapeId="0" ns2:uid="{CB7CBD58-45D3-492A-8A3B-07696BCAA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1A0DD9C5-ECBF-40C3-AA14-141F49918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P253" authorId="2" shapeId="0" ns2:uid="{0DDB3D92-9908-4D18-B4EF-A9E579C8A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3" authorId="6" shapeId="0" ns2:uid="{8719604B-B047-4ADA-9BC3-F52B09625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LHR</t>
        </r>
      </text>
    </comment>
    <comment ref="AH253" authorId="2" shapeId="0" ns2:uid="{D1A64BA3-A03F-4EE1-AE71-E354AA09D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3" authorId="6" shapeId="0" ns2:uid="{C2014C96-F8F3-47D0-B272-5E2C16565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4" authorId="6" shapeId="0" ns2:uid="{9CED5E15-3F82-47B4-B0E3-E43005C33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10099397-C13E-4AED-9BA1-1A852929A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2" shapeId="0" ns2:uid="{3D7C5A33-7E13-4077-AA46-A95085DEA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4" authorId="6" shapeId="0" ns2:uid="{2A8304E0-5D0B-4ED0-8C49-414BA6481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H254" authorId="2" shapeId="0" ns2:uid="{982603B9-D339-456C-9703-CA263E203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4" authorId="6" shapeId="0" ns2:uid="{3D0E8340-CEE8-4CB4-936B-A78DF3E3E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5" authorId="6" shapeId="0" ns2:uid="{A4E6F690-DA6C-4F76-A95A-0B0F1ACF1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C599F799-235D-478B-9986-1CAE08D1E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98525F51-B4CE-4C40-A75D-A08BEB58E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AL255" authorId="0" shapeId="0" ns2:uid="{0462F013-3AE9-4918-9793-3963837EA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02/09
remplace KDN</t>
        </r>
      </text>
    </comment>
    <comment ref="D256" authorId="3" shapeId="0" ns2:uid="{D2BE081C-F927-4F99-B45E-CAEB7374F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10B0AF60-D697-4B78-AEF0-CF963DFBA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B1153BF2-CE44-48B4-9C04-C74E469FF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CD8F6CF8-A0D1-44BB-AC13-45A31ABF4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P257" authorId="2" shapeId="0" ns2:uid="{E111479E-70CB-41CE-B14C-72CCAB246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ALZ</t>
        </r>
      </text>
    </comment>
    <comment ref="T257" authorId="0" shapeId="0" ns2:uid="{69E28845-04D6-428E-AC31-A566F10F2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57" authorId="5" shapeId="0" ns2:uid="{97BCAB47-BDB3-4C90-9643-C7E7F81C3D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C1FB6B40-1894-482A-BF29-D3B87046A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B257" authorId="6" shapeId="0" ns2:uid="{728A3AF1-BD88-43DE-AA6D-82075C600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et MMS</t>
        </r>
      </text>
    </comment>
    <comment ref="AD257" authorId="2" shapeId="0" ns2:uid="{B3D9AC33-A424-46E1-A800-BBDB0CF4F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7" authorId="6" shapeId="0" ns2:uid="{74B6D2D5-EFB8-4E40-BFEA-CDE37FF3E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de 18h à 22h</t>
        </r>
      </text>
    </comment>
    <comment ref="AH257" authorId="1" shapeId="0" ns2:uid="{5F28F6A9-487F-49F9-A7F7-421076807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</text>
    </comment>
    <comment ref="AJ257" authorId="6" shapeId="0" ns2:uid="{79DE2E8F-FE32-42B8-893F-2EA026098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80F2A3C3-5638-4FFE-A1D3-38F11B7FA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0" shapeId="0" ns2:uid="{3156BD05-634C-4DA5-A48E-A7E8D6C12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58" authorId="6" shapeId="0" ns2:uid="{CA78A3E5-12FF-48CA-B817-A74C6D440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8" authorId="2" shapeId="0" ns2:uid="{46B0B3BA-75F1-42C4-8809-41759AE80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J258" authorId="6" shapeId="0" ns2:uid="{473D6F59-18D1-4AB8-988F-53657C263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9" authorId="0" shapeId="0" ns2:uid="{78EE8B13-C50C-46BF-B73B-A460C0553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7363E019-CCDC-4044-BFA8-B40032D0A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GKT</t>
        </r>
      </text>
    </comment>
    <comment ref="V259" authorId="5" shapeId="0" ns2:uid="{82E6642E-2F8C-46A5-87C5-642DA72791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E8E21080-5665-4819-B2B4-D3C5C3A2F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59" authorId="6" shapeId="0" ns2:uid="{63C60B89-282A-4EF1-9F3A-3B1CB2F9E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9" authorId="2" shapeId="0" ns2:uid="{83A2AB8C-7488-4BF8-BA3A-1804EBC42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9" authorId="6" shapeId="0" ns2:uid="{1FFF509C-3B3A-47D1-8F90-31773089D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59" authorId="6" shapeId="0" ns2:uid="{4941D1DA-D62B-43DA-9EA4-206344F88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0" authorId="0" shapeId="0" ns2:uid="{43F3B38A-A55C-4588-8350-77E56D20E6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D0CC2104-9AC8-43D7-B329-3A46BAE4F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BA198C06-D7EA-40EA-B5BD-838D15079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0" shapeId="0" ns2:uid="{1285FC91-87E6-4A8E-814E-FC670BC7B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0" authorId="5" shapeId="0" ns2:uid="{962EB691-9A58-4AE5-A677-22E7435F99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BFE33263-4D28-4FD8-A139-492AA501D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0" authorId="1" shapeId="0" ns2:uid="{4AA569D0-4AB4-4EB1-B2DF-DA6D86AB9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0" authorId="2" shapeId="0" ns2:uid="{D8997B47-8F6D-44C4-B0C6-852AA066B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0" authorId="6" shapeId="0" ns2:uid="{09BA6DBF-6C48-4EE9-9918-6D6A7529F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1" authorId="0" shapeId="0" ns2:uid="{D1A6F87D-5FC9-4BBC-A50F-ADDAC3A93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4D412F9D-02B8-440F-ABA5-9C6BF6461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0" shapeId="0" ns2:uid="{116E16C4-8F40-4D75-A773-A1A77B960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1" authorId="5" shapeId="0" ns2:uid="{01B02773-131C-4D53-824B-1834FCC5A5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A3EEA36B-5611-4465-B54C-41CD22253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1" authorId="1" shapeId="0" ns2:uid="{07893DE1-C170-41CE-B4E1-770247530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1" authorId="2" shapeId="0" ns2:uid="{0916E8CA-AC2E-4E86-AEAF-F8F236900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1" authorId="6" shapeId="0" ns2:uid="{2CD7E0B8-9F2F-41AE-9A7D-D998AB3B0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2" authorId="0" shapeId="0" ns2:uid="{55DC1EED-06DB-475B-9A93-416DBDBC7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2B476DCF-317C-43C9-8FC7-4CD667319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2" authorId="5" shapeId="0" ns2:uid="{D94F00FF-E4C8-498F-A377-D9493B10E0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120FC134-D575-4B8B-A4D7-84638D556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</t>
        </r>
      </text>
    </comment>
    <comment ref="AD262" authorId="2" shapeId="0" ns2:uid="{83C60F5E-9F5A-40BA-A642-AEA6915C4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F262" authorId="6" shapeId="0" ns2:uid="{04B4DCE7-9A7F-47D5-9607-598BD3BDC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62" authorId="6" shapeId="0" ns2:uid="{1E39EAEB-9381-4867-9E09-CD5AFD7A0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3" authorId="0" shapeId="0" ns2:uid="{84C6B7B6-6E0C-4D85-9355-A3282E2AC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E5BB1960-4439-474A-82D2-FF619D622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0657B05B-B9D8-4F7D-A991-CE9B8808B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1" shapeId="0" ns2:uid="{BA40F2EF-D9DC-4037-BB9D-77D36F277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Z263" authorId="6" shapeId="0" ns2:uid="{2C81CDCF-3942-400E-810C-996768250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63" authorId="2" shapeId="0" ns2:uid="{E3658ABE-940F-4E62-A39B-C39DB1415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63" authorId="6" shapeId="0" ns2:uid="{5AF3F765-03E4-43E5-AA3C-FAFC98F2C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H263" authorId="1" shapeId="0" ns2:uid="{B4B221C7-3F14-48A9-8029-1ADC87A73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63" authorId="6" shapeId="0" ns2:uid="{ECD2FD7E-895B-44F2-AE30-309C94377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264" authorId="1" shapeId="0" ns2:uid="{604D3F81-3EFB-45E9-B890-433D6FE1E4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E259128A-F1C1-4640-BDC7-59E559D8BD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F264" authorId="6" shapeId="0" ns2:uid="{36222F31-C4A8-4F0C-87BE-5DB9E4691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5" authorId="0" shapeId="0" ns2:uid="{8BC2E133-4360-457F-B63E-F03DF55CF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11BC24B1-349E-4486-83F0-78E4C795E3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3A7CEFE5-93ED-442F-BF8C-AED8F54A09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AF265" authorId="6" shapeId="0" ns2:uid="{9286BB84-312D-4261-9734-4107BA16D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6" authorId="0" shapeId="0" ns2:uid="{58F031DB-DDB0-4CC6-9B53-41A249330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91EC782B-4E55-4D23-98E3-D3D7C1FD57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2B2C4206-69D3-427E-AC9C-A3B3E23964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H267" authorId="0" shapeId="0" ns2:uid="{D5F29515-133F-4C3F-8DF8-66C7D2FAD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D467D962-8545-44B9-BA5A-7FE09E6C4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B3C660F4-E8E1-4551-BA15-6C0C8D1BE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A8A2D501-493C-4854-AAB4-636BDE9F5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41C83F49-4B35-4557-A835-A7F80AC47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A69BD2A6-156E-4C6A-BA70-E8BC9DE02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93998D53-DD54-4BE4-923A-71AE683299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032C8D92-24AC-4BCE-9D1B-10323D9CE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70" authorId="6" shapeId="0" ns2:uid="{BAB87E74-563A-4C0D-8CF0-21CF9E51A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988D2C5E-C83F-41B7-88D5-CFCF678E0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AF4FB3C3-8070-431E-B909-A4151A063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D8768157-718D-4ED5-9A5E-3B6452DB9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0" authorId="1" shapeId="0" ns2:uid="{5586862E-D84C-4C0D-B8A3-41CF7322D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
départ à 11h00'</t>
        </r>
      </text>
    </comment>
    <comment ref="D271" authorId="1" shapeId="0" ns2:uid="{02BB77F3-C23F-4192-B25A-6E33ED496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BC1122A4-2956-4D93-90A1-13CE58C9C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F897920E-685F-49C1-918D-96D68AF9A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0" shapeId="0" ns2:uid="{65FFFAD2-A364-40DE-ACCE-2DAED2F10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AF271" authorId="0" shapeId="0" ns2:uid="{EA705A29-CABD-4CDE-950E-2791A7FBF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K272" authorId="0" shapeId="0" ns2:uid="{C1037A80-2C7D-459D-8B61-22E0CAE2E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7BE07F8A-E8A7-498B-BAC4-94B4C1CC1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D98ECA0C-39AA-4FEC-9969-49A0460FD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D0D88EBE-FDC2-4058-A610-D8FD87089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E9F9DD26-2652-43ED-AA0A-E35A217F7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0" shapeId="0" ns2:uid="{22C04C99-324D-4CA7-8670-6ADF52328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532FC193-AD9B-4658-AFF5-D3A3D1054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19870515-88DB-401E-A857-DB4594CAF6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9F742AE5-E41A-4D68-BC77-5175C48CD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5A077D76-DB19-4DF3-BB5E-9C80F217B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P274" authorId="0" shapeId="0" ns2:uid="{EE16AF7D-1B33-41A0-B0D2-9C115CC48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rempalcé par ALZ</t>
        </r>
      </text>
    </comment>
    <comment ref="V274" authorId="5" shapeId="0" ns2:uid="{51374AFF-F0C4-4B7B-A5D6-7008C07566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07CCD115-4004-4DB5-8756-6D8753B86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4" authorId="2" shapeId="0" ns2:uid="{1370D835-800A-49A6-B846-375357B42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J274" authorId="0" shapeId="0" ns2:uid="{EED28531-5800-460F-AD25-68862EE6F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D275" authorId="1" shapeId="0" ns2:uid="{EF2660FD-E3E2-4E4B-9354-655CA7F02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F3419B02-961D-4D0B-9E32-35F6087F7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74AD26BF-AB30-4DC4-8982-52F453688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89D74D35-1BC7-42F8-BBB1-57CFBC849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2" shapeId="0" ns2:uid="{CA442B3D-CD5F-454A-AE8A-D4ADBEB1E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</text>
    </comment>
    <comment ref="V275" authorId="5" shapeId="0" ns2:uid="{6916D70A-E82B-40B9-A17E-110BDC3D36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35CB01EB-C852-4DFD-A84A-D630E9FBF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BLR</t>
        </r>
      </text>
    </comment>
    <comment ref="AB275" authorId="0" shapeId="0" ns2:uid="{6D0745F7-6FF5-4152-84BF-105D4DA96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5" authorId="2" shapeId="0" ns2:uid="{DE249A95-3623-4706-A2FC-6AF5CBE9A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H275" authorId="4" shapeId="0" ns2:uid="{7D2C73CF-7271-4844-962E-B0DFB2D08E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22600AB0-FA68-4340-B469-739F4B96C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L275" authorId="4" shapeId="0" ns2:uid="{52060F36-87E3-4959-805A-D837FB95A5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DE3BD78C-57AF-4291-97BA-922F7BAEC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0" shapeId="0" ns2:uid="{43819EEE-B697-43DA-8CC5-212413939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</t>
        </r>
        <r>
          <rPr>
            <strike/>
            <sz val="9"/>
            <color indexed="81"/>
            <rFont val="Tahoma"/>
            <family val="2"/>
          </rPr>
          <t>ALZ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R276" authorId="1" shapeId="0" ns2:uid="{DCD546BB-781E-4D07-9788-C8A5DE4B6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CHD</t>
        </r>
      </text>
    </comment>
    <comment ref="V276" authorId="5" shapeId="0" ns2:uid="{4C1C806F-C971-4FA9-90CC-A8AAFCD049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F0DCDB3A-6862-4722-BA3F-2E3F61808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6" authorId="2" shapeId="0" ns2:uid="{753E55DA-2ADE-4C62-8085-B2F70D1D1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6" authorId="4" shapeId="0" ns2:uid="{799EAAB4-417D-40E0-8200-8E918DF8C9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78E2A0CE-D3DC-4C0B-8490-D0B7F9B990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ECEE6CF1-3170-4BFC-B1C6-2E7D9B9B6E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3374F287-2C1A-40AD-BBB1-096A24075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0D2FBA1E-B610-47F9-811B-9527804AE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67F1DD6B-B8EF-432F-9257-32DE60326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0B54ED6F-EF2F-40C3-AA17-C8F5370D5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E9E8C681-512A-43D1-AE0C-E90648BDDB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R277" authorId="1" shapeId="0" ns2:uid="{0028EFA0-EF6F-4B96-8A41-270442239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B277" authorId="6" shapeId="0" ns2:uid="{22A6A4BD-AE19-404C-BAC0-A3F47B4C7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7" authorId="2" shapeId="0" ns2:uid="{DBBDF147-474A-4B69-A274-CCEDCFE87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7" authorId="4" shapeId="0" ns2:uid="{14BD94CC-67F5-4D90-A1C4-C6ABAE7B7A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16CBAD8F-CC07-464F-ADC1-DF780ECC52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6204EC91-2546-4577-A22A-194072BCAC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0D8F2DED-AC07-4CD8-8EB1-839BCBD64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91A29642-4096-4A30-B4E4-3BE285712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2B9385CE-3452-4B76-9C97-B165FA708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11D972A8-0130-453D-88B3-46C057816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78" authorId="3" shapeId="0" ns2:uid="{61AEE28C-884C-45FE-AC6D-49B2C7BA1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8" authorId="5" shapeId="0" ns2:uid="{618DFAEF-EBD1-4EB6-B476-31DB59D107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1BAF7F81-16E3-48C4-8A74-E02365427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F278" authorId="1" shapeId="0" ns2:uid="{1C3698FB-504B-47AA-A1B1-561257DD2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278" authorId="1" shapeId="0" ns2:uid="{A1E51543-56BA-401D-BE2E-1F933695D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79" authorId="1" shapeId="0" ns2:uid="{F9337A99-F01B-4C4E-B297-FD9B82634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A041788F-C9F4-48B7-BD94-53CDCFA92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B7294B85-1928-45F3-BE92-B8A6CFAF6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ADFC8DA0-E5BC-4C7D-BF2D-4529E3A46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T279" authorId="3" shapeId="0" ns2:uid="{B87A4F54-F2B4-4B26-A6EF-6E1B7D1F7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9" authorId="5" shapeId="0" ns2:uid="{C2C016F5-B56E-4975-A390-95619E8C21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0E988A89-18C6-488E-8261-06DAE4DE1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D280" authorId="1" shapeId="0" ns2:uid="{88F562C7-1953-4FCD-B0CB-C64E31B43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1A359B01-507F-4DFB-BC90-32DB86EA7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3CC00087-1720-4135-9849-2C2E3BD19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0" authorId="3" shapeId="0" ns2:uid="{E355C8FF-AD62-45AB-A349-B2665C884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0" authorId="5" shapeId="0" ns2:uid="{3883E16B-25B2-4C7D-A420-3863C7CAE8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8C2F32CC-AD8A-496B-BC61-D40857AFA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H281" authorId="1" shapeId="0" ns2:uid="{F4F1FA2E-4152-414A-ADAD-50ED05571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N281" authorId="0" shapeId="0" ns2:uid="{ACED96D4-2A00-4651-9B7E-B5296ADBC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2" authorId="0" shapeId="0" ns2:uid="{DE7BCE0B-057D-4E6E-BC9E-85BC4323D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2" shapeId="0" ns2:uid="{E50D2039-D8C3-4031-9D98-6E5A9C106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73032279-D3A7-43C4-A8F1-9B96BC301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59AF800F-FD8C-404C-AEA6-37020F3F5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283" authorId="0" shapeId="0" ns2:uid="{BC93CF05-C7A3-4730-B162-F33F6EFEB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ALZ</t>
        </r>
      </text>
    </comment>
    <comment ref="T283" authorId="2" shapeId="0" ns2:uid="{0F594A55-4895-424D-9AF8-64CE4B321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V283" authorId="5" shapeId="0" ns2:uid="{5A796417-A63E-473D-8B6B-2A3D272772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2C386806-C020-42FC-9330-2F929273C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MDE : rempl JKS de 21 à 22h
demande du 03/09</t>
        </r>
      </text>
    </comment>
    <comment ref="AD283" authorId="2" shapeId="0" ns2:uid="{60ECD8F1-4639-4D23-9CFD-DF278E0EA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83" authorId="1" shapeId="0" ns2:uid="{63296653-1F3C-48AA-A3B6-E13856665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283" authorId="6" shapeId="0" ns2:uid="{04B247F9-4535-4258-A27A-1701746C8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L284" authorId="1" shapeId="0" ns2:uid="{F73B531C-4F77-4468-9060-535024522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2" shapeId="0" ns2:uid="{A79EFE30-4150-4D8B-96AD-AC19F89B1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4" authorId="5" shapeId="0" ns2:uid="{76CD1CB8-1E95-449F-8126-FCB227C8A8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19DB9114-4E15-440A-81DA-29E7EBA9C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84" authorId="6" shapeId="0" ns2:uid="{8B04FEFA-BFCC-439F-91ED-B8CAE0A56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
Centre médical de Liège 
13h30
Remplacé par SLT à partir de 12h30</t>
        </r>
      </text>
    </comment>
    <comment ref="N285" authorId="0" shapeId="0" ns2:uid="{DC5C1CD3-75BC-4C60-BAFD-8E0A74302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5" authorId="2" shapeId="0" ns2:uid="{03EB221D-5F2B-47F9-875A-E5BD24439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5" authorId="5" shapeId="0" ns2:uid="{A3E25DB4-119F-419A-9E9F-3B66E024FF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87549461-F859-4601-ACFF-1C4B7D242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MMS présents
</t>
        </r>
      </text>
    </comment>
    <comment ref="AD285" authorId="1" shapeId="0" ns2:uid="{09C1A231-F29A-4232-944E-5D4B83347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285" authorId="1" shapeId="0" ns2:uid="{4823A858-ADEA-47F6-8581-684613257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6" authorId="0" shapeId="0" ns2:uid="{A6756A4E-DDA2-4E12-83DB-0FDDEB1B0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6" authorId="3" shapeId="0" ns2:uid="{2267C344-34F3-4BA5-877D-0A699CD9B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6" authorId="5" shapeId="0" ns2:uid="{88DEC46C-0BD5-4626-BF37-2FFA4F987F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EF2A54A3-0D99-4831-865D-AF6D19617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D286" authorId="1" shapeId="0" ns2:uid="{6875B68F-39B8-4E27-9FAF-268BC6C09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N287" authorId="0" shapeId="0" ns2:uid="{405E419F-5100-4531-8782-293156A1C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1" shapeId="0" ns2:uid="{BF97F9EE-C59E-4A13-9533-67F2C6E4D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V287" authorId="5" shapeId="0" ns2:uid="{FF72A03A-1215-49EE-B005-53AFE603BB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86EA26CE-2CFA-4F60-83DE-55B78B9F8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A287" authorId="2" shapeId="0" ns2:uid="{98D24103-57E1-49E8-AD5C-D3BB70369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B287" authorId="1" shapeId="0" ns2:uid="{09CCCF74-8C1F-4196-9D86-DFCF40A33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C287" authorId="2" shapeId="0" ns2:uid="{C55885D6-06BE-4C37-9914-F640DD675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D287" authorId="1" shapeId="0" ns2:uid="{303B02D2-2385-48FF-A050-B35102675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E287" authorId="6" shapeId="0" ns2:uid="{CA595881-9A92-491B-84AA-3ADE118BB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287" authorId="1" shapeId="0" ns2:uid="{28AAD660-9A8C-427F-BE0B-CA42ABE41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AJ287" authorId="1" shapeId="0" ns2:uid="{ED7A1D27-18C4-4288-A37F-4E137C889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D288" authorId="1" shapeId="0" ns2:uid="{D537B0AE-447E-4467-AB2B-788C064D8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3B9A07E3-94E2-4ACA-B8B6-217CE8B28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DC3532C2-0010-4F91-B7F3-378BA3ECD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5" shapeId="0" ns2:uid="{92F99FC2-7699-4BED-81B3-E2BC3CC641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B4DF4947-74DC-4AA9-8B21-095C5E83D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B288" authorId="1" shapeId="0" ns2:uid="{005A29A5-17F1-450F-B2D6-1969EAE15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VGG</t>
        </r>
      </text>
    </comment>
    <comment ref="AC288" authorId="8" shapeId="0" ns2:uid="{F7A6A5B9-97DB-41BA-9616-DF4BDB0B1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8" authorId="1" shapeId="0" ns2:uid="{A0AA63A9-037A-4224-B87B-0877AB254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 (VGG et MMS)</t>
        </r>
      </text>
    </comment>
    <comment ref="AH288" authorId="1" shapeId="0" ns2:uid="{689784E2-E3EC-4D4B-A62F-EBD1A0465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0" shapeId="0" ns2:uid="{0F17DBC8-9F21-4059-A02D-C7A6B0923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FDE82084-87EB-4769-9272-339E3C025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33827D93-656D-4619-AF1D-4B58A3973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V289" authorId="5" shapeId="0" ns2:uid="{11E7EF64-0649-4A31-B91B-636EEE9841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E63C0BD6-D9C5-44D3-ACD8-729992BBB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EA5612A2-8CB2-49A6-83A5-7C6BE9069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0DD90C51-CE6C-4305-8314-C38C04101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AD303A3C-9C4A-41BF-B96D-C53CCAC38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DB09635D-8BBF-4B2A-9E9C-AE31DEB27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1" shapeId="0" ns2:uid="{7C6C0A49-9CF6-47FB-85DB-9D24667B3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27BB587C-1ACE-49C3-B4E3-6E0C2F2FD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BE1C717B-3A46-45D8-8C8B-9018025FB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1" shapeId="0" ns2:uid="{8A7AE0E2-B5E5-4D88-8E62-FDA7BB5B6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5" shapeId="0" ns2:uid="{676295AB-AE88-47B6-B4BE-84BD555DF8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D7F91253-E1C2-4745-ABD7-A9D072B69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11DBEC5C-F09E-4A93-A4F3-99034EA90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3B8ECD85-D959-4212-A1A3-28FBA4D2C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T292" authorId="2" shapeId="0" ns2:uid="{F81EE8F4-15FE-4886-A68D-5F835DAC5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U292" authorId="5" shapeId="0" ns2:uid="{CAC94397-D2D0-4B89-935B-0FAE3ABEF2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D42BA6EE-FD30-4EBE-BE48-53A6581A43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BF34F4C8-F99D-4C77-9F21-B98D570AA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292" authorId="1" shapeId="0" ns2:uid="{26204BF1-3412-4D74-95FF-CCE36EB2B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92" authorId="6" shapeId="0" ns2:uid="{CC905195-2C80-4936-9E2A-E055516EB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92" authorId="2" shapeId="0" ns2:uid="{5F76FE56-7B50-4E45-BB8C-7657D40D0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93" authorId="1" shapeId="0" ns2:uid="{EF2BD55F-2253-4417-9B37-A0E578631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293" authorId="1" shapeId="0" ns2:uid="{9D2A1429-F637-426B-B460-1519C6915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93" authorId="6" shapeId="0" ns2:uid="{6C9AE084-2B08-4A1C-A31C-2B066041E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3" authorId="6" shapeId="0" ns2:uid="{9575E381-FAE8-4D91-913D-D49758EB4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V294" authorId="5" shapeId="0" ns2:uid="{B3EA8CC3-4987-4FC0-8BC6-67D309D861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B911CFC5-26DC-4602-95FF-7F7193DFB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4" authorId="6" shapeId="0" ns2:uid="{67BB9CD4-F246-4993-B602-D6961F110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5" authorId="0" shapeId="0" ns2:uid="{FAD72D8C-8134-40F7-B49A-428F119C0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5" authorId="1" shapeId="0" ns2:uid="{E731EC10-FF4A-41F6-BE0B-9AAB15B2A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5" authorId="6" shapeId="0" ns2:uid="{6A144C74-037B-49A7-AFC3-C740C386A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5" authorId="6" shapeId="0" ns2:uid="{40684811-2697-4C5E-937C-CC578FDF1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6" authorId="0" shapeId="0" ns2:uid="{9C53C07F-2F18-4590-A1E8-4CE3854B2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6" authorId="1" shapeId="0" ns2:uid="{D299E753-65A9-42D0-B374-BE4E42EB0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96" authorId="6" shapeId="0" ns2:uid="{ED2346F9-6004-453E-BE3D-14760CF5C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7" authorId="1" shapeId="0" ns2:uid="{3D6014D5-2F55-440A-8AEB-6A47C79BF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6387676C-BFDA-4195-8B74-49B8EA1D8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H297" authorId="2" shapeId="0" ns2:uid="{EACDF97B-B7DA-4090-89DF-87409ECF6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AJ297" authorId="6" shapeId="0" ns2:uid="{A1314E8A-7F85-4B14-969A-B88EC6BC1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298" authorId="1" shapeId="0" ns2:uid="{045971F3-F8C6-49B4-B758-915C578AA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B0D86D78-D2B6-4DD8-B7B0-1A2383140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6D0EB6A6-22E9-4CA2-A299-FC65DB08D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E9741186-7900-499D-ADAE-F678E30D3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F298" authorId="1" shapeId="0" ns2:uid="{CD907622-5B5A-4F1B-85BC-A2E2FCED4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      </t>
        </r>
      </text>
    </comment>
    <comment ref="AH298" authorId="1" shapeId="0" ns2:uid="{F8683795-2247-4973-8AE0-017D46624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98" authorId="6" shapeId="0" ns2:uid="{DE7761D6-EABC-4276-878E-381019C53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99" authorId="1" shapeId="0" ns2:uid="{0A6AC0C5-F498-4E83-866F-BBF691379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EF96021A-80CD-4EAA-8E35-15A730E16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F299" authorId="1" shapeId="0" ns2:uid="{A831F503-C53B-457A-8B4D-F63F22C6F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AH299" authorId="2" shapeId="0" ns2:uid="{C127E759-0B89-4819-8648-256276309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14/10</t>
        </r>
      </text>
    </comment>
    <comment ref="H300" authorId="0" shapeId="0" ns2:uid="{2965CE38-92FE-42A9-806D-D9EBDF5F2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08DEB46B-4AD7-4C9F-885F-24B27A6FD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A67D8398-C571-4C89-9651-A561F1EEC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24B6513C-1BEA-48F8-9926-4771EABCD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1" shapeId="0" ns2:uid="{A6E3C075-13C9-40FE-AD3F-F3B4E5D6A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5EF58E2C-F7B7-4588-9F72-008D6646F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02C6B55A-A99E-46E2-B2DD-AECE35986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1" shapeId="0" ns2:uid="{72BE0157-3762-480B-83EF-0BBAEF9D5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0" shapeId="0" ns2:uid="{5874F866-30B5-4C89-A7F3-B98376B5D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J305" authorId="1" shapeId="0" ns2:uid="{DDDCBECF-99EE-48C3-8B1F-52F8B6F83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79B1F152-7F12-4D48-A085-E7B44BD6B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1" shapeId="0" ns2:uid="{C186E4DF-C7FB-438F-B42C-5009F83DD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A4DB00FD-C13A-4F9F-BC63-7A1E79369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3307A24F-0581-4BCD-90CD-922749C40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5" shapeId="0" ns2:uid="{CB9B7EF2-88C7-454F-9DCD-2EE5899D6F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2701E517-B933-480C-AA3B-96102918A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H307" authorId="7" shapeId="0" ns2:uid="{740F7C10-A136-42BA-B7FB-1B5F1A5BC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AF9CD615-FE33-43C7-ACA1-F009FA847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A7B57D23-716D-4ABE-8617-6D7316791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F533CB7A-BC44-4CE6-8EDD-3428E7CC3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7091BC7C-B1DB-49D1-8626-1433D631F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7A7FB03E-98CF-4F17-BE76-AF9A2387E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116FE2E8-F934-4212-933A-7374FD18D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09" authorId="1" shapeId="0" ns2:uid="{CD376E32-A467-40F4-AD8D-B7DD5CE2C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FPA</t>
        </r>
      </text>
    </comment>
    <comment ref="T309" authorId="1" shapeId="0" ns2:uid="{413A23DC-9C39-4F48-A835-D6AEE7AA9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309" authorId="5" shapeId="0" ns2:uid="{DA827AC7-C112-495B-82EE-04E5580EFB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8D2D29BD-414F-405F-9043-43BB57239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09" authorId="6" shapeId="0" ns2:uid="{A204477C-5610-4265-88F2-F02F9CC82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0" authorId="1" shapeId="0" ns2:uid="{393F3518-51A2-4D4C-8304-371F3ED9A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339F8A5E-63A5-4384-B5BD-3AFC78650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B310" authorId="0" shapeId="0" ns2:uid="{96C385DA-09FE-42CB-9D0B-81A4D9D8D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11" authorId="6" shapeId="0" ns2:uid="{16A7A60A-9C2B-44D1-AB57-2A238ECEA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D6866E62-0F41-4C60-994A-DA1347222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Y311" authorId="1" shapeId="0" ns2:uid="{4AF694F4-07B9-46AC-8F3C-6D50EA48E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Z311" authorId="1" shapeId="0" ns2:uid="{AF59CE37-A30C-4585-A8DF-72F7EC21D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
CGI présent</t>
        </r>
      </text>
    </comment>
    <comment ref="AB311" authorId="2" shapeId="0" ns2:uid="{4A80804C-5C40-4C6D-863C-39DD959B2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1" authorId="1" shapeId="0" ns2:uid="{27845079-1F33-4FFA-836A-CBD010F40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1" authorId="1" shapeId="0" ns2:uid="{CDBF1645-23F5-412C-847C-CEDE98826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311" authorId="0" shapeId="0" ns2:uid="{05D16A0F-8E2B-4FCD-9C15-60A19CCD8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 4HS </t>
        </r>
      </text>
    </comment>
    <comment ref="H312" authorId="6" shapeId="0" ns2:uid="{73D82500-AEAA-4E62-868A-57A78FD37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99D2B19C-9D9E-4BD5-B5DC-9D42BAB57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2" authorId="2" shapeId="0" ns2:uid="{AD712C46-0AC1-44AA-80DA-51279AECF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2" authorId="1" shapeId="0" ns2:uid="{5D428077-D6A7-4416-8B94-9A0DA1A88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2" authorId="1" shapeId="0" ns2:uid="{F102BAED-BAFF-4DE5-ACFF-80DD73147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L313" authorId="1" shapeId="0" ns2:uid="{7B30C1A9-3DB8-4F93-9AD8-0664CAAED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3" authorId="2" shapeId="0" ns2:uid="{E683E7B3-F03F-42BB-A7C6-995C77BB0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K314" authorId="0" shapeId="0" ns2:uid="{FDD282D9-0306-4787-AEA2-F60A34400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6F40B2F3-23AD-412D-90D4-377379112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596276D3-7AB7-4765-8BA8-8757230E6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0" shapeId="0" ns2:uid="{6C3BC0A2-E961-42F5-A552-FC9CC5CCB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57CDD2DD-A9A7-4A81-B717-0632C32F2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AED6F862-D01B-4D09-A89F-44380F593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D1374427-848D-4F08-BAFC-7157F6EA5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DD5C18C2-A229-40B3-92D8-1E6EA08DF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2" shapeId="0" ns2:uid="{1CF25FE8-B907-4F6D-9C50-C45D0B460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8" authorId="5" shapeId="0" ns2:uid="{5C4D71C3-42CA-4137-A8A3-10916288B3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018E9A6E-5209-4630-9F88-E38CA9690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318" authorId="0" shapeId="0" ns2:uid="{70645D17-A144-417C-BFD9-E06F23A08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319" authorId="1" shapeId="0" ns2:uid="{58359B99-B835-4B95-A3AB-204EECAF9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680294CB-6BFD-453B-BAE0-919729D34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9" authorId="2" shapeId="0" ns2:uid="{E28D5EE3-60E4-4A44-8FAF-04FEF17B1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9" authorId="5" shapeId="0" ns2:uid="{BB88EF44-8302-465B-9068-D4332A62F4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F843E080-DF3A-409F-A964-5223B5E46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 </t>
        </r>
        <r>
          <rPr>
            <sz val="9"/>
            <color indexed="81"/>
            <rFont val="Tahoma"/>
            <family val="2"/>
          </rPr>
          <t>FPA</t>
        </r>
      </text>
    </comment>
    <comment ref="AB319" authorId="0" shapeId="0" ns2:uid="{1F00A736-E395-4404-B5B6-9FCD883FC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19" authorId="6" shapeId="0" ns2:uid="{4325F521-F73E-4E4A-B5FA-73348D344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20" authorId="6" shapeId="0" ns2:uid="{1A6B611F-74B7-4310-BBC8-C479B3301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2850B6D0-3FCA-4112-A78A-0840A9858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320" authorId="1" shapeId="0" ns2:uid="{9C1B9670-BABF-4751-95EE-47CFD3329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20" authorId="5" shapeId="0" ns2:uid="{A1068926-882B-4F0A-81C4-4B275B50E8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AF4CF9F8-0994-4B48-8A83-84C0CC15F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0" authorId="1" shapeId="0" ns2:uid="{A801BE68-F152-4D97-9E9E-468EFCFAF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20" authorId="1" shapeId="0" ns2:uid="{32FB300F-F499-4B3C-BCD1-0BCD813A5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21" authorId="1" shapeId="0" ns2:uid="{F478326B-9348-4DB2-931D-5975D274E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AA87F5FD-E0D7-4D7A-8FBB-2A510ACD3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411D5193-5CAF-4DEC-BA3C-69B48C985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8BA3126C-8CC0-4C2C-8984-A55E31F24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1" authorId="0" shapeId="0" ns2:uid="{CF405C1D-1657-4975-A94D-CCAE6F9E4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1" authorId="1" shapeId="0" ns2:uid="{2BDAA50D-9F72-410D-B07D-D867A9974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C322" authorId="1" shapeId="0" ns2:uid="{E7BEF173-0CCE-4BAE-81B2-1C7B5D6F1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8E183957-844C-42CB-8339-874568B27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8DA1DDDE-3B88-448D-A07B-1391A6DD4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4912E965-3444-49F9-879A-F89662BC9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2" authorId="0" shapeId="0" ns2:uid="{EB3AE42A-F381-4946-BA5F-838BFE347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2" authorId="1" shapeId="0" ns2:uid="{8E56BDB9-6612-4A41-931F-C8A140D27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323" authorId="1" shapeId="0" ns2:uid="{500EF7AD-57B9-4972-822A-55D1C6AB0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16A0FF6E-E364-4F78-9161-A79EBE502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R326" authorId="3" shapeId="0" ns2:uid="{34C4E361-5440-4ECE-AD5C-13EB27585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13/11</t>
        </r>
      </text>
    </comment>
    <comment ref="N327" authorId="2" shapeId="0" ns2:uid="{B3C28A51-249F-429F-A4E6-F43A92B70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P327" authorId="1" shapeId="0" ns2:uid="{2E6C85F3-1B92-4B40-AD24-A93E6F92D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R327" authorId="2" shapeId="0" ns2:uid="{755B3F09-D114-4CC1-82C5-8C6896EF4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LHS</t>
        </r>
      </text>
    </comment>
    <comment ref="T327" authorId="2" shapeId="0" ns2:uid="{60595674-CDD4-4880-97F6-C09E6E3B3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27" authorId="5" shapeId="0" ns2:uid="{C00E9D5E-C4CE-4AC8-948A-7EC592722B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1E55735A-4379-4205-874B-96B198E0E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H327" authorId="1" shapeId="0" ns2:uid="{18D949DE-C4EA-4922-B469-538EF784D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27" authorId="6" shapeId="0" ns2:uid="{8B5357A3-CC0D-48A5-A9D8-AF561AE9C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28" authorId="0" shapeId="0" ns2:uid="{478AB57D-9A2E-442E-9094-747199C16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28" authorId="1" shapeId="0" ns2:uid="{F5C49EFE-29A5-4C71-97BE-8BE8528AB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</t>
        </r>
        <r>
          <rPr>
            <sz val="9"/>
            <color indexed="81"/>
            <rFont val="Tahoma"/>
            <family val="2"/>
          </rPr>
          <t xml:space="preserve"> FPA</t>
        </r>
      </text>
    </comment>
    <comment ref="AB328" authorId="2" shapeId="0" ns2:uid="{68962C91-4AE9-4865-BEBE-6BC8025AC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8" authorId="6" shapeId="0" ns2:uid="{63FC8C19-E442-45BE-9679-01A726200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B329" authorId="2" shapeId="0" ns2:uid="{40859E0B-2665-452C-8463-ABA690279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9" authorId="6" shapeId="0" ns2:uid="{21B52D22-7C08-4D69-A059-31B8AB621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0" authorId="1" shapeId="0" ns2:uid="{AD33CC8E-C451-48DF-BFF2-F8CAFAF08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DE22AF72-ACA2-4194-A848-70F0D0459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346F767C-0192-4902-A2DB-9AC7B5EF0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A8DD381D-58A1-49D3-8C80-7F3941E3E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0" authorId="0" shapeId="0" ns2:uid="{AEE974FC-237E-461C-8453-EBFCCDA2E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0" authorId="1" shapeId="0" ns2:uid="{6A3D3925-6914-42B8-8524-4E11C9CE1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0" authorId="1" shapeId="0" ns2:uid="{101BC547-DCCA-4A59-91E8-24302046B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30" authorId="0" shapeId="0" ns2:uid="{E1FBFF45-3635-4B04-99A0-C4CDDF772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0" authorId="6" shapeId="0" ns2:uid="{9D55546E-CDD1-45F2-A879-924DF4775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1" authorId="1" shapeId="0" ns2:uid="{C0E74F4A-1499-4257-BA78-890FE8312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C22B9F24-D79D-4691-9F94-082722A37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3177211F-C5E5-47A5-BD15-9926B61FC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CE5FBA18-D91B-4B83-AE97-45ED55909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1" authorId="0" shapeId="0" ns2:uid="{F6DC5A60-6C08-49AE-A924-CBEAE4B50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1" authorId="1" shapeId="0" ns2:uid="{DE35F2A9-0AC9-42C7-8E41-F91E13EB9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1" authorId="1" shapeId="0" ns2:uid="{0FB227BF-FF61-442A-AA0E-A43498BE7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E331" authorId="6" shapeId="0" ns2:uid="{ED681D71-356C-4A63-AA00-251E1A6FD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H331" authorId="0" shapeId="0" ns2:uid="{5BCAFF54-BC81-49F5-908D-037AF8A1A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1" authorId="6" shapeId="0" ns2:uid="{16437B14-FCBA-4FF3-A164-50A6CFF6F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32" authorId="7" shapeId="0" ns2:uid="{5325F897-EEF0-4545-916E-E08DE5CA8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4B41C208-0476-497E-B090-20727A67E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H332" authorId="0" shapeId="0" ns2:uid="{BCEE8B8C-8C64-4424-8C8D-D82B6B457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2" authorId="6" shapeId="0" ns2:uid="{5618CA69-8A86-4989-91E6-32F19151C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333" authorId="1" shapeId="0" ns2:uid="{5643224B-D068-402A-B45A-262AE994B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3BDD0B5D-0BF6-4AF5-9F94-F16D77F10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33" authorId="1" shapeId="0" ns2:uid="{6A8DBFF7-18CA-4322-B640-1F35AD05B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</t>
        </r>
        <r>
          <rPr>
            <strike/>
            <sz val="9"/>
            <color indexed="81"/>
            <rFont val="Tahoma"/>
            <family val="2"/>
          </rPr>
          <t>remplacé par ALZ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V333" authorId="5" shapeId="0" ns2:uid="{4C001F83-EB45-4D0E-87CF-71F5E0DAD91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D49F657E-9D11-4D62-BD84-545D3106A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33" authorId="6" shapeId="0" ns2:uid="{9155D43F-3E12-4709-A7EE-C87C71EF0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34" authorId="0" shapeId="0" ns2:uid="{BA4E7D54-EB75-4454-81BB-C0DA86C2B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266E535F-7FF6-499D-A293-C5BEB3A8FB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6" shapeId="0" ns2:uid="{8834F8D2-A494-42D8-8584-81361C2F9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F57F1F41-BD77-4E0C-89E4-DA497DE9C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872F9BC0-B296-4DC4-9BA9-29B74E66D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2E2B4586-C5DA-4B60-A5C8-30348B412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71C1C9DF-D187-4A3D-9E5E-0F84984F1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C5C86F0C-CAA0-449F-894A-F6B668B6F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361A323C-88D4-4014-AA79-8A9D22F7F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1" shapeId="0" ns2:uid="{9D812783-B28B-4794-9831-C874FB60F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E3F26FAD-718D-4488-B303-6FA41FDCD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9176155F-004C-46F9-8916-BE75FB06B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H345" authorId="1" shapeId="0" ns2:uid="{E5616B66-C5F1-4CD8-8BFB-7EE0BF93C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5E3C587C-6811-4865-9EE9-AC2DCE29B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4D23BC2A-6FF9-4732-A091-EED679A20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H348" authorId="1" shapeId="0" ns2:uid="{36B7DEE9-0080-461F-9F6D-636E0CB71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50" authorId="0" shapeId="0" ns2:uid="{EC4785E9-0E38-4432-B67A-EE463E154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0" shapeId="0" ns2:uid="{D2A08B5C-C201-4654-8C4E-0C97A220C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CB6BDBE3-517B-482F-88AE-81CB13958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0" shapeId="0" ns2:uid="{A12C9971-4EB3-40F5-AD69-8CA0B93C2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2" shapeId="0" ns2:uid="{072FE955-B73E-4FF5-802B-3BC2D4F09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3" authorId="5" shapeId="0" ns2:uid="{4E4E0B34-62CF-4109-9EF6-70D9C6B77C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4F2E439A-1B63-46AD-9B08-2FC5D55E6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SMK</t>
        </r>
        <r>
          <rPr>
            <sz val="9"/>
            <color indexed="81"/>
            <rFont val="Tahoma"/>
            <family val="2"/>
          </rPr>
          <t xml:space="preserve"> ATR</t>
        </r>
      </text>
    </comment>
    <comment ref="AB353" authorId="0" shapeId="0" ns2:uid="{B7095A9C-77F8-43B6-AAB7-CA7E4B06B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54" authorId="1" shapeId="0" ns2:uid="{5B00AAF1-5A28-46D2-9B80-E9BE8920F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042E15EB-E8FB-41B8-9369-9C5E55AC9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54" authorId="2" shapeId="0" ns2:uid="{DD5F10E7-EC98-48B9-9419-AE70ECAF0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4" authorId="5" shapeId="0" ns2:uid="{877B788F-A034-4146-8A4F-A6E308B724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CE44E46A-4FE6-4329-9242-2B62BE225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N355" authorId="6" shapeId="0" ns2:uid="{41925745-5198-4C63-8C42-1CBC2691CB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5" authorId="3" shapeId="0" ns2:uid="{384EB236-E94D-4C66-B758-5222CB335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5" authorId="5" shapeId="0" ns2:uid="{32484379-49BC-464F-AE47-A273E50E6C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238BD9D2-AC9C-4D4F-A6EA-35E90E32F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6" authorId="0" shapeId="0" ns2:uid="{2FC41CFE-6698-4F93-9453-1B89A1BC8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8B7C6EF2-9F51-469F-9E65-2CEB3880A3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D5F7F712-3FF5-47FE-BBE1-177CE92D6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T356" authorId="3" shapeId="0" ns2:uid="{1BF80A62-542E-4145-B250-F3CDA2ECB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6" authorId="5" shapeId="0" ns2:uid="{3CC44E76-B186-4458-9299-BA39EBD71E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C12F30E0-5C36-4FE9-B81E-CF5B5F3C3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7" authorId="1" shapeId="0" ns2:uid="{C5D8373A-A800-4F3A-8C9A-4358D15DD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CC08A17A-A97C-4A26-8ABF-124CF9DE3A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7" authorId="3" shapeId="0" ns2:uid="{4683D319-5A44-4D97-8F82-976A5DE38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7" authorId="5" shapeId="0" ns2:uid="{59CD6D78-9A86-4C46-9D9F-A336D0C8AE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C5576796-68F4-43F6-B9A4-F92B463A2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357" authorId="1" shapeId="0" ns2:uid="{811F8310-0F14-4C99-93F7-691D37F9D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358" authorId="3" shapeId="0" ns2:uid="{0D4B9800-CF9D-4782-AE04-2D500A9D9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8" authorId="5" shapeId="0" ns2:uid="{5DEA5512-F8AE-4A5F-83F8-DB2269D32B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0B53D8C3-F212-4CB5-B2DC-3419B4D6D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9" authorId="5" shapeId="0" ns2:uid="{AEDE1E19-AB47-4B12-A1A0-4F58F38CAD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DCCC39FA-A132-456A-9122-AEB3830630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16.12 -CPPT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ne participe pas au CPPT du 17/12</t>
        </r>
      </text>
    </comment>
    <comment ref="J360" authorId="1" shapeId="0" ns2:uid="{0C009D09-899C-49CE-ABA9-B2E51605F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FBF145DF-ECEB-4443-998A-7F1DFCA15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361" authorId="1" shapeId="0" ns2:uid="{96B85CAE-A814-4582-B9EF-0E82F0D3A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53A2CE9E-06F3-4CEC-984C-D6BF18C46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64827832-20D4-49A7-8FFC-B49CE70A2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2" authorId="1" shapeId="0" ns2:uid="{FD92E726-047C-41C8-9F43-58FBD4EE5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remplacé par ALZ</t>
        </r>
      </text>
    </comment>
    <comment ref="T362" authorId="2" shapeId="0" ns2:uid="{44A44A45-DDDF-4FDE-A983-8F0C770DA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V362" authorId="5" shapeId="0" ns2:uid="{9755B99B-8C93-4F30-BE12-9E5D3F12B3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5AD092EE-EBD9-4CF4-97E4-B2EBCDEBF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2" authorId="1" shapeId="0" ns2:uid="{B0B3BF4F-8BA9-4630-BB20-9B7DDA556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L363" authorId="1" shapeId="0" ns2:uid="{718C40F7-F4DF-4CC6-BF67-E42E7EE33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3" authorId="1" shapeId="0" ns2:uid="{93C524A9-A1FF-4304-BD2D-BD9195832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3" authorId="1" shapeId="0" ns2:uid="{673D1DED-DEB1-4D33-9E07-1B40643F9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64" authorId="1" shapeId="0" ns2:uid="{3E9B7500-8FC2-4DC0-840E-AA89C2BC6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Z364" authorId="1" shapeId="0" ns2:uid="{5CD62880-FAD1-4111-9D06-B6E3592FF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B364" authorId="1" shapeId="0" ns2:uid="{8E757A52-F594-4FF1-B91E-66502CC14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4" authorId="1" shapeId="0" ns2:uid="{7B3C6EFD-AE85-4DD6-98F3-AF9EA31BF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365" authorId="1" shapeId="0" ns2:uid="{F2103622-4BBF-425A-A172-51E8B4281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5" authorId="1" shapeId="0" ns2:uid="{98AF57F3-E058-4E3F-9CC2-AADA7D1BE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B366" authorId="1" shapeId="0" ns2:uid="{4049256D-410C-4AAF-918F-5631ECC6E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6" authorId="1" shapeId="0" ns2:uid="{DD16A2CD-2B1D-4138-B731-C6CB5CF7C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G368" authorId="1" shapeId="0" ns2:uid="{EE6DC525-8CAA-4573-AFBA-B54669636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H399" authorId="0" shapeId="0" ns2:uid="{AB66683C-3C9A-4F0B-99ED-DC05DB180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-4h VA suite au Congé parental</t>
        </r>
      </text>
    </comment>
    <comment ref="L400" authorId="0" shapeId="0" ns2:uid="{47913B3D-1D91-447B-A198-A3D50F16A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AH400" authorId="0" shapeId="0" ns2:uid="{1432BD5B-FBBE-43A9-852E-57C9783EB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-2h suite au congé parental</t>
        </r>
      </text>
    </comment>
    <comment ref="AI400" authorId="0" shapeId="0" ns2:uid="{20476EB3-BFB4-47FD-8E14-F5C48AEE9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90% 01/01 au 14/03
80% 01/06 au 31/12</t>
        </r>
      </text>
    </comment>
    <comment ref="J402" authorId="6" shapeId="0" ns2:uid="{CAB730FA-9163-4686-847E-CCB86937A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F4E2174A-487E-4369-946F-563F1CC04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93E5F71A-5895-4E8A-B3C4-728911EC2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-01/05 en TP</t>
        </r>
      </text>
    </comment>
    <comment ref="AF402" authorId="0" shapeId="0" ns2:uid="{4C287886-C0E8-4865-882D-A6E6C5232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le 01/01</t>
        </r>
      </text>
    </comment>
    <comment ref="K432" authorId="0" shapeId="0" ns2:uid="{9C1B9EFC-3824-4E27-8E4C-F532E52EA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8A06F381-8507-400F-ADA6-43B53825F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2F4AFBA2-697E-40CF-95B4-521103CCE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20%
du 01.07.2025 au </t>
        </r>
        <r>
          <rPr>
            <strike/>
            <sz val="9"/>
            <color indexed="81"/>
            <rFont val="Tahoma"/>
            <family val="2"/>
          </rPr>
          <t>30.06.2027</t>
        </r>
        <r>
          <rPr>
            <sz val="9"/>
            <color indexed="81"/>
            <rFont val="Tahoma"/>
            <family val="2"/>
          </rPr>
          <t xml:space="preserve"> 30/09/26</t>
        </r>
      </text>
    </comment>
    <comment ref="S432" authorId="1" shapeId="0" ns2:uid="{E182900B-B077-4B30-A187-53BA35777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U432" authorId="5" shapeId="0" ns2:uid="{6D357A48-6BEE-47D8-8834-4207E2409931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E637B6FE-CDBF-4EBE-836F-C25B8F752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jusqu'au 
</t>
        </r>
      </text>
    </comment>
    <comment ref="AA433" authorId="1" shapeId="0" ns2:uid="{311AF3CE-C821-44AF-806A-E66ECF083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03.11.2025 au 02.03.2029</t>
        </r>
      </text>
    </comment>
    <comment ref="AG433" authorId="1" shapeId="0" ns2:uid="{09662FE1-9069-4AF4-89FE-CE0B63358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01.09.2026 au 30.06.2027
</t>
        </r>
      </text>
    </comment>
    <comment ref="AI433" authorId="1" shapeId="0" ns2:uid="{1B627232-94A9-4D6B-8C50-7D631F8C2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25BDD402-5862-40A0-935C-54BF3DBDC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C12" authorId="1" shapeId="0" ns2:uid="{74026371-ACAF-46FB-A21A-03FA7F227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322ED0D9-B1CD-4F7C-B2DF-2FEFA3041B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AE110603-4C3F-4D7D-9CF1-1FD1443F5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2" authorId="3" shapeId="0" ns2:uid="{C61B3FEF-867C-497F-8D43-12E56C8296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EBF577D5-7422-441D-97C4-535CE84B1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4" shapeId="0" ns2:uid="{DCD6A54B-D07E-49D1-A40E-B07E810CC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94B4AB73-7A1C-484F-8D03-9C0DD73AA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V13" authorId="3" shapeId="0" ns2:uid="{BD56A786-8D47-4649-91F7-5C6B64580B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D7E2AAF2-2B42-417F-ABA4-14B17661F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026C381B-5445-4A54-94D6-9FCBA72DC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V14" authorId="3" shapeId="0" ns2:uid="{CF50375B-4C8B-4FC8-89F4-AF6C251774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FFAAE2D7-52EE-4CF9-B77E-0B307BF68C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FD91C01C-29D1-46E9-8022-EA67A0006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5" authorId="3" shapeId="0" ns2:uid="{5689B178-5030-4433-825E-F342343FA9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5E0FDFF0-C495-41FC-B59C-3200C5D30D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CD0D8284-DEDB-4094-8765-73AE408A1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4517367F-7CFB-4FFD-8D49-DDC65B36E9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37EFE3A5-9DC5-4E08-BDA3-91D4D7000C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V16" authorId="3" shapeId="0" ns2:uid="{25D59159-D271-44D5-BA49-418DDB4697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7B92D77D-C604-4EF4-A49B-9AB100F4B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B38AC596-4047-4623-A441-830659218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0DD55D52-6952-415F-B505-BDEA01465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574B1579-0AE9-44C3-87B8-BFDF6180A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7C4A2EE2-2528-486E-8D5D-35A193B36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09939AC7-D355-41EB-8CED-CC53E7ECE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GDT et...</t>
        </r>
      </text>
    </comment>
    <comment ref="AH17" authorId="6" shapeId="0" ns2:uid="{40070BD5-6534-49B6-8520-6EA140528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PDF</t>
        </r>
      </text>
    </comment>
    <comment ref="AJ17" authorId="0" shapeId="0" ns2:uid="{F954E25B-C01B-408E-8708-6E38EB1D3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" authorId="0" shapeId="0" ns2:uid="{AD02E3E4-8376-4D2F-9085-5D98862C6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BC7DBC4B-CD4C-4191-8C72-3133A80C3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561BBD81-A349-4205-B09F-29A43F3FC5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76D51CC0-133E-43B9-B989-D180CFCB3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18" authorId="0" shapeId="0" ns2:uid="{F4550575-2C9A-4B41-8419-016D3A640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09h00'</t>
        </r>
      </text>
    </comment>
    <comment ref="L19" authorId="7" shapeId="0" ns2:uid="{5C48E880-7E31-48D9-8879-BDF8E0EDE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7F37F7D4-5D55-476C-B42D-5EE71D00D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19" authorId="0" shapeId="0" ns2:uid="{3B437218-4FD7-424C-B556-3643AA804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20" authorId="0" shapeId="0" ns2:uid="{ADEFF1C0-CC11-4F54-BBBF-1E0FF54E1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6400573B-C773-4D92-9CCA-A44C2BAF2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FBB4715C-CBAA-486F-909C-5211AC23B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" authorId="7" shapeId="0" ns2:uid="{F68DA748-16A1-4771-A8FB-1A5B330B6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GPO.</t>
        </r>
      </text>
    </comment>
    <comment ref="V20" authorId="3" shapeId="0" ns2:uid="{25F526A9-10DF-4E3D-B1E6-8CE11F0486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0F687992-C990-4BC0-9DFA-96FF7528F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20" authorId="7" shapeId="0" ns2:uid="{40268566-9956-462F-9E95-34249B911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20" authorId="7" shapeId="0" ns2:uid="{72CD014C-6086-46B7-960C-223483FFC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L21" authorId="7" shapeId="0" ns2:uid="{6A319151-1BE3-47AB-837E-B4D896451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EFD62281-C2A7-44ED-B789-1614B0C71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0" shapeId="0" ns2:uid="{A8C09720-1ADE-4E4E-AA4D-128626D0D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NPE</t>
        </r>
      </text>
    </comment>
    <comment ref="Y21" authorId="0" shapeId="0" ns2:uid="{B99B8ABC-D695-41C2-ADA5-F35EFC7AC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21" authorId="0" shapeId="0" ns2:uid="{A751AEF4-F68E-4EB9-8EE1-DFE119423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13h45'</t>
        </r>
      </text>
    </comment>
    <comment ref="AF21" authorId="7" shapeId="0" ns2:uid="{E9AFCDB2-5A34-480B-95B1-27708AE79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D22" authorId="6" shapeId="0" ns2:uid="{B8EC84D6-0487-4EF4-9727-5C29567D9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22731DA5-464B-4957-B9C1-B44AD69D9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2236AA9E-B399-4696-B902-441BA1D88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C22" authorId="0" shapeId="0" ns2:uid="{5F904238-5000-4554-91A5-793A7774B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D22" authorId="0" shapeId="0" ns2:uid="{FB2A0439-FA2E-4D2E-8CA5-40A7462A7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F22" authorId="7" shapeId="0" ns2:uid="{E61342A3-CF4B-4873-9602-D501D3DD5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3" authorId="1" shapeId="0" ns2:uid="{58FFF84C-9EA6-4557-AE17-570199F797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1CDEF3B7-A977-48DE-B1CA-3FCAE3D5B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75BBE7D8-2635-4C0F-B2F3-E88968231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B27244E1-30BE-47BF-A5C3-99AE37C95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7912CB12-5483-4140-A598-436B9A198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5BBF776E-4466-483A-A03B-7DEEBBDAA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23" authorId="1" shapeId="0" ns2:uid="{DF1BF305-D933-4D8A-B0CA-7C3499A65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23" authorId="7" shapeId="0" ns2:uid="{FDB3DD29-2D64-492F-8639-FCA9D964A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4" authorId="1" shapeId="0" ns2:uid="{74F5BF4C-EF0D-4266-BAA2-B78CE7DAF8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29364417-5A4E-4552-9146-0643078566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752634C9-A759-4FA7-A756-8F5C45A759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8E4853EA-DFF6-4B9C-A6F3-1B55994052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F995C95F-BB75-4221-8DDA-25AF2545C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9CE81D8A-26FB-4C28-91E6-8C54D7825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B1C56442-0A61-41AF-B305-F5BE18EB2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13.01</t>
        </r>
      </text>
    </comment>
    <comment ref="AB24" authorId="0" shapeId="0" ns2:uid="{FE5F5911-392E-4566-88FF-22B24C9C7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25" authorId="0" shapeId="0" ns2:uid="{F1E8EB84-0386-4BBA-98FE-0205BAD607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C915960D-CFC2-4517-9203-39D5E63A2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7B6F4AFD-F86C-49EF-BF68-A1C4D3DDC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ECF9B9B1-01FA-476E-B935-49109093B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6" authorId="0" shapeId="0" ns2:uid="{2A29ADEC-BCD8-40F5-8CA2-74C05AC2C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6BF4AEE0-D967-4FD7-8A01-6C20A3806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6788A6F9-8CCA-43EF-B8AA-461EE9430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6" authorId="0" shapeId="0" ns2:uid="{221987FC-367B-4640-8805-ED8A884C29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LDY</t>
        </r>
      </text>
    </comment>
    <comment ref="AF26" authorId="0" shapeId="0" ns2:uid="{28144483-CD29-45AE-AB4C-95D9B42B03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6" authorId="0" shapeId="0" ns2:uid="{812179AA-59BA-4363-985A-05DB8B668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7" authorId="6" shapeId="0" ns2:uid="{704D2DCD-4CF4-4D01-8C2B-3E58EA4CE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214CA152-CE9F-4724-888A-EA0CA6303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6" shapeId="0" ns2:uid="{59D7CBA2-7328-4AB6-AB4C-39EFA4EFF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Rample le 13/01
Remplace SKS de 14h à 18h</t>
        </r>
      </text>
    </comment>
    <comment ref="AF27" authorId="7" shapeId="0" ns2:uid="{C6EE116F-63E5-47F5-9FA4-2DC641502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QBY.</t>
        </r>
      </text>
    </comment>
    <comment ref="L28" authorId="0" shapeId="0" ns2:uid="{A7CF8BCC-5BD3-4D19-BBB3-25C6F5FC3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1D5D83D7-99D4-447A-AD0D-73854D9886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Z28" authorId="0" shapeId="0" ns2:uid="{318EBFFC-4F60-4733-ACF8-CBB3B8BD7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B28" authorId="0" shapeId="0" ns2:uid="{EA3B49B3-78C9-45A4-B74F-52681941B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19.01</t>
        </r>
      </text>
    </comment>
    <comment ref="AF28" authorId="7" shapeId="0" ns2:uid="{2C2BF48D-162D-4E8A-8730-573B6C874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9" authorId="6" shapeId="0" ns2:uid="{62304605-1FDB-4338-99E4-488D23AEF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356087A6-2C84-488E-8A2A-3D1B07850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1DB1A165-7996-49DA-9B84-EEA7EC7E36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7" shapeId="0" ns2:uid="{DAEDEC5A-D20E-46AC-8949-A1D6A5227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ATR; remplacé par QBY.</t>
        </r>
      </text>
    </comment>
    <comment ref="Z29" authorId="0" shapeId="0" ns2:uid="{F966503D-3B3F-48DF-823F-09DE9E0ED5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29" authorId="0" shapeId="0" ns2:uid="{A8B24C96-660D-429F-BD2F-977217A7F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29" authorId="0" shapeId="0" ns2:uid="{33992593-132D-4F48-AAD0-9866280C4A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9" authorId="5" shapeId="0" ns2:uid="{E75D758B-B532-456F-8ACC-A8C62F872D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367CBEA7-A8FA-4997-AB43-74FF1BCEBE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81AEF8DE-8CDF-4A39-A66D-D3BCB127BD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30DD90DB-401C-4928-B3B2-E7DBABDB3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BC042747-71CB-4CF1-AEC2-5EA23D16D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EED5B77B-EA83-4CEC-944B-E67B1F60E7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6" shapeId="0" ns2:uid="{7473B525-1D41-4CEF-A36C-562116517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GPO
remplacé par QBY.</t>
        </r>
      </text>
    </comment>
    <comment ref="Z30" authorId="0" shapeId="0" ns2:uid="{709FE90D-5CD5-4DE2-9DEE-A7E2CFFA25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30" authorId="0" shapeId="0" ns2:uid="{CCBB9D6C-381B-46E6-A85D-BE6EE41A1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0" authorId="0" shapeId="0" ns2:uid="{2D699D99-D1A6-41D6-BF81-D6F90C4D65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30" authorId="5" shapeId="0" ns2:uid="{DACC9B78-CAED-492F-9E63-BCF713694F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F2286EC2-C7B6-49E4-9BB1-F55DBA9B37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5BB538E1-ACB4-4E97-940D-BC205B9CAA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D56EC0E3-7A7A-46F3-AE9E-6D8F8D6E9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9DB4B7BF-2576-4C4F-BCD5-67CF78951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C7C4C97A-7829-43FA-BCE2-E808814323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F51AF363-A2EA-4EFA-BC9F-DC29418B2E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V31" authorId="3" shapeId="0" ns2:uid="{EA8F1635-BFE3-4B41-8F82-3327CFD562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
échange avec IME</t>
        </r>
      </text>
    </comment>
    <comment ref="AB31" authorId="0" shapeId="0" ns2:uid="{31954BAB-120A-46F1-BD6E-81DEB0D02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1" authorId="7" shapeId="0" ns2:uid="{8100123E-D968-4DB7-ACFD-2AF388D4A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1" authorId="0" shapeId="0" ns2:uid="{1E38DE57-24F9-486E-84FB-5F5F3E6E7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C32" authorId="6" shapeId="0" ns2:uid="{80E3FE63-47EF-41CF-A7FE-15AC16557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05F40C28-D322-4C64-B728-1B93340BB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7D379C8F-77C8-4E28-96AD-476A4DE62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C2023EC2-5413-4B70-8409-B8A3B6D1A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EC01D6EC-B098-4101-9DF0-6A841A278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2" authorId="6" shapeId="0" ns2:uid="{FD482F6D-6BCF-4E80-9436-542D0A943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22h à 00h
Remplacé par GPO</t>
        </r>
      </text>
    </comment>
    <comment ref="V32" authorId="3" shapeId="0" ns2:uid="{0BA317CB-34D7-4A08-A22A-C2E7119E6A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B14A15DC-17A7-4623-9848-664EC892C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PAM</t>
        </r>
      </text>
    </comment>
    <comment ref="AB32" authorId="0" shapeId="0" ns2:uid="{5E88356C-41AD-4A84-9086-595ADD52A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D32" authorId="6" shapeId="0" ns2:uid="{3C02EC93-5129-44CB-BA0E-672E125F7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00h</t>
        </r>
      </text>
    </comment>
    <comment ref="AF32" authorId="7" shapeId="0" ns2:uid="{80DA8157-46F2-415D-B7F6-68F7A6906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2" authorId="0" shapeId="0" ns2:uid="{9D9A71B8-CFBE-42C5-80DA-9F60F5FE8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de 20h à 22h00'</t>
        </r>
      </text>
    </comment>
    <comment ref="H33" authorId="6" shapeId="0" ns2:uid="{303BEC0B-7C7C-4B9E-94BF-05C14F379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6D278B57-5F36-47A0-B09E-6EE1759C76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AB33" authorId="0" shapeId="0" ns2:uid="{EF4E648C-4B6C-43A4-A77B-5B4D911C4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L34" authorId="0" shapeId="0" ns2:uid="{6E36171A-0B8C-41CE-A203-26CB4457F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4001CFBD-1782-4F39-90E7-D08892A162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B34" authorId="0" shapeId="0" ns2:uid="{3161B0EF-1FF5-41D8-B785-70AAB45D6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20.01</t>
        </r>
      </text>
    </comment>
    <comment ref="N35" authorId="0" shapeId="0" ns2:uid="{30F10F98-31D4-4E17-AB67-783D7AC60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96F1A4DE-2709-4349-ABA6-E8F3457A4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D51CAEF7-1CCA-4819-A62A-431D06531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A94ED194-798F-473E-BA28-0B66D7F52E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D5DD5F5E-553C-42EA-B9E2-EC89D5BE6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BF0ACCBB-40F9-49EE-945E-F76559CB56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T36" authorId="1" shapeId="0" ns2:uid="{60614D3A-5B2E-4EDB-BA1E-B77406466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remplace LDT de 18h à 22h.
Rappel le 26.01</t>
        </r>
      </text>
    </comment>
    <comment ref="AD36" authorId="0" shapeId="0" ns2:uid="{D5A51336-F840-43A3-AB8D-6DCE73A79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6" authorId="1" shapeId="0" ns2:uid="{357EF9BA-0570-4E6E-BC91-1DA315A54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742B1AEB-D28C-4666-82C7-7928916C6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966AE2DC-8616-4027-B411-B03477F14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6363FFF4-700C-4BC1-B0E1-48408B3249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CCAAC5F5-C8E3-4FEF-9ABD-33A84D41D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F31859AD-4DB3-442D-B517-D23803FA23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T37" authorId="1" shapeId="0" ns2:uid="{C0F76EAE-4804-48DD-94BD-73FC76804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D37" authorId="0" shapeId="0" ns2:uid="{88F5DCE6-CF7D-4A6F-91BA-A776DEFA1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7" authorId="1" shapeId="0" ns2:uid="{5C7060B0-06CF-4CB2-A00C-0625A75E2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01A8055A-8FC3-4160-9225-956E6F081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F849EC15-12A0-4893-9E9E-6A1F173C7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37F9F8C6-04DF-48E8-A14F-51BCFDE882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D38" authorId="0" shapeId="0" ns2:uid="{54FE3B92-0F43-4972-8F4E-71845BAD8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29.01</t>
        </r>
      </text>
    </comment>
    <comment ref="AJ38" authorId="5" shapeId="0" ns2:uid="{0FEDB0D8-005B-4E69-AE76-FD17C32F74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A9A040D3-26FF-407A-B5F2-7FDEA3A09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469F33C0-E9C4-4B93-ADA6-0A44EF610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B87A436A-2BD1-422F-8179-D314108F99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0" shapeId="0" ns2:uid="{DAE335A6-5393-4503-9127-241B06AE0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presté N le 28.01
rappel le 28.01
remplace SMA?</t>
        </r>
      </text>
    </comment>
    <comment ref="D40" authorId="7" shapeId="0" ns2:uid="{859A6F12-7A85-4FB6-82FC-75E9BB085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B02BDA0B-FBF4-434D-9E8D-6E4369EE4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C41" authorId="7" shapeId="0" ns2:uid="{F700C76B-946A-4739-9BE5-666F17E72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1DE853B8-FC41-4A38-B7B0-6E06B3684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DE065041-09E1-443D-96F7-B469AD2B6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T41" authorId="0" shapeId="0" ns2:uid="{824605E8-B908-43AC-8345-F027ED16A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D42" authorId="7" shapeId="0" ns2:uid="{3C69B0B1-05D1-4F84-B99E-7546C0790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38423F3F-3277-4CEA-9038-446E96930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0" shapeId="0" ns2:uid="{65C8768B-9991-42DF-9416-7FF66C21B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24A4CEA7-707C-4CCD-AE38-B3CCE6C72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9B29BA37-2E93-443A-9E75-B537479A2B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1C088B6D-DE4F-447F-8E80-019F3644A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T43" authorId="1" shapeId="0" ns2:uid="{F4D0F283-8499-4B50-9464-8E078C74B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</t>
        </r>
      </text>
    </comment>
    <comment ref="Z43" authorId="1" shapeId="0" ns2:uid="{E69F38AD-30EE-4C9B-8600-DE7079202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F43" authorId="2" shapeId="0" ns2:uid="{E551947D-34F6-4362-8EF0-18D0BFC2E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43" authorId="1" shapeId="0" ns2:uid="{2D7512A1-AB34-498C-9047-8ABF6ADB4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44" authorId="0" shapeId="0" ns2:uid="{AD9AFBAD-9ED0-45BD-BA08-8CDA0E3DF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5BD88529-0F85-43BD-8067-771AA96EFC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D9E1A4AC-358E-4CA9-9DB7-FD4B39B80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Z44" authorId="1" shapeId="0" ns2:uid="{591DAB1A-1FAA-40E5-844A-5ADBB75D6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B44" authorId="0" shapeId="0" ns2:uid="{090B74FA-A3E7-4982-93BA-945D35F85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F44" authorId="0" shapeId="0" ns2:uid="{2322F31A-9A2E-4E05-A39E-D7A1501B0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CGI</t>
        </r>
      </text>
    </comment>
    <comment ref="AJ44" authorId="0" shapeId="0" ns2:uid="{CE14CB76-0934-4D21-A0C8-08425955F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L44" authorId="1" shapeId="0" ns2:uid="{EFEC1FE0-2F89-41C6-857C-FF27CAEE3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5" authorId="0" shapeId="0" ns2:uid="{18518A6E-8B84-4A05-B8FA-A5C67C899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78EC4E9C-EE72-449C-84B2-43E734A6B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BFEC811C-F3C0-447A-8B12-4B0B03CB5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6F884281-FD42-4B88-9F72-00759D21A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7" shapeId="0" ns2:uid="{E0D86055-09B9-44B6-8F62-FBE2B7954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T45" authorId="7" shapeId="0" ns2:uid="{2593AE95-B74E-419F-9BD1-2BA05BCAB0CA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88CE2479-3113-491A-81FA-F36B2B17E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5" authorId="0" shapeId="0" ns2:uid="{DEABCDFB-36CB-47AA-B450-EAEB6B840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L45" authorId="1" shapeId="0" ns2:uid="{FF22B42E-A402-4D7B-9325-6EAEEB586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6" authorId="0" shapeId="0" ns2:uid="{168D32B2-91F5-4763-8142-7081CDB14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075B7E66-E87E-4C71-8633-7AF2EEA11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7" shapeId="0" ns2:uid="{DDB91982-34F7-487A-BC87-8388F3AAE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S46" authorId="7" shapeId="0" ns2:uid="{FCE00B92-B4B0-4F9E-A40B-6D100B182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6" authorId="7" shapeId="0" ns2:uid="{8CFB7A89-93A4-450C-A28F-2FFA28B4DDC3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89B17EE2-F718-441C-A90C-D1C7AFB71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6" authorId="0" shapeId="0" ns2:uid="{D8793698-2E67-471B-8DE1-89F86CF6F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H46" authorId="1" shapeId="0" ns2:uid="{2C3B5308-4821-49DF-BDD1-31395F958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46" authorId="6" shapeId="0" ns2:uid="{335975BE-7604-4D69-8777-5F569F764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14h
Salle Chimay</t>
        </r>
      </text>
    </comment>
    <comment ref="P47" authorId="7" shapeId="0" ns2:uid="{BE88D5F5-8233-48A5-8A70-F7CA1D63B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skid EtOH; remplacé par PAM, conserver prime de nuit.</t>
        </r>
      </text>
    </comment>
    <comment ref="S47" authorId="7" shapeId="0" ns2:uid="{1B531CD7-012C-4406-9FC0-D27D840EF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7" authorId="0" shapeId="0" ns2:uid="{3653E33B-01A4-40E8-95EA-704506E9B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GPO</t>
        </r>
      </text>
    </comment>
    <comment ref="Z47" authorId="0" shapeId="0" ns2:uid="{DB5E4978-AFD6-4719-9BE6-4E4358B73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21h à 22h00'</t>
        </r>
      </text>
    </comment>
    <comment ref="AD47" authorId="0" shapeId="0" ns2:uid="{A449529D-A62A-42ED-BB8F-2E113594B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24h00'
Gluten de 00h à 6h</t>
        </r>
      </text>
    </comment>
    <comment ref="AF47" authorId="1" shapeId="0" ns2:uid="{E9C7D381-C50A-4B0F-BD68-8C18F9C32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jusque 00h (à partir de 00h, GPO est présent)</t>
        </r>
      </text>
    </comment>
    <comment ref="T48" authorId="7" shapeId="0" ns2:uid="{D21A5FC9-E35B-4ACB-9F8A-AD8563253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Z48" authorId="0" shapeId="0" ns2:uid="{BD527E41-1071-4A22-9294-0B4BD168E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CDE</t>
        </r>
      </text>
    </comment>
    <comment ref="H49" authorId="1" shapeId="0" ns2:uid="{F28A9420-26EC-4D45-9715-08DBDD2A6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T49" authorId="7" shapeId="0" ns2:uid="{C2E260F6-3E39-4342-B202-BF4D9E6B3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U49" authorId="3" shapeId="0" ns2:uid="{C5D47261-4D97-4E75-B507-4BC259B4E8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85E60CE0-CAB5-4E0A-9EF0-7614B10452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1D544056-554C-4561-A178-212BD5666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50" authorId="0" shapeId="0" ns2:uid="{830D1B95-4CF5-45C7-BD3F-C0F7E32E1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A64C852A-DF0C-4E2A-89BF-96EB093B5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B50" authorId="1" shapeId="0" ns2:uid="{3CDEC344-ADBD-4495-808F-DBCC03CFD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cf 11/02</t>
        </r>
      </text>
    </comment>
    <comment ref="H51" authorId="6" shapeId="0" ns2:uid="{15382AD4-AC4C-4791-AEC8-7951C30A4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822F1D34-BED6-451E-8D2B-4FEC2437C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D52" authorId="0" shapeId="0" ns2:uid="{909E0CD3-B605-41BF-BD00-57077347C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B187A7CE-98C7-444F-985A-9BBDBAAA0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B52" authorId="1" shapeId="0" ns2:uid="{CE84183F-936C-428A-AAEE-D3D195380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11/02
GPO et QBY présents</t>
        </r>
      </text>
    </comment>
    <comment ref="AH52" authorId="6" shapeId="0" ns2:uid="{29953981-B08A-4378-8EE0-DFDF82DEE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AJ52" authorId="0" shapeId="0" ns2:uid="{A1EEE67A-BC5A-4E8F-B08F-FECEEC063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53" authorId="5" shapeId="0" ns2:uid="{8724AC3A-3F7C-408E-8C2E-837C29504F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4CA3A616-7FA0-4FFE-B455-4A4F41A1C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5CDF8259-9E00-42A7-BF7F-D0966D788C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F2DA388C-C170-4594-A8D3-73E549832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B53" authorId="1" shapeId="0" ns2:uid="{B78FBAF6-FF9D-4C3A-9F32-EDD2AA76B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QBY présents</t>
        </r>
      </text>
    </comment>
    <comment ref="AH53" authorId="6" shapeId="0" ns2:uid="{DC9E2A81-A7C8-4A62-AE7E-5B7385AF0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J54" authorId="7" shapeId="0" ns2:uid="{361C4122-8F70-4DA5-AC14-F4304DE29D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96A8E774-382D-42A6-83D1-1E08E6C4C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0" shapeId="0" ns2:uid="{543DEC96-538C-431F-A489-302B5E9DB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3" shapeId="0" ns2:uid="{65556E35-C5D5-4BB7-BE64-418ECB1406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18703F97-4FC3-4118-B119-143A82389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L55" authorId="7" shapeId="0" ns2:uid="{073D265E-AA37-4C7E-9CF8-EAD6D674D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55" authorId="1" shapeId="0" ns2:uid="{C09A3358-B42F-45FC-B91B-4E63B9C80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G56" authorId="0" shapeId="0" ns2:uid="{E3B4EA3C-73E6-4220-9086-442E65C2E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56B63490-B38A-4BF9-AE91-01A0E44C6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F7FD127F-88A3-4791-96FA-F1BE61A32B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1E513005-3000-4118-AA2F-B37B0C973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2" shapeId="0" ns2:uid="{8A430B9A-6FE1-477B-B932-636820C22F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SBZ et SKS</t>
        </r>
      </text>
    </comment>
    <comment ref="T56" authorId="0" shapeId="0" ns2:uid="{B75307E8-4354-4153-8C20-346A1F25D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de 11h à 14h00'</t>
        </r>
      </text>
    </comment>
    <comment ref="Y56" authorId="1" shapeId="0" ns2:uid="{EE815E89-A712-41B5-8946-099803933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56" authorId="0" shapeId="0" ns2:uid="{4621F007-9D54-4DCC-8EE8-B8117FE42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JKS</t>
        </r>
      </text>
    </comment>
    <comment ref="AD56" authorId="0" shapeId="0" ns2:uid="{70857762-6890-4D77-B457-D273948CE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57" authorId="5" shapeId="0" ns2:uid="{02789167-FCB4-42F1-84CA-4FA38BC52D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9F5897FD-19BA-4A6F-B421-68692D508F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9FFF8F0B-1BCE-495C-8017-094AC7A32B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4C303614-EC23-4F21-88A5-1C5C95793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BF5E2689-D9BD-4DFF-BB12-7DF2D290A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7" authorId="2" shapeId="0" ns2:uid="{F01F5EF8-A536-4784-A042-851650C5B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57" authorId="0" shapeId="0" ns2:uid="{DA7465D2-D82A-4A04-8284-2DC3B294B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V57" authorId="3" shapeId="0" ns2:uid="{02FDE385-137A-4670-AB42-5CDF89ACA3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F6AC999A-2A71-4264-84A0-E4537D33F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7" authorId="0" shapeId="0" ns2:uid="{BA9BE587-5026-4107-8971-633F64873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AF57" authorId="0" shapeId="0" ns2:uid="{E86F58D7-DC7F-40CA-94A1-B90559DC8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G58" authorId="5" shapeId="0" ns2:uid="{65D83B57-2EA8-4C89-8881-0F194B7D3C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2F860B55-508E-44EB-831F-68CE38FF7F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972D531D-D5B3-4AAE-BEB8-A0273D5F3E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E4C244EF-551E-4060-98DB-6352D8F51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8" authorId="2" shapeId="0" ns2:uid="{14C8AC69-E5E0-4A48-94CF-6F9902CC3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58" authorId="3" shapeId="0" ns2:uid="{2F8B74AE-54F6-418E-9643-43D4484E63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37089F83-0EF5-4BE4-AF5D-2F4C2C80A0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E43B7BB9-5EBF-4889-9BD5-1C78D8F9D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8" authorId="0" shapeId="0" ns2:uid="{D9301CFE-1940-4FB1-BC42-3C5EC5845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</t>
        </r>
      </text>
    </comment>
    <comment ref="AF58" authorId="0" shapeId="0" ns2:uid="{47E71DC1-CCCE-4F68-9C0C-2CAB4F4B8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trike/>
            <sz val="9"/>
            <color indexed="81"/>
            <rFont val="Tahoma"/>
            <family val="2"/>
          </rPr>
          <t>équipe au complet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H59" authorId="5" shapeId="0" ns2:uid="{1F4517B0-68ED-4503-B007-90A5DCD1E0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12B2DD4A-D16A-473B-8F75-83152DF17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A23F1229-42AB-44BD-AD8A-C10D0FBCD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U59" authorId="3" shapeId="0" ns2:uid="{3FF5BD63-EBDE-4569-AD31-FC40E5CBEB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08B3113C-3642-458E-A926-F1BD6F4DBFF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E98639A2-A26D-49D9-B06B-7851731B2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A616B383-38EC-452C-A5C0-9DA576D5D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J61" authorId="7" shapeId="0" ns2:uid="{5911F488-7EDA-4369-9A95-E0CFF235E0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2727F227-6F9A-4100-A5F8-C9EC2FFC2D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P61" authorId="2" shapeId="0" ns2:uid="{B8FD8C39-B159-4816-8B42-1ED854067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61" authorId="3" shapeId="0" ns2:uid="{D4C6BEB6-6824-432B-9B75-FCE93035EA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05CEA372-6D38-452D-8023-706627E57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D61" authorId="2" shapeId="0" ns2:uid="{2C1403DD-8EB1-4600-BD8C-F67803EEF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61" authorId="0" shapeId="0" ns2:uid="{5366A883-68CD-42D0-8502-5E4A50B8D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
</t>
        </r>
        <r>
          <rPr>
            <sz val="9"/>
            <color indexed="81"/>
            <rFont val="Tahoma"/>
            <family val="2"/>
          </rPr>
          <t>remplacé par PLZ</t>
        </r>
      </text>
    </comment>
    <comment ref="AJ61" authorId="5" shapeId="0" ns2:uid="{164B49A3-06AA-4149-B60B-215C38FD96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BEDD5358-5C15-43DA-8A1C-58D839CB2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 xml:space="preserve">
BJN:</t>
        </r>
        <r>
          <rPr>
            <sz val="9"/>
            <color indexed="81"/>
            <rFont val="Tahoma"/>
            <family val="2"/>
          </rPr>
          <t xml:space="preserve">
Evaluation de 13h à 14h</t>
        </r>
      </text>
    </comment>
    <comment ref="J62" authorId="7" shapeId="0" ns2:uid="{A6C659A4-E5F7-4AE6-AAEC-35B244C215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6C84A33F-CCE6-4EBC-8DEA-C095487F0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24AEC941-FC74-4B99-9A62-9FC00E17F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</t>
        </r>
      </text>
    </comment>
    <comment ref="J63" authorId="7" shapeId="0" ns2:uid="{E2298CCA-229A-44E7-B464-7AE71B6C2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B46F41D3-7006-4630-8BC4-8C8141CE4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74E8DF19-883C-48A9-A496-1710DD7AA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20D01D45-1859-4AC9-9BC9-1275CE7295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CGI de 12h à 14h00'</t>
        </r>
        <r>
          <rPr>
            <sz val="9"/>
            <color indexed="81"/>
            <rFont val="Tahoma"/>
            <family val="2"/>
          </rPr>
          <t xml:space="preserve">
échange avec PLZ</t>
        </r>
      </text>
    </comment>
    <comment ref="Z63" authorId="0" shapeId="0" ns2:uid="{C2C2F88D-3EC2-4F0C-8CBE-A233B7312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H63" authorId="1" shapeId="0" ns2:uid="{EEC845CC-8191-4B8D-A556-36D8753A6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 RHS</t>
        </r>
      </text>
    </comment>
    <comment ref="J64" authorId="7" shapeId="0" ns2:uid="{5A2144C4-153A-4523-9516-EE03F0817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0071F202-42A9-474F-8C05-F5B5A06F4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6" shapeId="0" ns2:uid="{E9545E89-6DC8-4CAB-A2E9-87C58E593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remplacé par SKS</t>
        </r>
      </text>
    </comment>
    <comment ref="S64" authorId="0" shapeId="0" ns2:uid="{714A34EC-AF53-4CB7-9FF1-AA512FF81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4" authorId="0" shapeId="0" ns2:uid="{669FFA8B-F961-4D79-A1C8-42EB4DD0D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4" authorId="0" shapeId="0" ns2:uid="{EDA8628A-6D1C-4549-8957-8F51B882C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5" authorId="7" shapeId="0" ns2:uid="{4FD88DD6-6716-4F6D-A9B2-479DD1F23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1CB64F02-72EB-43EA-8297-FA3DB906D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0" shapeId="0" ns2:uid="{29B257CD-8D36-4ACC-BB4F-4D793CC66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&amp; SMA</t>
        </r>
      </text>
    </comment>
    <comment ref="S65" authorId="0" shapeId="0" ns2:uid="{DFC2DFB0-B745-4956-91B8-8AB1B8846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5" authorId="0" shapeId="0" ns2:uid="{F825984A-9F52-45D2-A389-97C909AAF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5" authorId="0" shapeId="0" ns2:uid="{18B823A3-18CB-4554-8CA2-EE005D561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6" authorId="7" shapeId="0" ns2:uid="{F65B18DB-C2D1-4CF4-AA56-153479D4E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0" shapeId="0" ns2:uid="{59707B69-C211-45F1-8588-FD98DDD77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6" authorId="6" shapeId="0" ns2:uid="{79D11A51-053B-4D5C-ACC0-9A4055782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Z66" authorId="0" shapeId="0" ns2:uid="{306166AE-D453-40D6-B9D2-5EA369DAA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arrivée à 0h00'
remplacé par DKS</t>
        </r>
      </text>
    </comment>
    <comment ref="AB66" authorId="0" shapeId="0" ns2:uid="{F3F93EF9-2618-4DEC-B7D5-E0CD1E0DD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67" authorId="4" shapeId="0" ns2:uid="{2B8FDC41-31AE-4770-93E5-33F35AF3B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62DDE334-93EF-457E-AE46-7864B7168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11F0B727-2208-4E31-9F9C-479A5A1A6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7" authorId="0" shapeId="0" ns2:uid="{25871BA7-B856-4E37-9876-7EC5C0CE8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7" authorId="6" shapeId="0" ns2:uid="{F04B18FA-BA24-4FD4-8355-04B8DA509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U67" authorId="3" shapeId="0" ns2:uid="{C9C1A0FF-DFFC-499A-9A6E-EB0CD69EA1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0F4E753F-9EDE-48FA-9CBD-15EB4FF02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7" authorId="0" shapeId="0" ns2:uid="{54FCC15F-097F-4022-AA00-E42718D11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67" authorId="0" shapeId="0" ns2:uid="{038F2528-2BD5-4B30-9EC2-5091F9A32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
remplacé par LHR</t>
        </r>
      </text>
    </comment>
    <comment ref="D68" authorId="4" shapeId="0" ns2:uid="{E21EB496-69A7-4572-9108-CD96AF777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65076DC9-683A-4690-9C67-231D4CAF0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8E05E8BA-5660-45FB-AEBB-2D9EB1EE2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A103E9D6-3709-42DD-B626-6817F0F6C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0" shapeId="0" ns2:uid="{C8C90A59-0655-4DE7-8109-7ACC5B154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2545D113-522D-4BAB-87E3-03AE8AC71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2" authorId="6" shapeId="0" ns2:uid="{3FC49205-78F7-42EB-AE49-7525119CA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1454C667-1DBD-464C-A431-F49C2BFBE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C5854257-6137-486B-B0BB-E748B50A3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D72" authorId="6" shapeId="0" ns2:uid="{521424C4-A57C-4B43-ADC7-24913B618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de 10h à 14h</t>
        </r>
      </text>
    </comment>
    <comment ref="H73" authorId="6" shapeId="0" ns2:uid="{F76FE347-2696-4870-B0FC-2BC709A86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J73" authorId="0" shapeId="0" ns2:uid="{4A49C642-CF5F-4378-83EC-EA3756B66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L73" authorId="0" shapeId="0" ns2:uid="{93B848ED-BD6E-4957-955E-B5A85C2DB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a demandé rhs, compteur à 0.</t>
        </r>
      </text>
    </comment>
    <comment ref="L74" authorId="1" shapeId="0" ns2:uid="{B0F54AF5-B45B-407B-8FC4-08FD22F5B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E11F6AF9-A4AE-4291-8614-1C8DC8915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2D9A91DE-C4B5-4C20-BEF0-FA0AA775F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FDEAC693-F89F-4160-A2DF-8BEA9916F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75" authorId="3" shapeId="0" ns2:uid="{642DA469-E209-4A41-B00E-0E3A121A9E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C4B97FF7-0AA3-42A1-8D3B-C26F23140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71B8C94B-4339-4053-8E32-2610278AC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E2C8FE84-F640-41C9-A3FE-97225322D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30EFC833-E876-4D06-A761-869C901A9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B23C0E36-091F-4BFF-A854-FB3F38D4B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26D55F0A-BF52-488A-B124-5F7255862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DCB0731D-D5A4-46AB-9A92-CCFEBA55A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CAD9A1E1-1EA5-45E1-B06F-137D65845F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743DCFCE-EFCA-4D72-9303-08A566493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4A1FF60C-7DB0-4499-BDA7-649926C3F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1" shapeId="0" ns2:uid="{23F13FE7-8199-498A-9EE9-728CA4722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CDE</t>
        </r>
      </text>
    </comment>
    <comment ref="V78" authorId="3" shapeId="0" ns2:uid="{F73274BC-42B2-47ED-89ED-2EED71CBF1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AB761BD4-4B13-42B5-BB6B-5245DCC2E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8" authorId="5" shapeId="0" ns2:uid="{CB2AA560-B74A-4D80-93DD-BDC0782BC7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A34EB6D4-60C8-42B7-9CF8-12C42BEDA3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C4EDD484-B0F8-434E-AABC-EAA8AF0557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F94C5FA8-8A1E-4D1F-B250-46ABD03566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2F791A9C-05F3-4F22-97BA-8CADFF2AD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D2DBA116-0001-42C4-96CE-CA063A77F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1" shapeId="0" ns2:uid="{D116AC40-E163-423E-82AC-64DBD7982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79" authorId="1" shapeId="0" ns2:uid="{97C457D9-DF3F-4268-82EA-80E78C7F7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Z79" authorId="1" shapeId="0" ns2:uid="{F1FD671F-689F-4B4B-8878-231D56BE5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9" authorId="6" shapeId="0" ns2:uid="{64B5AF26-F0D0-454E-995B-15AEE9182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0" authorId="6" shapeId="0" ns2:uid="{8FD373E3-2706-4A16-A75C-00D737451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1AA9B7CE-5161-44C4-835D-4A70B37B25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D518E62E-1DFA-4D4B-82B0-E87721724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2D4AC878-1A63-45FA-84D8-E296810929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1" shapeId="0" ns2:uid="{A14368A8-FD22-464E-9B21-5231B29EB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0" authorId="1" shapeId="0" ns2:uid="{6607E237-F23F-4962-A43A-5D84C58CB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0" authorId="3" shapeId="0" ns2:uid="{1495FF67-986D-4D34-927C-6988D5DB3B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13C11465-FA2D-418D-8E82-8EF1870FC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0" authorId="0" shapeId="0" ns2:uid="{4450928A-3D1B-40CA-8F4F-7D1D1012C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81" authorId="5" shapeId="0" ns2:uid="{BE27651A-3AF9-4142-A741-676CFAD202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2C302CE4-99E3-4175-9747-7C71849C66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1" shapeId="0" ns2:uid="{594BA6CD-BB65-40DD-B4D0-01832D33E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1" authorId="1" shapeId="0" ns2:uid="{DFBA1038-07E0-43E4-8214-C273B8230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1" authorId="3" shapeId="0" ns2:uid="{D435078E-1EEC-4526-959B-0C3FAB047D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D6FBCE54-32FA-44F0-81D6-B5CAABEFA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1" authorId="0" shapeId="0" ns2:uid="{CCF78B4A-7DF2-42EB-ADEB-2AF720E0F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81" authorId="0" shapeId="0" ns2:uid="{119A19C3-DB42-4A4D-B012-6F54FCD89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G82" authorId="0" shapeId="0" ns2:uid="{946AF3B8-D654-47B2-BDDB-3DEE116BB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237D2E41-A8BD-424B-8AFE-243C16DAA5E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T82" authorId="6" shapeId="0" ns2:uid="{BBFFFB55-92D4-4A0A-A49C-C05750E67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82" authorId="6" shapeId="0" ns2:uid="{019DACF9-38CC-4A5C-A286-CFDF3CCFE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82" authorId="6" shapeId="0" ns2:uid="{30C49348-8BF0-465E-B0C3-59D124E3A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3" authorId="6" shapeId="0" ns2:uid="{3B2D253B-3597-45E2-8620-C70462341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0CB61100-7092-44BE-88BB-CB99853BB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AF7481D2-1128-460F-8D6F-1FCB3AE6F4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FF8E8374-3645-4165-8711-95D9719C4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V83" authorId="3" shapeId="0" ns2:uid="{CFA8739F-A7C1-4ECF-884E-39BD07BAA2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10624D43-0D7A-4277-8CBE-45825F72D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83" authorId="6" shapeId="0" ns2:uid="{EAEEE2EF-4327-4E55-946D-E1707DF91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4" authorId="0" shapeId="0" ns2:uid="{9CFEF5E7-D789-4A3B-8FF8-41D7F4974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462FDE43-2ED9-4B51-BD60-9BF5EE1E5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P84" authorId="7" shapeId="0" ns2:uid="{AE8B0A93-F000-43B5-8CAF-F1DED1923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16/03/2026. Remplacé par PAM.</t>
        </r>
      </text>
    </comment>
    <comment ref="T84" authorId="7" shapeId="0" ns2:uid="{9070E0E4-7F11-41F0-9DA3-A61DD4BA4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rappel le 16/03</t>
        </r>
      </text>
    </comment>
    <comment ref="AB84" authorId="1" shapeId="0" ns2:uid="{6AC90B13-E27F-43DD-A1E7-D5B6F3FDA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0" shapeId="0" ns2:uid="{5AFDF6A0-E492-4401-B677-E01333106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4F512188-ADE8-44DF-93EF-082F425CE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F65CDE53-46FF-42BB-9325-CE46DC12C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7" shapeId="0" ns2:uid="{049A70D1-FCE4-4F9D-8095-DF1BEFC8D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dimanche nuit.</t>
        </r>
      </text>
    </comment>
    <comment ref="Z85" authorId="6" shapeId="0" ns2:uid="{13A2B907-FA24-4A94-AB79-2BD29A714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Car médical Attentia sur site - 15h45</t>
        </r>
      </text>
    </comment>
    <comment ref="H86" authorId="0" shapeId="0" ns2:uid="{3A24C9B4-AC55-4A83-A2E1-025431FF0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A519C807-988E-4FAF-B86C-64D66D60E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912BE8F3-D5B7-4747-8312-A25C07CBF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87" authorId="7" shapeId="0" ns2:uid="{C91CC193-A5FD-4D0A-B399-F78C92D28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9F977C2F-42AF-4262-8281-BA6B568A17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44E0D104-F88C-4CD8-ADF4-D7EC7902CE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C722F52F-35DA-425C-B904-B9408A6BF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J88" authorId="7" shapeId="0" ns2:uid="{F36025DC-846E-45CB-88E5-F46A0E4EC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423A66D4-52E5-4DE0-B0CF-08B756FB1F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A82F5147-93DF-4F72-BF6E-F00F47D28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10/03/2026.</t>
        </r>
      </text>
    </comment>
    <comment ref="X88" authorId="3" shapeId="0" ns2:uid="{47F4EFFF-EED1-4540-998C-8004339FAD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A12DD76F-3B01-4127-86F1-3DCD72C94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AD88" authorId="7" shapeId="0" ns2:uid="{1BB016A1-58F1-4CCD-8CE7-4CF578BE9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D89" authorId="0" shapeId="0" ns2:uid="{0C675908-6A08-499D-9697-B13AA5270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EE628127-E6B8-47D7-A947-E019D49934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33186C0D-D70A-4C53-B210-A1BC76BC1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29531A09-7EC7-4694-898F-568F251FA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9A4D0D3F-6664-48FF-B252-D81EFA22F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T89" authorId="1" shapeId="0" ns2:uid="{21BCAA1A-F7D0-4075-9331-012F8D9A9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89" authorId="3" shapeId="0" ns2:uid="{217126E2-5F5D-4DB5-968F-CAA56B8574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5C61B20E-45C2-46F7-82F3-06B3EB129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89" authorId="0" shapeId="0" ns2:uid="{9B77766D-9CED-4DE3-A1CE-2A6A2F7B46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H90" authorId="5" shapeId="0" ns2:uid="{77688CB2-A8BE-45C2-87EC-4247FE1527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5D343C9B-5F9E-4109-B490-67D86D31B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1CC05ECF-6E98-48F3-914D-EBC465533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7" shapeId="0" ns2:uid="{D5576496-1684-497D-A06C-705AFA531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</text>
    </comment>
    <comment ref="Z90" authorId="0" shapeId="0" ns2:uid="{A2729771-1824-40E5-9BF9-37B35C697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H90" authorId="6" shapeId="0" ns2:uid="{F90FC423-58F9-44F2-86C4-4D6698865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H91" authorId="5" shapeId="0" ns2:uid="{1206FEC1-3BD0-4744-B65D-C5B1C0B6C3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D1747619-AB13-428A-871E-1AEA05F61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D64B2BE1-E1ED-4A68-8BB5-5A1D5CF93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0" shapeId="0" ns2:uid="{37EF3ED7-AF6E-4B78-8B2C-A95051CAA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91" authorId="0" shapeId="0" ns2:uid="{84202095-537F-4852-95CC-8ADEBCC8B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départ à 13h00'</t>
        </r>
      </text>
    </comment>
    <comment ref="AH91" authorId="6" shapeId="0" ns2:uid="{182550AC-ED80-483F-9847-008A11497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AL91" authorId="0" shapeId="0" ns2:uid="{3F8DA216-B1B7-41CA-99AC-078158314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ADS</t>
        </r>
      </text>
    </comment>
    <comment ref="L92" authorId="5" shapeId="0" ns2:uid="{55B1D564-0C82-4FB5-BC9C-7E5146102D4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7BB84C94-876B-4D4F-9A6B-0A0369A5E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S92" authorId="1" shapeId="0" ns2:uid="{5B7957A9-0DFC-44A6-BCE4-567BA662B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2" authorId="1" shapeId="0" ns2:uid="{FC3E80AE-346D-4C97-9735-92C7D299F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2" authorId="3" shapeId="0" ns2:uid="{55A10DD7-9F19-4D9E-8D3A-8B3FA1DB8D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EFE00CB1-660E-4D66-8755-3CD9ACB658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4C06DD74-5A85-42EE-82C1-124ACA692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2" authorId="1" shapeId="0" ns2:uid="{4C35BE14-5AAC-4617-B36F-2F372C621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2" authorId="1" shapeId="0" ns2:uid="{30062C96-F9FD-4706-B5B2-366B1BA28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2" authorId="1" shapeId="0" ns2:uid="{5D0F0571-480D-4219-8770-B566F2A76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2" authorId="1" shapeId="0" ns2:uid="{D3A15FE1-2091-4DDF-8B6C-79F27E50F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92" authorId="1" shapeId="0" ns2:uid="{51006716-6B61-4BC5-8D89-E9A01B5DF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2" authorId="1" shapeId="0" ns2:uid="{86452925-73AB-4703-AFBA-DCCED8933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2h RHS</t>
        </r>
      </text>
    </comment>
    <comment ref="AJ92" authorId="1" shapeId="0" ns2:uid="{C704C3C2-271E-42D0-B214-4E3F58C78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2" authorId="1" shapeId="0" ns2:uid="{3BE1B81D-1C25-452A-BEC8-1BDEB51C5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93" authorId="5" shapeId="0" ns2:uid="{60C0FFDB-9E51-4BE1-9ED0-28084F0102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13D6A2A4-F443-4A73-8DDC-91AAD4E51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S93" authorId="1" shapeId="0" ns2:uid="{0A63341A-33DD-42F9-8758-8F0A0F2E2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3" authorId="1" shapeId="0" ns2:uid="{A37642C4-EE75-4319-A994-6C56FD0F3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3" authorId="3" shapeId="0" ns2:uid="{6F89BF14-7472-42F3-915F-90C02A8882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CF3D547D-5B03-4F72-8181-D6615B0764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94FB1265-1E4C-42B2-96F4-30829014C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3" authorId="1" shapeId="0" ns2:uid="{4E13A6BA-147C-4F30-B785-54CD0D711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3" authorId="1" shapeId="0" ns2:uid="{C64E116A-0F89-4054-90B5-6EFC21681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3" authorId="1" shapeId="0" ns2:uid="{B276FF39-FCD3-4C41-B1BC-C2AD7D5F8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3" authorId="1" shapeId="0" ns2:uid="{55A23371-D6BC-4EA6-ADC8-F70307FCE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3" authorId="1" shapeId="0" ns2:uid="{8D944ACE-68A2-4D75-9F01-89DA38279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3" authorId="1" shapeId="0" ns2:uid="{405E74F3-432F-46EF-BF8A-E2F025A57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3" authorId="1" shapeId="0" ns2:uid="{BFC9DE24-5449-4664-9194-05EC3A272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4" authorId="6" shapeId="0" ns2:uid="{FEED4848-46CE-40E6-A672-788D7C9F3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B5CE9262-9BE2-41E4-9D05-9D33AA418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0DE479F0-5EDD-4936-8D8E-CB3FD36E22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66B5564D-6FFE-4AB7-B5CE-AB5537C76E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D95" authorId="0" shapeId="0" ns2:uid="{521B1911-08DE-4609-AFBD-3637E119F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5348CE6B-0CF9-4AFA-AAC9-BAF5BA749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EA42BFE5-664D-4464-A5C0-FBA8EF8538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03E1F46-C46B-4CBE-A4BE-D41331DB8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320D9DEF-3599-4BFA-AE3C-5D7DA6336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96" authorId="0" shapeId="0" ns2:uid="{965B70CD-D68B-4EB7-A85D-FCC8F7D27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DEB8E7D1-9B91-4C73-B66C-7FF1652B2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2C9FCB2E-39F3-4169-A025-51BA1E9F06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35936DCB-3386-4E9A-8A6B-43AFE9836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050D2D8D-FF5A-4319-A391-563D7FF56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0" shapeId="0" ns2:uid="{FD72AE57-777A-42F5-8239-F637BC4DA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6" authorId="0" shapeId="0" ns2:uid="{0A0ADD05-BC20-4DF5-B629-AEF0D6685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96" authorId="0" shapeId="0" ns2:uid="{78EA3CA6-C30C-45F5-821A-30767D2AB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J97" authorId="7" shapeId="0" ns2:uid="{9BE27D78-27D7-4721-A53F-799B44FA3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780918C1-80CC-4168-96CD-3996F38312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H97" authorId="0" shapeId="0" ns2:uid="{427DF2F4-5B58-453A-9065-43A7D38E3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98" authorId="0" shapeId="0" ns2:uid="{728F867A-896E-4B6C-9018-EC20B22AD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FC724B8B-719E-431C-9941-2549CAA24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C6687A19-69AE-4930-92CC-9CFE616CA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82258AFD-5ADA-432A-BCEE-DF584B0ED6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Z98" authorId="0" shapeId="0" ns2:uid="{CDABBE95-23CD-4332-94EA-2699D74B0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98" authorId="6" shapeId="0" ns2:uid="{E7311ECA-F60B-422F-A147-EDC640DEC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1h rhs
Equipe complète</t>
        </r>
      </text>
    </comment>
    <comment ref="AH98" authorId="0" shapeId="0" ns2:uid="{9C848306-0CAC-4DFC-BC61-5B930ADCB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J99" authorId="7" shapeId="0" ns2:uid="{EAD50AD1-4342-4168-9753-00374C317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DF2B5351-3418-4FCC-839D-2875FCF9F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ABF1FFBD-4B52-47A7-A3B2-AB132B1B7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3" shapeId="0" ns2:uid="{84110413-B3E5-4C09-A0A9-2F2ECCD9A3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FFD44808-13BB-46C1-B2D9-5DA9AE651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9" authorId="0" shapeId="0" ns2:uid="{AEA4A0F6-3C21-42B9-8D25-F5EABE84E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00" authorId="7" shapeId="0" ns2:uid="{33DFAFF8-F23E-4B4F-B2A6-FE8EA3369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9FC8ED42-5C58-4973-ADA3-A387889C8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9BEA41B7-93A5-4FF0-90D0-BFD57E12B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3" shapeId="0" ns2:uid="{5E8A9998-A39E-49D7-B265-06122B3E3A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093855AB-7E96-479B-BD9D-F9CCF08D0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D100" authorId="1" shapeId="0" ns2:uid="{FFCEBF01-0BEF-493F-BFFC-514921608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AF100" authorId="0" shapeId="0" ns2:uid="{3D7608BD-6CBA-470C-A98D-79BD44CBE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D101" authorId="0" shapeId="0" ns2:uid="{B1E9C07B-B2E2-4982-AE80-FCB45714C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441FD367-4EDC-475E-BB22-1BC62167B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9414D002-2F81-4BE0-BCBA-9258BBF3C4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52A7E447-8BD7-4906-957B-E142A9B76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1" authorId="1" shapeId="0" ns2:uid="{8F62726A-35F9-4DBC-9507-8DDB6E112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1" authorId="3" shapeId="0" ns2:uid="{803E7CAC-0C7F-4D27-BC66-78C128A8EA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4D5139DE-D348-4D59-A4A9-1FF0D7BB33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28AC152D-BCF3-45A9-90AF-3D6520EBA4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47F04BBE-28F6-4B15-85C7-D694EED2F7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7A858285-D803-447F-B4F3-CE210BCAE3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1" authorId="1" shapeId="0" ns2:uid="{8522775C-E488-403B-AC39-6F54731EE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1" authorId="1" shapeId="0" ns2:uid="{F2010C17-43DA-47B7-9D20-4E6E10026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1" authorId="1" shapeId="0" ns2:uid="{825E5EE7-BFE3-4111-80C8-4486B20FA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1" authorId="1" shapeId="0" ns2:uid="{1B0242CB-CCC3-4456-9595-FF2B14906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1" authorId="1" shapeId="0" ns2:uid="{D76F40E2-12D7-4B77-898B-DEA8456BD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1" authorId="1" shapeId="0" ns2:uid="{986A92A0-7BC9-4154-B32C-7BCBC6609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1" authorId="1" shapeId="0" ns2:uid="{A8ECF2F7-440E-4D62-A426-9B802DA4E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1" authorId="1" shapeId="0" ns2:uid="{2FCF2A10-19E5-4092-8292-730DBD7D9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2" authorId="0" shapeId="0" ns2:uid="{2793F311-2555-4E5D-B5D0-40EA4085B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77DBBD38-8E2A-4CA6-83E3-BA07827356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1D4A9710-4015-4325-B217-88BBF5B69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2" authorId="1" shapeId="0" ns2:uid="{491D5D2E-24F2-4700-AC1F-E5B75A61C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2" authorId="3" shapeId="0" ns2:uid="{07FDEAC4-94D8-4682-9FC8-A7FD54875F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D2F33F89-0C7B-403C-83FC-6725A8F336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AEDCFDF8-F2E6-4DAB-A8EF-7D179C83B2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8C674148-AC04-4BC6-A69C-A16D05BA44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2" authorId="1" shapeId="0" ns2:uid="{0A335886-60A9-4C6D-912E-D37B29AC9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2" authorId="1" shapeId="0" ns2:uid="{848BC8DA-AD73-4D29-82F0-6AA1E5966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2" authorId="1" shapeId="0" ns2:uid="{EBD0EEEC-B19B-44D1-9005-2E95E24C4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2" authorId="1" shapeId="0" ns2:uid="{22FF103C-E3B1-4CE9-8C9A-BEF1F3B82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2" authorId="1" shapeId="0" ns2:uid="{4DFBA788-EE2F-4015-ADA0-0BBCFCEFE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2" authorId="1" shapeId="0" ns2:uid="{4DB9E7F3-7603-406C-9F20-F21532133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2" authorId="1" shapeId="0" ns2:uid="{71B4C92A-C962-4AE8-8DE5-A47BE1211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2" authorId="1" shapeId="0" ns2:uid="{09CE6B05-1743-4FDD-A1E5-25548767C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AK102" authorId="1" shapeId="0" ns2:uid="{CFBC850B-3914-4A35-8521-5390C72BD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2" authorId="1" shapeId="0" ns2:uid="{699FB4C0-DC96-4281-8527-EA3E1F2DD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J103" authorId="7" shapeId="0" ns2:uid="{FE5A3F0F-DCAA-4741-A9BF-9E4170AE0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53925A16-002A-43EF-A4EF-BCC1925466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B3D2405F-E3D4-421C-85A8-D22EC0C7E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09.04 déplacé</t>
        </r>
      </text>
    </comment>
    <comment ref="K104" authorId="6" shapeId="0" ns2:uid="{96A2B623-0C3A-4CC2-AE74-69B013F93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01F35081-73AA-4C87-8F2A-2769D7732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C3BF76B8-4FB9-4EB1-AD37-C8FD33328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L105" authorId="5" shapeId="0" ns2:uid="{79657D75-5AF7-49F6-9B31-35B756A924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48A42F9B-2542-49DA-A970-636463895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295AAFBB-783D-4477-8DB4-2084A84032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CAFB4E60-BA32-471B-B9F0-60C98311BD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39FDF867-17F1-41F6-9A5F-6E029779B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94FFBA15-6F39-43B0-AAF9-E70C5515A0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CDD430FA-2D21-4302-BDDA-8A695E836C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V107" authorId="3" shapeId="0" ns2:uid="{ACEB7A8D-5B70-4AAE-8726-ECC33859B5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BDB5D77C-AC56-4F1A-9C6B-6E0B4E4DC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8F6165B0-3FBE-4F5B-AA9F-46EB8A21C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V108" authorId="3" shapeId="0" ns2:uid="{33A8FE3D-59EF-4117-B1A7-BB4D39A510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024D7CA4-4E8F-4F5B-97C7-9209F5692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AC793D86-7ED8-429D-BF1D-0B724584A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70CCC6A3-EF28-4F5A-BB93-25D03C814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0" shapeId="0" ns2:uid="{76FE2A50-0E61-453D-9672-468ED9470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03.04</t>
        </r>
      </text>
    </comment>
    <comment ref="T109" authorId="0" shapeId="0" ns2:uid="{E8BB242E-1B59-443C-B3F2-2CDCDDF31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hs</t>
        </r>
      </text>
    </comment>
    <comment ref="AL109" authorId="0" shapeId="0" ns2:uid="{8D4D0273-61F6-446A-9987-D94E08360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03.04</t>
        </r>
      </text>
    </comment>
    <comment ref="D110" authorId="0" shapeId="0" ns2:uid="{BB28B54B-33A6-483D-8F37-826297BAC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ACD6A3B3-5BD7-46E2-98E1-6CF79364EC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18518E23-E01C-48B5-B147-09609E698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G110" authorId="0" shapeId="0" ns2:uid="{E91A5998-B0D7-46FC-808F-A99DADC53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H110" authorId="0" shapeId="0" ns2:uid="{5D378614-6169-427B-98D5-A638E75E0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K110" authorId="0" shapeId="0" ns2:uid="{C6F4B2C5-EAC9-4E95-80BC-ECEAE8CBB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AL110" authorId="0" shapeId="0" ns2:uid="{0866C037-E0F2-414C-928F-F474AE2AE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L111" authorId="5" shapeId="0" ns2:uid="{168CF694-7CA6-4064-B573-26AC21ABDC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B96BFC00-2000-4523-8861-7B9065D4D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V111" authorId="3" shapeId="0" ns2:uid="{2E357E32-B316-4FFC-B3A0-3287328519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376E8258-53BD-443E-B10F-92EF28C1A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01.04.2026
rappel 2 : 11.04.2026
</t>
        </r>
      </text>
    </comment>
    <comment ref="AJ111" authorId="0" shapeId="0" ns2:uid="{34F0713C-F333-4D41-9B2D-01C25D0E9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2" authorId="5" shapeId="0" ns2:uid="{9EBE3D94-76EB-4710-AC68-5726B785FD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4E02447D-3EC6-40B8-9D13-A5A549DE2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T112" authorId="0" shapeId="0" ns2:uid="{DBC1A8F2-B32F-4E36-B91F-937AD2097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02.04</t>
        </r>
      </text>
    </comment>
    <comment ref="V112" authorId="3" shapeId="0" ns2:uid="{F5154D09-54A3-4978-A010-2F9FAFE10E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2D4B8715-E752-44BC-8359-3BD5CB35A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K113" authorId="0" shapeId="0" ns2:uid="{E2D26FE9-79D5-49C3-8E91-845C84F77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0023B4FC-2577-422B-A7D5-FB78983B2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AB2A7CDB-CC85-414D-9CDD-4818479F5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0720833-53D2-421F-9E56-BAE746089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V113" authorId="3" shapeId="0" ns2:uid="{06DB33BB-E2A8-4B79-BE42-C3CD378C49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C6DFB8C9-76BB-49E9-A90F-77854628D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L113" authorId="0" shapeId="0" ns2:uid="{2A81FA34-F0F6-4986-B642-E9FF24F20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4" authorId="7" shapeId="0" ns2:uid="{9A0C0B55-DA5F-4F5B-98B2-E3FF47F5F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FB24C424-DE93-4F22-9D7B-21D7866479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T114" authorId="6" shapeId="0" ns2:uid="{58187022-56A7-44F5-8210-A0CC46AB2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
</t>
        </r>
      </text>
    </comment>
    <comment ref="V114" authorId="3" shapeId="0" ns2:uid="{D0BBA590-F78A-4EA2-9ED4-3389D83679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977BFFAA-EFA5-410D-90B4-0803FAF80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D114" authorId="6" shapeId="0" ns2:uid="{F411AE75-41B6-466B-9108-2BFFD06DA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J114" authorId="6" shapeId="0" ns2:uid="{8DE56582-4E6A-4979-A519-A58CF5B64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
Remplace DWS de 14h à 18h</t>
        </r>
      </text>
    </comment>
    <comment ref="AL114" authorId="6" shapeId="0" ns2:uid="{CEE511D0-DE5A-4BB4-9F62-678FA2AD8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</t>
        </r>
      </text>
    </comment>
    <comment ref="L115" authorId="1" shapeId="0" ns2:uid="{60B7D014-1791-49C4-928A-A92520645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E0F5F69A-0DB0-4F24-918A-DF4779E3B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T115" authorId="0" shapeId="0" ns2:uid="{A816E5D5-B7A7-4543-B1B5-6026C61EB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U115" authorId="3" shapeId="0" ns2:uid="{43287A93-0E09-42FD-9B97-CEB9879C50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49C4DED1-7769-42A0-90F4-D31381424E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BE889194-8B17-4AA7-886B-D89F28690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5" authorId="0" shapeId="0" ns2:uid="{F6D701A5-B781-45F8-8B1A-CC4AB5255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L115" authorId="6" shapeId="0" ns2:uid="{60C557B7-45DA-4020-9F93-2A3B5CED1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6" authorId="1" shapeId="0" ns2:uid="{C12E4474-6E8B-475D-9EEE-4FF36550F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1CC8815A-7572-49F2-A95C-A45E4D907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V116" authorId="3" shapeId="0" ns2:uid="{1A34F927-1A5A-489A-BB66-DCBEEAB947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8B6FF91C-2329-4E94-A8CE-2153E3523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6" authorId="0" shapeId="0" ns2:uid="{59655305-ACCC-4F8A-B50F-1C3757D33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J116" authorId="6" shapeId="0" ns2:uid="{918B3AB1-27DD-4FBB-8AB0-F22946A08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7" authorId="6" shapeId="0" ns2:uid="{56221721-3BC7-47D6-9292-21B83DA64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460CD052-D97A-41B6-B2A8-117E95948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3" shapeId="0" ns2:uid="{2ECADDF4-5BFD-4493-888E-92601EDFF4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2AFB6DF1-2514-4A41-9D5F-19A3E0480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ASS</t>
        </r>
      </text>
    </comment>
    <comment ref="AH117" authorId="0" shapeId="0" ns2:uid="{9E00CA69-EF9C-4124-A076-8DD0DFA10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H118" authorId="0" shapeId="0" ns2:uid="{6E697F5E-FFA8-43A6-B5FC-B682FDBAE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B6407DDD-C0DE-43B5-8535-DCD9C6657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N119" authorId="5" shapeId="0" ns2:uid="{7EC444E0-E6F8-43D3-ADDC-70CBC28F03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F5094191-917B-4359-80FC-E09AB0F42E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93971F3D-6389-444F-A6E9-286CA5F30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20/04
équipe complète</t>
        </r>
      </text>
    </comment>
    <comment ref="C120" authorId="0" shapeId="0" ns2:uid="{EF869BFA-3D6C-485A-9346-C73ECE723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DAF1344F-C68F-474A-A154-F6A5D9077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4E241095-F49E-4A00-A991-61E454997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49799307-FE52-4BA3-A023-4D7359C91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L120" authorId="1" shapeId="0" ns2:uid="{F8F0087A-FE6B-4378-BB5E-B3F15AACC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C121" authorId="0" shapeId="0" ns2:uid="{840CE8D3-83AA-4CCA-A3E0-B9B9D1EAA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F72431C2-77E1-42D7-B006-4D77C5D46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EC53F5AA-8365-477C-9203-4401D1066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9B6F22FB-AFA7-4C05-86A0-08097F972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K121" authorId="1" shapeId="0" ns2:uid="{952C6DD1-615C-4490-862A-C5F6A6C16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AL121" authorId="1" shapeId="0" ns2:uid="{44AC77FC-F451-4377-867C-4CC6656EE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
départ à 13h</t>
        </r>
      </text>
    </comment>
    <comment ref="G122" authorId="0" shapeId="0" ns2:uid="{A7CE2F87-03E1-4A7F-97B0-9B6A90C40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2B04CEDF-2B43-4877-9D43-D6DA4DCAD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38F42E02-3CF8-42C4-B0A0-042A5E1E8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AB86BDA5-4978-4EDE-844B-08E4E6607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6" shapeId="0" ns2:uid="{DDBB7A47-1BD0-49F5-93FD-8A86E990F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 et GPO
</t>
        </r>
      </text>
    </comment>
    <comment ref="T122" authorId="1" shapeId="0" ns2:uid="{61DB54A6-993F-44FF-B3D2-DB379D454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AD122" authorId="6" shapeId="0" ns2:uid="{A82FCB2F-8EB3-427B-A8BE-5E221138E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AL122" authorId="1" shapeId="0" ns2:uid="{E6A5C2D4-B67D-4919-8D8B-3E7EE59BE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
équipe complète</t>
        </r>
      </text>
    </comment>
    <comment ref="H123" authorId="0" shapeId="0" ns2:uid="{A802347F-1F30-4904-96DE-C373ABFB6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13BBE6A8-9BD4-42A9-8A19-A48187BD0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4D6519B0-CB69-4BAF-902E-557FAA050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212FC290-B568-4AAD-A3E7-B93C6612F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23" authorId="3" shapeId="0" ns2:uid="{2A412164-D4F9-4322-977C-973C2F7F3A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3E851F04-E4BC-4EA9-99D0-7FA9D9D274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CC5ABE41-5353-4AA9-9C80-1B01B6FC4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10h00'</t>
        </r>
      </text>
    </comment>
    <comment ref="D124" authorId="0" shapeId="0" ns2:uid="{6A97A6F9-034D-4DA0-9906-0E198A74A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74AB7C37-0674-4ECD-9CD5-B703C9551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E6F5AC57-FD57-4257-B2A1-5056C3FCF4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29898D94-796B-4935-956B-A6A9AB9EF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P124" authorId="6" shapeId="0" ns2:uid="{ED508807-11EF-4415-967D-AF0A4CA9E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4" authorId="6" shapeId="0" ns2:uid="{A5D961A5-718E-4720-A8E7-4A1772E4F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4" authorId="3" shapeId="0" ns2:uid="{9ECA17B2-7C0D-4791-8A14-13EB9A74D6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0F33F344-7262-446D-A1A8-1B5A7005E9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4" authorId="0" shapeId="0" ns2:uid="{6A79F33E-8B30-49B3-97CA-D519090D04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25" authorId="0" shapeId="0" ns2:uid="{78E05A6F-6F5B-4D8A-9575-3F8A2A76C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P125" authorId="6" shapeId="0" ns2:uid="{E079AD7E-E69F-4F32-9DF3-E7B226B41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5" authorId="6" shapeId="0" ns2:uid="{B0FB7329-9EEA-4BD0-80DC-D7A3E9BF1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5" authorId="3" shapeId="0" ns2:uid="{F6E84774-743D-4CEA-BECE-4D648C77A2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7BDDD0DD-6C39-4BD6-A8E0-F00C1FDAB5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5" authorId="0" shapeId="0" ns2:uid="{6D90AA07-0A08-4F48-83A8-6C752DC7FC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25" authorId="0" shapeId="0" ns2:uid="{80442D77-B0C0-4A6C-B01E-A19F0A5AB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P126" authorId="6" shapeId="0" ns2:uid="{3B9C58A9-6E96-4700-B77F-EDC40AF92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6" authorId="6" shapeId="0" ns2:uid="{B7D8659F-F4FF-4662-9D49-38D4262A4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6" authorId="3" shapeId="0" ns2:uid="{7A5A3ECA-B7E1-4BA7-A281-93ADB86680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F2A63CBD-B3D0-49EC-B1D8-8A4B4CC8E9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6" authorId="0" shapeId="0" ns2:uid="{BB06DEA9-A228-4CBC-AEE8-E87C221485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127" authorId="0" shapeId="0" ns2:uid="{DDB29551-D30A-4011-8DBA-E9ABE5581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T127" authorId="0" shapeId="0" ns2:uid="{2788438A-1DC3-4B97-9C69-9D2A48F9B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G128" authorId="8" shapeId="0" ns2:uid="{482BCDA1-8EFA-4DE1-A698-8D36C0AC2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F9C9A489-AB5A-4514-86D5-DD46BE651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6F42F100-8549-4CE4-85FE-C2F7E1AF19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D6EB523A-2452-4C5C-9281-08A551A26B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527EFF87-CF34-4396-A530-0E6FABAF9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C129" authorId="0" shapeId="0" ns2:uid="{39ED3736-56BA-4646-9729-E5C192AE3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19E2CA95-3D6D-41CC-A494-0E156590A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A78814EA-9DBA-4680-8E5D-1A64C160A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B129" authorId="6" shapeId="0" ns2:uid="{9E54E7E7-3CA5-4A2D-A530-5D5E76B93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d'embauche
15h30 Centre médical Attentia Belgrade</t>
        </r>
      </text>
    </comment>
    <comment ref="AJ129" authorId="0" shapeId="0" ns2:uid="{E711F5AA-3DEC-4804-ADFE-50C45DC8C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
pour chargement au Bull</t>
        </r>
      </text>
    </comment>
    <comment ref="C130" authorId="0" shapeId="0" ns2:uid="{34F0D177-96DE-49C4-B0ED-86139490B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1FDD3F92-704A-4362-AA01-1A14099B7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D5F60FA7-D5D4-4A0D-AA77-FCAFF0DD9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0" shapeId="0" ns2:uid="{F82DDF29-561B-4DC2-8250-9197E28C6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V130" authorId="3" shapeId="0" ns2:uid="{B3A6DA8B-4694-4645-89E1-F208C9690C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6868FCCD-9E9C-4138-A99D-004F7604B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29.04</t>
        </r>
      </text>
    </comment>
    <comment ref="H131" authorId="1" shapeId="0" ns2:uid="{BCC501A0-CAE1-4DBA-88EE-62E20CB77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0" shapeId="0" ns2:uid="{7A347D26-A8EA-4D62-AC34-0D5313E1C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131" authorId="0" shapeId="0" ns2:uid="{BD46B5D5-51B3-467F-8FCD-8E890FBEF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30.04
remplacé par PAM</t>
        </r>
      </text>
    </comment>
    <comment ref="H132" authorId="1" shapeId="0" ns2:uid="{8BFA09AF-5C04-4DF0-BF18-408C6E42F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55EC8281-1EFE-4E99-B5A4-4AD483711D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B132" authorId="0" shapeId="0" ns2:uid="{D0B9AEAD-EF73-4E82-AED4-9903747CD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07h00'</t>
        </r>
      </text>
    </comment>
    <comment ref="AH132" authorId="0" shapeId="0" ns2:uid="{11A62C3B-928B-4CE8-BB2F-FCE89A743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3" authorId="1" shapeId="0" ns2:uid="{9B526F33-ED90-4492-A62F-ED729AD9C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B3A5AE21-9CEB-4F89-82DC-38D1BAEB9D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0" shapeId="0" ns2:uid="{E7B9F44E-9909-429F-A140-68E6F0B01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133" authorId="0" shapeId="0" ns2:uid="{23CD38ED-116B-4F7C-8842-A576D1455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4" authorId="7" shapeId="0" ns2:uid="{78EF8173-A31D-4E1E-B602-5F15F156C4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53C8FAF4-3E1F-407C-A03A-BA748C804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267475D8-03E7-4F93-93E6-60341E97D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4" authorId="3" shapeId="0" ns2:uid="{1CB6C5D4-35E7-49C6-8053-187E7362B9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5B0FE305-6398-43A9-AC4B-C07A8D0C8E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</t>
        </r>
      </text>
    </comment>
    <comment ref="AD134" authorId="0" shapeId="0" ns2:uid="{0AA054B9-CBA4-4EAD-8CEF-B1CDAC015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SPT &amp; GBT</t>
        </r>
      </text>
    </comment>
    <comment ref="AF134" authorId="0" shapeId="0" ns2:uid="{A0ECE8E6-625D-4F0F-A607-061501C8E9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4" authorId="0" shapeId="0" ns2:uid="{AF5019FF-521E-45FB-B36F-16D422927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4" authorId="6" shapeId="0" ns2:uid="{4E8B41B5-6B7E-4E62-8C4C-AD52042AB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apr ADK et SPS</t>
        </r>
      </text>
    </comment>
    <comment ref="H135" authorId="7" shapeId="0" ns2:uid="{3FD6E6ED-8280-4743-978F-8D9D8C4797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F5516BF7-D24C-493E-BBC3-3BA897282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A9B8EEE2-C42B-4E5E-9D09-ACE75B944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5" authorId="3" shapeId="0" ns2:uid="{978F92BB-DB96-4B7E-A74B-E254CA8AC9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EFAE914F-0F49-4B4B-B4AE-4E479EAA0E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3B3B0649-CFBB-4483-9490-43E8366B62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</t>
        </r>
        <r>
          <rPr>
            <strike/>
            <sz val="9"/>
            <color indexed="81"/>
            <rFont val="Tahoma"/>
            <family val="2"/>
          </rPr>
          <t xml:space="preserve"> CDE</t>
        </r>
        <r>
          <rPr>
            <sz val="9"/>
            <color indexed="81"/>
            <rFont val="Tahoma"/>
            <family val="2"/>
          </rPr>
          <t xml:space="preserve">  TCE</t>
        </r>
      </text>
    </comment>
    <comment ref="AD135" authorId="0" shapeId="0" ns2:uid="{B8CE6B3A-8433-4704-A3AB-BDA54760B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F135" authorId="0" shapeId="0" ns2:uid="{E1E94E7A-FBFA-4DB7-83D0-DF8857083C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5" authorId="0" shapeId="0" ns2:uid="{F32712A0-C5C7-4652-BD8D-F06191C9C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5" authorId="0" shapeId="0" ns2:uid="{81B000BA-A56F-4BEA-B491-06BD6F1D43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sz val="9"/>
            <color indexed="81"/>
            <rFont val="Tahoma"/>
            <family val="2"/>
          </rPr>
          <t>remplacé par CDE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C136" authorId="6" shapeId="0" ns2:uid="{D6972028-FA52-42F0-9F53-FA6C3A341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1D517023-EB7F-466E-96A7-34FFAF160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03245CFF-6A10-4866-A7B4-7FCA514CC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391076A5-2F2C-4FB9-B7F3-10836117F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6" authorId="0" shapeId="0" ns2:uid="{708DA04C-258E-4558-8ADA-592076019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6" authorId="3" shapeId="0" ns2:uid="{96E08DC4-8432-4EBB-81E8-476D7FC9E2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E0C8CE5E-53E6-494D-953C-4E1E21DBD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6" authorId="0" shapeId="0" ns2:uid="{AD0CCBD9-E53B-49E9-A234-B40507F7DF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6" authorId="6" shapeId="0" ns2:uid="{7AE67A5D-760A-4FC1-AD61-292CC2AD5D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ASS</t>
        </r>
      </text>
    </comment>
    <comment ref="AJ136" authorId="0" shapeId="0" ns2:uid="{4FB043EB-C280-4A85-A946-0AFD48F7A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36" authorId="0" shapeId="0" ns2:uid="{157C59C6-7CCB-44E8-9523-A9FC0622C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 ensuite absence MHI
rappel le 04.05</t>
        </r>
      </text>
    </comment>
    <comment ref="D137" authorId="6" shapeId="0" ns2:uid="{85F5B698-BBF6-41A5-A9C5-FB8BFC5BA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0F312FC0-A6B9-4B56-A562-52C588106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7" authorId="0" shapeId="0" ns2:uid="{7F4E045B-BCB8-4E48-B0BA-F71B2D1F6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7" authorId="3" shapeId="0" ns2:uid="{ABE26CAD-C1A3-4537-B231-9016D1B991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FA9DDCC8-5C70-4AD3-8EE6-85FB94488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7" authorId="0" shapeId="0" ns2:uid="{E8FABE25-D83D-45B2-8F4A-CEAB27842C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7" authorId="6" shapeId="0" ns2:uid="{5081FFB2-AB78-4266-85D2-3A03556993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H137" authorId="6" shapeId="0" ns2:uid="{F8E0CD13-FC4C-40D9-A478-20B709CD8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J137" authorId="0" shapeId="0" ns2:uid="{677B3BE5-A0D2-4731-8BAA-727464D1A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D138" authorId="0" shapeId="0" ns2:uid="{BC54D417-46AB-47EB-BC6C-57C4124CF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E140E9D0-04A5-4B15-B546-DB2098FDD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8EAA5ADB-C05C-4C94-9352-81A8B45EA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9" authorId="7" shapeId="0" ns2:uid="{AAE4D9A1-CFE3-4545-A610-909177A1D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89A268BF-CB6B-478A-ACC7-B111EA07B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A26D998F-7037-4369-A126-5B8D2C7FD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E5778385-3907-47B7-AB61-5BAA381EE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B1A5407F-9052-4638-91A4-B90E1AFC04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2475C632-CBB6-41C9-8125-2D94E51BA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0" shapeId="0" ns2:uid="{4EE813FE-F9FE-437B-8633-80F1650A7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DDF0E9E2-68B9-4713-881D-ACD3624A0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1" shapeId="0" ns2:uid="{8328DBC1-D271-421A-A65C-26E3A2C27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2EB8D2A2-12B1-4E08-BD24-2C9A53175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0" shapeId="0" ns2:uid="{8A9DF39D-DF51-45EF-89C3-2A12288D8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7BB5CCA1-4E38-402A-9511-D8F357241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7D65CB22-F698-4CA6-9BEE-A71A00145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1" shapeId="0" ns2:uid="{73813B9B-0FD6-47D4-9195-6B87364B3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64082207-AD02-479F-B855-869270887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5017EE56-BCD5-4A88-938C-EA275A860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5" authorId="6" shapeId="0" ns2:uid="{4682A8FD-FAF2-4278-AD55-84C8D1FFC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58F2B6C6-E04D-44BE-9066-D6653A291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3672D194-1450-47DC-9E0B-B811F03C4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F54757A4-7730-4962-B5ED-5896D69E3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27B16796-7686-4540-849E-6FF3C198A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CF16B913-B8E8-4B8B-915A-7915095CE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7A2CEEDE-E7A8-421F-92EA-61E566ADB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397F3714-30A9-4D00-A55C-1EF8AEF80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80529249-3366-4405-89E5-40FB6ABCC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9E2DF1EB-8565-4CEA-82C3-B7414EEDA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C538DC44-68B2-4956-A2B7-ADE3E263C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4806873B-BD5A-431B-B99E-E0B2BDD49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8" authorId="6" shapeId="0" ns2:uid="{7113AF59-2696-4230-AE3F-030BC52EE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J148" authorId="6" shapeId="0" ns2:uid="{D26923E1-1DE1-4B0E-8423-000F94E63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9" authorId="0" shapeId="0" ns2:uid="{7F0DC74F-1A4B-4FBC-8CE6-B935DF00D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0244EC87-4045-4C68-AEB3-5F0CBEAAB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C52AD738-D4BC-4D17-B42A-85C49F6443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39EDCEB2-EE14-4F8D-8260-172B2E535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9" authorId="0" shapeId="0" ns2:uid="{5D0C27CB-FD03-409D-BD4E-2DF445CFC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</text>
    </comment>
    <comment ref="T149" authorId="0" shapeId="0" ns2:uid="{EBB98E93-B57B-429B-B385-3344C98BA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49" authorId="3" shapeId="0" ns2:uid="{B60F1D3A-9613-4D6E-A536-EB735C3256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7824DBF9-998B-49EC-81E2-F7F34465E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H149" authorId="0" shapeId="0" ns2:uid="{90E49E32-07B2-4A6C-9718-7659FD09F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50" authorId="6" shapeId="0" ns2:uid="{1B1CE103-D31D-49B8-9FD4-23F7FD9232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C5036406-621F-4FE5-A1CC-7FD75FF13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39C0FF0A-0C67-475D-9C0C-6B6C2A736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D0147CDF-9607-4EAE-8DEC-F010A2AD54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6BA5F039-E8D6-439B-9F48-7BD89E6F9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DF896D51-D672-454B-A0D6-7C32B664D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D8F4228C-6B73-498D-876D-1C15D4A27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P150" authorId="6" shapeId="0" ns2:uid="{B10176ED-568F-4494-A836-F339574D03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T150" authorId="0" shapeId="0" ns2:uid="{2A3D8730-B430-4D2A-9E5A-F1B197F53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DDEBA258-0E7A-4709-9503-7183490950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56B670AF-1C48-48CD-B115-4973D9E416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53DFAC3F-2CE7-4ECB-9811-532C0426D34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C5F9F6E5-B559-427F-95E3-DD7D618291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 xml:space="preserve">FPS </t>
        </r>
        <r>
          <rPr>
            <sz val="9"/>
            <color indexed="81"/>
            <rFont val="Tahoma"/>
            <family val="2"/>
          </rPr>
          <t xml:space="preserve">
PLZ et TCE</t>
        </r>
      </text>
    </comment>
    <comment ref="AF150" authorId="0" shapeId="0" ns2:uid="{46B4A538-1985-45BC-BDFB-120A5BA166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51" authorId="0" shapeId="0" ns2:uid="{F827F009-1398-4C03-B89B-06702863E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18899A28-B4FB-4E2B-8511-D4B6744E8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B5BDD199-F9DF-4026-8EC6-9FA5FF8BDD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9FD670DF-E691-40B8-840C-E03023AE7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E44BAB09-8DA6-42DA-8EC0-BAE632299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6" shapeId="0" ns2:uid="{797FD736-0656-4B08-989A-0F5827E8E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P151" authorId="0" shapeId="0" ns2:uid="{CDF850C6-EBE7-454C-B3DD-3CE4BF373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22h à 23h00'</t>
        </r>
      </text>
    </comment>
    <comment ref="T151" authorId="0" shapeId="0" ns2:uid="{1443CD08-E64F-42D9-BBCA-770D6862E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0B50F3E6-1250-4ACC-80D3-DEB7E06B21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AA952F13-C8A6-457E-9441-1652AA9DB4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 </t>
        </r>
      </text>
    </comment>
    <comment ref="AF151" authorId="0" shapeId="0" ns2:uid="{AD826A76-132D-4492-BC6A-7788767E31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51" authorId="1" shapeId="0" ns2:uid="{F2A06A92-52C5-4FD2-ABCC-733BB37C0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AJ151" authorId="2" shapeId="0" ns2:uid="{9D8CFEE9-F2C9-4DB0-A14C-34126248F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L151" authorId="1" shapeId="0" ns2:uid="{12EF0CE3-DE7A-4305-BD98-A990A8283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au stress et burn out de 12h30 à 16h15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QDE de 14h à 16h15</t>
        </r>
      </text>
    </comment>
    <comment ref="L152" authorId="0" shapeId="0" ns2:uid="{9964C9EF-E621-4BE7-B9E0-90B86E118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2" authorId="3" shapeId="0" ns2:uid="{2E691C2B-A572-477F-908B-64F13D5CBF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7FD799EE-04EE-4EB3-B78F-0D580806D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2" authorId="6" shapeId="0" ns2:uid="{57AE699E-7868-4A6C-879E-E8933C754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E060BFA1-0E9C-4015-9DB0-0E7598460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175A818F-06AD-4D89-8A5F-9E4CD8909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E17DEE77-DE22-423B-B745-A34D6C1A8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7FF469FB-CB06-4E8A-BAE9-0F422ABF0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3" authorId="6" shapeId="0" ns2:uid="{11E675A6-776D-43B2-87E1-7B3A52718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QBY?</t>
        </r>
      </text>
    </comment>
    <comment ref="V153" authorId="3" shapeId="0" ns2:uid="{318C4A5A-D228-42F0-B826-AA02DE4C16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21E01B38-BD88-4727-8F84-E4262915E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20h à 22h</t>
        </r>
      </text>
    </comment>
    <comment ref="AB153" authorId="0" shapeId="0" ns2:uid="{0F8CA03D-925D-40E7-99A1-009B4B2CA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154" authorId="1" shapeId="0" ns2:uid="{44A60014-DE05-41FD-8BDE-9AC8D397CA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E6F43AE5-9F17-495D-8BBF-CC8F8A330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7BC2A360-C795-4B2A-883A-8BB808A5E9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50F01752-DCF4-4802-B0F8-07BE5ED20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4" authorId="6" shapeId="0" ns2:uid="{80FDBCDC-25A6-49DD-AF08-F611961A5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 de 22h à minuit</t>
        </r>
      </text>
    </comment>
    <comment ref="Z154" authorId="6" shapeId="0" ns2:uid="{262DC0FA-C9AE-4D80-9117-77073AD53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minuit, remplacé par PAM</t>
        </r>
      </text>
    </comment>
    <comment ref="AA154" authorId="0" shapeId="0" ns2:uid="{76C0A5BA-06CC-45D1-A35A-27DEFD0A4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4" authorId="0" shapeId="0" ns2:uid="{4B69A2D2-0D2B-4BAF-85A5-9CD0B8CFC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LAX</t>
        </r>
      </text>
    </comment>
    <comment ref="H155" authorId="1" shapeId="0" ns2:uid="{F668B827-645A-409C-979B-F45647326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86EFF276-FFB1-424C-A42A-63A35A9F3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6" shapeId="0" ns2:uid="{136E63AD-EF50-443C-AD03-9A168D13A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58E0C398-CA64-488F-806E-EA0339EFE2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37EC15A1-5CA6-4161-B442-12FAD9B13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0F09975C-8D08-4FA1-8687-1C8238B1B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6" shapeId="0" ns2:uid="{4D5FF3E7-9AF9-4244-BBE0-A499E08CE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5E1D375C-44FF-4C2B-90ED-974706166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5245B962-784A-4746-9AF1-0B2FA46F4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6" shapeId="0" ns2:uid="{0860A081-45C0-453C-B7EE-1F8EBF139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PAM</t>
        </r>
      </text>
    </comment>
    <comment ref="T157" authorId="6" shapeId="0" ns2:uid="{5D78D892-45D9-4A7F-83AD-A366CD8D2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</text>
    </comment>
    <comment ref="V157" authorId="3" shapeId="0" ns2:uid="{BBACBDAD-B2B3-4B23-8F0E-888C4FC03B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4287D02D-6703-4045-9FBB-53EDB9E509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44AF3BC0-9FA3-4E91-A922-072D6A8BD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09h à 10h
Salle Rochefort
Remplacé par VGG
</t>
        </r>
        <r>
          <rPr>
            <sz val="9"/>
            <color indexed="81"/>
            <rFont val="Tahoma"/>
            <family val="2"/>
          </rPr>
          <t>Remplacé par HKB</t>
        </r>
      </text>
    </comment>
    <comment ref="AB157" authorId="6" shapeId="0" ns2:uid="{32FB18D7-97D3-4359-91D4-BBAC4F91E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Remplacé par JBI</t>
        </r>
      </text>
    </comment>
    <comment ref="AD157" authorId="6" shapeId="0" ns2:uid="{61430517-8D0B-4E07-BB38-1ADF12B15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JBI</t>
        </r>
      </text>
    </comment>
    <comment ref="AH157" authorId="6" shapeId="0" ns2:uid="{C09AD892-0F10-4975-98CC-EAEBACBC8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7" authorId="6" shapeId="0" ns2:uid="{A287A736-6F28-4E15-81C0-FFB9B5ED9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L157" authorId="6" shapeId="0" ns2:uid="{2ECBD726-ADA9-4498-AEA9-EAAFB448D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Equipe complète</t>
        </r>
      </text>
    </comment>
    <comment ref="D158" authorId="1" shapeId="0" ns2:uid="{7D4E8957-6A70-4D84-BB01-CDCC397E3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A94C1032-A368-4891-AF09-A01D58EF4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0BB3F803-DF67-4AC7-AD63-2AD384C1C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8" authorId="3" shapeId="0" ns2:uid="{7F28A76B-1435-4984-B2D6-381BB7CF1D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3BF47E26-ACDD-45D8-AA2D-669E48B21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59" authorId="6" shapeId="0" ns2:uid="{F1E7E070-04CD-4665-BA7B-1C1BAFA83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629D8097-FC04-4787-98F6-D864ED737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1D373858-4A3D-4EF1-808B-D46978766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B325BF7A-EFE1-4E19-BB02-24D02D136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59" authorId="3" shapeId="0" ns2:uid="{9C828507-19C2-447A-BDA1-AB688D56C7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0A010BE8-4E3C-405B-917D-B08ED42E7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0" authorId="0" shapeId="0" ns2:uid="{33B643CB-1DAB-46D1-990C-318046453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60" authorId="0" shapeId="0" ns2:uid="{2A860343-E82E-46AC-B865-236BF0D3B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0" authorId="3" shapeId="0" ns2:uid="{8879E79C-6CB2-4EC2-9181-3782E6352B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AE3D90A9-E30D-4EC1-ACE2-2C2DADB1F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1" authorId="0" shapeId="0" ns2:uid="{C981174B-D801-4AF2-8C87-869AD3B5A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P161" authorId="0" shapeId="0" ns2:uid="{22E78979-8E5F-432F-857F-F8BE9E498B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SMA</t>
        </r>
      </text>
    </comment>
    <comment ref="T161" authorId="0" shapeId="0" ns2:uid="{F8665F4A-D295-48C4-8864-53813EC32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42122730-B617-4033-9931-582450C83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7492CD8A-ED8C-4842-BF15-676501706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161" authorId="0" shapeId="0" ns2:uid="{985EA8A3-9465-4A03-BBCA-E6F77F299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remplacé par FPA</t>
        </r>
      </text>
    </comment>
    <comment ref="H162" authorId="6" shapeId="0" ns2:uid="{8D566226-A4B1-47C3-B144-DEE9F7328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E0DEB78A-016A-4BA0-B2C1-F2A041FEB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V162" authorId="3" shapeId="0" ns2:uid="{C886B17D-8880-487D-8406-E82BF139BF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909C081C-97CE-4329-AECB-DF8123ADF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TCE et BLR
</t>
        </r>
      </text>
    </comment>
    <comment ref="AL162" authorId="0" shapeId="0" ns2:uid="{18498470-4829-435F-BB11-B0BBF4590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C163" authorId="6" shapeId="0" ns2:uid="{C0435911-6501-477F-B999-B8D74C674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F2AB636B-F2AE-4557-9D7E-DBD207FA1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1919196C-C189-4851-85AF-A993076F9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F6AE433F-0991-42FA-9E09-9F57BEFC1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99C82922-AE24-42A4-99C3-C373EEDCDB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A53863E7-D89A-4EB9-9957-C274CF438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3" authorId="6" shapeId="0" ns2:uid="{5E23327B-E4B7-4907-A450-3344CE160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02/06
renfort avant</t>
        </r>
      </text>
    </comment>
    <comment ref="V163" authorId="3" shapeId="0" ns2:uid="{7AD79A92-540E-4955-B0ED-F7553D12CE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C62B4826-3E17-4DC4-BC4C-B88119576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</t>
        </r>
      </text>
    </comment>
    <comment ref="AB163" authorId="8" shapeId="0" ns2:uid="{51BEB070-81D2-44BF-8CE7-ABBE5A7F9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
Echange avec VGG</t>
        </r>
      </text>
    </comment>
    <comment ref="AL163" authorId="0" shapeId="0" ns2:uid="{2E3EF96B-BDA9-424C-9784-3B08758EF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H164" authorId="6" shapeId="0" ns2:uid="{F0DC9315-974C-4D0E-9332-EBAAFC204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6BC55836-F88C-4868-81A9-B441B6D60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4" authorId="0" shapeId="0" ns2:uid="{9BD012DA-E5DE-4FFC-BC21-0A5ECE083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5" authorId="6" shapeId="0" ns2:uid="{E35171FE-39CB-4367-A98B-42FC0D486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03C56F25-828D-4A3F-92F6-49487E90C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5" authorId="0" shapeId="0" ns2:uid="{C83645EF-BA25-4213-9EA6-AAD984804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D166" authorId="0" shapeId="0" ns2:uid="{7F48640C-B587-46C2-AD80-41B3B3179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F4B0B9F0-72BD-4988-92B1-207BAD301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0" shapeId="0" ns2:uid="{B0E7FBD6-A7D8-451F-AB7C-5848E17DC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GBT</t>
        </r>
      </text>
    </comment>
    <comment ref="AD166" authorId="6" shapeId="0" ns2:uid="{8DB0F548-1ECA-43FC-9A72-EF96D01DC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complete</t>
        </r>
      </text>
    </comment>
    <comment ref="AH166" authorId="0" shapeId="0" ns2:uid="{1AAD61C8-2093-413E-9ED8-E56DE937D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67" authorId="0" shapeId="0" ns2:uid="{A0E16D31-5939-4EDE-A330-3BEE327F2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V167" authorId="3" shapeId="0" ns2:uid="{8CD123DB-3A34-415A-927D-853A6237E8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531A3383-0AFA-487D-92B8-3C338E962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67" authorId="6" shapeId="0" ns2:uid="{EF755D13-2516-4532-97CA-00DCDFAA0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68" authorId="6" shapeId="0" ns2:uid="{7076E5A2-BE17-4106-8EE2-D6595B7EF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68" authorId="0" shapeId="0" ns2:uid="{0495DDAC-6499-48DC-8931-EB440E172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8" authorId="3" shapeId="0" ns2:uid="{A9903B79-C523-48FD-AB89-85C355BEDB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465A9DDB-3795-4BC5-8B25-201D28EAD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SLT</t>
        </r>
      </text>
    </comment>
    <comment ref="D169" authorId="6" shapeId="0" ns2:uid="{70EFE3AB-5779-4415-AB42-29BA75681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69" authorId="7" shapeId="0" ns2:uid="{4E356701-590E-4955-B0AA-DFC3DCD8C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69" authorId="3" shapeId="0" ns2:uid="{8365EFCC-CD9E-46A3-AC64-CFBD508F34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91E145B6-C14A-4F8B-96E0-4259A5BF13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12F0A4BA-1ABD-4391-8997-63BA55F6A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69" authorId="0" shapeId="0" ns2:uid="{1FCF7F61-E183-4C4C-B371-D7E50DE1DF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70" authorId="6" shapeId="0" ns2:uid="{275FB640-1591-4DD3-AE7B-233FF39B6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70" authorId="7" shapeId="0" ns2:uid="{7535627E-12F0-4304-BDA7-2A6D13E59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70" authorId="3" shapeId="0" ns2:uid="{5AF0CCE9-F1B8-470A-8DB5-0C05C5520B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D9831253-4799-4BAE-92A5-BA66275BE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70" authorId="0" shapeId="0" ns2:uid="{B17EDE01-6BC5-45A1-9EAA-E0D13FD97C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C171" authorId="0" shapeId="0" ns2:uid="{69CBD844-0C07-4053-A151-DA6588E5F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FEF42714-D52E-4EE0-9B95-B9F3582BF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182A3475-6C19-450A-B1B7-B02F4B6B4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T171" authorId="0" shapeId="0" ns2:uid="{C0867AE1-7003-4DAA-9E50-700666F0F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1" authorId="3" shapeId="0" ns2:uid="{CB0E42DE-2C6F-4CDB-ADD6-22E64508E1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DA32D6AA-8CBF-47E7-8895-62177FA46B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5D256C11-2011-460F-AA50-5D4CE1536E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B4B83B61-5512-4AC6-8286-DCC62AAA4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EAECF10A-8E86-4620-A09C-754C8CF47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BA08A76D-5A45-4DB5-A272-7DD2ED568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72" authorId="0" shapeId="0" ns2:uid="{1AD99752-EFDF-4A80-AA28-D1A559675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2" authorId="3" shapeId="0" ns2:uid="{61C4F3AB-9F8B-4B2F-8D12-82E8F45BA1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92D13EB2-DF09-481C-8A6C-3CAA1BF2F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B78244F7-4902-4C9E-8E64-865F61CCB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0" shapeId="0" ns2:uid="{F8C50275-80F1-42FC-A423-EEEC1A13F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5" authorId="0" shapeId="0" ns2:uid="{E4CF5373-F835-4213-8F15-1F82522F1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0" shapeId="0" ns2:uid="{128E4706-E4A1-4875-9C60-E131D445B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B1A574BF-FDED-4B63-AF6A-B1FD6F2CB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82F2F988-F4E6-47B4-AA2C-2591F3B0C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177" authorId="0" shapeId="0" ns2:uid="{F4F6F17F-0AEC-4583-B58C-AA6EB1A55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CD38E222-B5D2-4346-B24F-99504EEAE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59C0F8B1-818C-4593-A244-53E54D479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J177" authorId="0" shapeId="0" ns2:uid="{B8A21DEB-BDBE-4B14-AF34-2064F2BC9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178" authorId="0" shapeId="0" ns2:uid="{ECF1E09E-AF01-4666-A108-42955F3534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D8B5FE9C-5711-4043-8E60-A251A2837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AH178" authorId="0" shapeId="0" ns2:uid="{4E665CC4-09AB-44F6-8F56-6DF3D1095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AJ178" authorId="0" shapeId="0" ns2:uid="{E443A908-3568-4752-815B-D02C193DA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L179" authorId="0" shapeId="0" ns2:uid="{83E588D9-507D-4067-BE5A-DAC9C78E7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H179" authorId="0" shapeId="0" ns2:uid="{4DF37FC7-BC06-4D97-B255-6ECB6441C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D180" authorId="0" shapeId="0" ns2:uid="{ACCAAC5F-90FD-453E-B9E2-6E2024DBD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01BD0562-0C7C-4213-AF2B-8E0966322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BEF6D73B-0BAE-4D4D-9379-787142152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D6613A86-F2B2-4026-AF1D-023B2ED7D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1" authorId="2" shapeId="0" ns2:uid="{E90BF377-C1E4-4C19-8EA4-83DB72675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1" authorId="2" shapeId="0" ns2:uid="{1E423D15-6735-4204-BF39-75BB62FE4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2" authorId="0" shapeId="0" ns2:uid="{9E224D3C-4F1B-4532-A4C8-773493AD4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2FC08F91-A87B-48EA-9397-1BED67B71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2" authorId="2" shapeId="0" ns2:uid="{00BEE702-9A8A-450D-8F9F-B8A3060FE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2" authorId="2" shapeId="0" ns2:uid="{CD1A2221-EE55-4AB4-86B6-0B5082482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3" authorId="0" shapeId="0" ns2:uid="{32B5585F-97EA-4875-89A7-72EA894B48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7B36A2C9-E314-44CE-86B5-50862ED3AF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56810F2B-3156-4BEE-B760-37FA290B4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V183" authorId="3" shapeId="0" ns2:uid="{5DCD8129-3E15-4AF2-8ADA-74851FB50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AA868A93-B140-483B-BE8A-BDE97D2E2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J183" authorId="0" shapeId="0" ns2:uid="{EB1208BE-EDD1-4A99-8AC4-E42BF2BF1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84" authorId="0" shapeId="0" ns2:uid="{917E19EC-A1F2-49A8-96E7-1097A75BB3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3EE25671-AAAD-43EE-8833-4A87B41FD3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920C297D-E337-42CA-8E68-2767200AD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T184" authorId="1" shapeId="0" ns2:uid="{D5F90C10-746F-425D-99BB-A6FE6BAFD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4" authorId="3" shapeId="0" ns2:uid="{CD67C0E7-9690-4EC9-922E-0F382EBC0D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44CF6150-D7FF-4DCD-8796-1FB989056C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835687BE-4D78-46FA-97F3-05C6A5EE11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E8A56BCE-6040-499F-9DA0-443B81B9F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CFF19F2E-3917-497E-BBA1-A17CA8D3B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231C6C70-9413-4229-86A6-A062563BD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F84399B1-E43D-4747-8B87-EF0834C2D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0" shapeId="0" ns2:uid="{D6088752-1453-4A0B-A0F1-AD7C0B568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5" authorId="1" shapeId="0" ns2:uid="{7C675AD5-31EC-4F0F-8921-07B8535DD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5" authorId="3" shapeId="0" ns2:uid="{8AA32138-2150-4896-B503-CA6650B2E1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F0712EAA-6F26-4DC3-8769-CDA295A113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F8C650CA-99FB-44CB-BDE8-A5E59B817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5" authorId="0" shapeId="0" ns2:uid="{B4EF445F-A786-48A8-8BCE-78C3D22357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6" authorId="0" shapeId="0" ns2:uid="{5CA09A8F-D855-4FA0-B7F3-B136A9EE4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47B419B3-2FA8-4317-99CB-EE5A0AEDA5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5814A069-9022-4139-8D21-21C169E63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B0A5F1B6-AE21-46C9-BB0C-89FE8C404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816FAA4C-07E8-487D-BB4F-7852F2910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0" shapeId="0" ns2:uid="{7987AEEC-5A84-4A19-85CA-6334ED9E6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6" authorId="1" shapeId="0" ns2:uid="{9E429FDB-1879-42E6-AB9B-3A21C9CF2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6" authorId="3" shapeId="0" ns2:uid="{0E2D8D86-423F-4DDA-B7E7-DDCD06FA9C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E4FD00B0-94BD-438C-8E2B-5F1E407189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6AC8C71F-7AD9-4464-BC35-A3D6B0D4F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6" authorId="0" shapeId="0" ns2:uid="{9D58B2E5-73EE-48C0-8355-FA9402CF46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7" authorId="7" shapeId="0" ns2:uid="{C6E58536-88B4-4FE4-B333-027D171B5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F68E7E54-590E-496F-AB91-5B5F684E77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14F8AA21-F340-4A32-94FD-0C3D963F3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466BBE5D-4823-497B-841E-8A64EC801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7" authorId="1" shapeId="0" ns2:uid="{EB25320F-110D-4B9C-B292-59087AED4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7" authorId="3" shapeId="0" ns2:uid="{1C53B655-414B-4B86-9622-123C7AD332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192F68C3-0C38-480A-B891-552B9C6BA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87" authorId="6" shapeId="0" ns2:uid="{E9816AA5-1F11-459B-94C2-91533B358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Avait posé une VA
Rappel le 23/06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 de 18h à22h00'</t>
        </r>
      </text>
    </comment>
    <comment ref="H188" authorId="0" shapeId="0" ns2:uid="{A81D1617-D3D8-4D37-9EAB-71165278B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F5402718-BEDD-4FD7-BD48-F866BCF5D0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E6BA3A54-2DDE-4FDE-B9CC-B9B151064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79515A9E-0449-4E30-B7A6-F572125CB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8" authorId="6" shapeId="0" ns2:uid="{090B034B-3D7E-420B-898E-DA9715C14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AL188" authorId="0" shapeId="0" ns2:uid="{04CEECDA-A420-42C2-94B6-0BB4D7021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18h à 22h00'</t>
        </r>
      </text>
    </comment>
    <comment ref="J189" authorId="1" shapeId="0" ns2:uid="{A82EA363-4D09-4C4F-8435-E884D554D6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62E7925D-9BC7-4DD7-8864-63EDB984A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2DE30735-92AE-4EE4-B37F-A5D3AEC96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9" authorId="6" shapeId="0" ns2:uid="{27DFEBC9-30B4-489A-B086-76C644056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jusque 10h
Rappel le 29/06</t>
        </r>
      </text>
    </comment>
    <comment ref="AB189" authorId="6" shapeId="0" ns2:uid="{DE4F6613-7EB5-4201-80B3-0DC10140A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D190" authorId="6" shapeId="0" ns2:uid="{A4967761-4D8F-4B83-BFF1-D1D424573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1E0F6FCE-FB69-4F50-9DB7-5E793BE66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28CE30E5-36FC-41AF-AF56-4632278E0B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2AFB4CB0-3DEA-452E-B818-C53245EF0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A78FEB1A-9B93-46BD-A9E3-91F0D87C2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3917FB46-44B6-4143-8684-AED3C8DA9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CCF89406-93E7-4E7F-8EBA-FB6A81086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E96334F3-1431-40F9-A6E5-D2815C109C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A27D5EAD-C23D-4ED4-9647-55C091563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0" shapeId="0" ns2:uid="{4CE6816D-5186-4B1F-BC3B-624571190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AA8BDE1F-0E6A-41BC-9CF8-4E19EA55B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E4B92C16-829E-4570-83E4-882FA00FAA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D493778F-F335-4DBB-84AF-E1CBB5F69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6" shapeId="0" ns2:uid="{0AFE2CC4-8FD0-45DD-87F2-FF0238A9B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S192" authorId="0" shapeId="0" ns2:uid="{2A84B3AE-8F8E-4943-87B1-DBCE8E51E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T192" authorId="7" shapeId="0" ns2:uid="{D7FCC6D4-661C-483D-860E-3D8FA22A6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 et QBY</t>
        </r>
      </text>
    </comment>
    <comment ref="V192" authorId="3" shapeId="0" ns2:uid="{3CD4828D-9243-444D-B7A3-BCFF562FB0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C2EAF0A1-20ED-4D67-940B-BD1A0167F1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F8D624E9-587D-4066-A112-2B577637C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FPS</t>
        </r>
      </text>
    </comment>
    <comment ref="AJ192" authorId="1" shapeId="0" ns2:uid="{B284B1D7-BC26-40B6-8427-0D26DA48A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3" authorId="6" shapeId="0" ns2:uid="{07287ADD-359C-47A2-8FBA-C031FEF2A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CA049861-0AF4-419B-A4C2-8E7D2637CF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19368574-406D-42EF-8AE8-8A21F4E48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7" shapeId="0" ns2:uid="{3E5FD574-ACD2-425E-B2C5-F2B597166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</t>
        </r>
      </text>
    </comment>
    <comment ref="V193" authorId="3" shapeId="0" ns2:uid="{B58A9E2F-0C61-419F-ABFE-7CEC170427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CBDF62AF-902D-437E-8E60-86C33C0FC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194" authorId="0" shapeId="0" ns2:uid="{11BC30B0-BF6C-495C-AC86-B3339701B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0" shapeId="0" ns2:uid="{7093862B-C697-4207-B4A2-D73E84E55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4" authorId="3" shapeId="0" ns2:uid="{2344C871-0732-4761-9C04-060A7AB5FB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3300B947-85D0-448D-B884-9790860743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D5FB4796-D58E-4C1A-8EC6-54B16B52F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194" authorId="1" shapeId="0" ns2:uid="{8242E6C2-172E-4803-AD9A-33853E468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5" authorId="6" shapeId="0" ns2:uid="{6DB2CD90-5C11-42E0-ACEB-4A7F05D10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960192EB-AC9F-4EE1-B0EE-8A210DED2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1568BD6C-B4E2-4313-9F45-B753374D9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0" shapeId="0" ns2:uid="{1862C6BB-723C-4011-9013-8E92B3C4F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5" authorId="3" shapeId="0" ns2:uid="{AD49E51C-5DAB-41A4-A085-3D40F52B3B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0C1E0875-8A98-45F6-B15E-B39FFC3722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F2DEF186-81C7-4758-9B1B-2301A17C6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195" authorId="6" shapeId="0" ns2:uid="{AD2F5827-E59A-4CFC-AFF9-8D89036B7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13h à 14h</t>
        </r>
      </text>
    </comment>
    <comment ref="AJ195" authorId="1" shapeId="0" ns2:uid="{0F32E27E-80B6-4721-93F7-B019D1380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C196" authorId="0" shapeId="0" ns2:uid="{E2FD6515-04C4-45B4-904F-4BF84E402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8915BA6C-368A-487E-9D4E-4F4B1C371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A96740B5-0488-4D01-B6F6-13A0CF8CE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0CDAA624-14B9-4C21-8780-120D7FCB3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7" shapeId="0" ns2:uid="{EEFEBB5C-3974-4F12-B64E-228873006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V196" authorId="3" shapeId="0" ns2:uid="{6C0CB9E1-A039-4DB3-9973-6D4D25A4C9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089D659D-C767-421F-BE3F-9C2D7ABA72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FA80FFBC-D7D0-4769-9C96-05C40A61F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196" authorId="0" shapeId="0" ns2:uid="{E278F3BD-4C23-4F1D-A84B-440BE8907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J196" authorId="1" shapeId="0" ns2:uid="{175CAB60-A089-486F-87F6-F9DCBE511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7" authorId="0" shapeId="0" ns2:uid="{EB795BE4-8D45-4AF1-869A-30CB1AAD1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F3837B78-4FAF-4CD4-A503-87D956D8C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8F4A08F3-93FE-423A-ACC5-447095555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1E4AD55B-9CA3-4677-99CF-A026DAE83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7" shapeId="0" ns2:uid="{4B0493FC-8912-4052-9B3F-D242EDB0A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GDT
rappel le 05.07</t>
        </r>
      </text>
    </comment>
    <comment ref="Z197" authorId="0" shapeId="0" ns2:uid="{145E9835-844F-4849-8556-9ABDE813B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19h00'
à 22h00'</t>
        </r>
      </text>
    </comment>
    <comment ref="AJ197" authorId="1" shapeId="0" ns2:uid="{BCCDC2F3-422A-443F-966D-6497AE77B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8" authorId="0" shapeId="0" ns2:uid="{B4E976F1-A852-41E4-80B0-C09EDA71B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5E887A24-7E5E-4F9D-BAD8-D278EA766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911BB2CF-52DD-4E27-B9B4-DF80D3419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AEABEF00-69B1-48E3-AF03-D2A70CA31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7" shapeId="0" ns2:uid="{A3EA2447-5C5D-47FF-B7F2-D33AA7F19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198" authorId="1" shapeId="0" ns2:uid="{25F6AD85-8AA6-4E51-90BE-3B382713D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G199" authorId="1" shapeId="0" ns2:uid="{5DC939E1-0B81-41E3-AB82-BD8DF5CB8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0637B32F-30BE-430D-A903-BAF8811A5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8FFEE23A-AFD3-4F15-81B2-5C9F7750D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6B4754FD-12F6-4B9A-9219-58C68BD39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0" shapeId="0" ns2:uid="{95715C99-34B3-4E8B-87AC-C2EBC1B5D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H200" authorId="1" shapeId="0" ns2:uid="{4E6C0BA7-BF2B-4A93-9BB7-417D45352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C7008666-8DFC-434D-B34D-0F782CE73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200" authorId="0" shapeId="0" ns2:uid="{1AEFB1CB-0B02-49EE-B362-8CEDFB9E9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12.07</t>
        </r>
      </text>
    </comment>
    <comment ref="H201" authorId="0" shapeId="0" ns2:uid="{C76DD7CA-D21E-4624-A1F5-688743A6E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X201" authorId="3" shapeId="0" ns2:uid="{C0D9DC36-1C04-4F13-8556-5D792E1886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F7CBB52D-16CE-481B-93B6-08CA4EBEE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1" authorId="6" shapeId="0" ns2:uid="{314A2DA1-DAB4-43ED-A1E6-33EB4B456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
13h
Salle Chimay
remplacé par GSK</t>
        </r>
      </text>
    </comment>
    <comment ref="AF201" authorId="0" shapeId="0" ns2:uid="{85E7DCC9-B470-41CE-954D-7C8313258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01" authorId="0" shapeId="0" ns2:uid="{8E429DB6-0BA0-4959-B336-7322C0AE1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09h00'
</t>
        </r>
      </text>
    </comment>
    <comment ref="AJ201" authorId="1" shapeId="0" ns2:uid="{DA8D16D6-52F7-4866-A05E-5877D8582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2" authorId="0" shapeId="0" ns2:uid="{2E6EE0CE-3FAE-4735-A326-93A0674AE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T202" authorId="0" shapeId="0" ns2:uid="{6C017949-9AD6-4263-A04D-800B733C7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RDT</t>
        </r>
      </text>
    </comment>
    <comment ref="AA202" authorId="1" shapeId="0" ns2:uid="{7B59DA02-0EF1-4FFB-945B-3373BC72C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</t>
        </r>
      </text>
    </comment>
    <comment ref="AB202" authorId="1" shapeId="0" ns2:uid="{B7C4A1F3-365C-4D57-BFFB-9AD1C1868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
remplace PAM de 11h à 14h00'</t>
        </r>
      </text>
    </comment>
    <comment ref="AD202" authorId="0" shapeId="0" ns2:uid="{0EE01C13-FECD-4F12-83C2-5CAD41B7F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FPA</t>
        </r>
      </text>
    </comment>
    <comment ref="AJ202" authorId="1" shapeId="0" ns2:uid="{4F5B6F1D-863C-40C0-AA00-C2095B400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3" authorId="0" shapeId="0" ns2:uid="{57A36694-0D74-4300-B641-FC2AF03CC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03" authorId="0" shapeId="0" ns2:uid="{2AD1B6A9-AC91-4DD0-A6C2-C96DC26F2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SMK</t>
        </r>
      </text>
    </comment>
    <comment ref="AA203" authorId="0" shapeId="0" ns2:uid="{CA5587DF-55A6-46F2-B80E-3AADD06D3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14h à 18h00'
en flextime positif </t>
        </r>
      </text>
    </comment>
    <comment ref="AB203" authorId="1" shapeId="0" ns2:uid="{0A9033E2-B676-420B-A18F-FAAAD9CDC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18/07</t>
        </r>
      </text>
    </comment>
    <comment ref="AJ203" authorId="1" shapeId="0" ns2:uid="{9F3410A7-1325-4F62-AD47-120897D45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H204" authorId="1" shapeId="0" ns2:uid="{B28EC277-1E3F-4790-965F-4ED5FA720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11250E1C-9972-4120-AD5D-98DF76190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4" authorId="0" shapeId="0" ns2:uid="{32DEE898-3707-4F70-B794-BFACFC512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4" authorId="3" shapeId="0" ns2:uid="{7B541A3A-D02C-4182-BDC1-9FF9353DC5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0FA6C26B-5C14-4CE1-8135-BA53A3D9C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04" authorId="5" shapeId="0" ns2:uid="{48EE26F5-5333-45AC-93B3-524069F361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36B428E1-9079-4077-ADD5-A8E55B0D4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4" authorId="5" shapeId="0" ns2:uid="{DDDC805A-5D08-434F-B66C-BBB8D05820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3682D918-E1A6-4DAB-9217-B6C2E04C6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E88C9985-9214-4947-88B9-A957F7460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5" authorId="0" shapeId="0" ns2:uid="{4DB6C0C3-BF25-4F06-9949-1ADA66EE5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5" authorId="3" shapeId="0" ns2:uid="{1B4CE94B-F469-429C-9B80-32647553A6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E60D41DD-3EFE-41FD-AC2C-B3499CE3A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205" authorId="1" shapeId="0" ns2:uid="{1A1324D0-7534-4757-AF54-1F2F8DF01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6" authorId="1" shapeId="0" ns2:uid="{6D92E90B-D844-45DF-83A3-051D28971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7" shapeId="0" ns2:uid="{9EB6484C-3338-432B-92AF-B9CC0CCAF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06" authorId="1" shapeId="0" ns2:uid="{AA9DDAFE-B21B-4493-B2E1-93C654EFE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6" authorId="0" shapeId="0" ns2:uid="{DCD7A95B-F7DA-4B20-A388-1985F5B75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FPS</t>
        </r>
      </text>
    </comment>
    <comment ref="G207" authorId="1" shapeId="0" ns2:uid="{2B211046-96C3-4178-A90E-0BE299D7B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AC87B546-B8D2-4873-9009-F0E035361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18D265CB-6AC1-4DAE-BC12-953C6AF02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21675603-6201-409F-B465-BFF712E33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de 05h à 06h00'</t>
        </r>
      </text>
    </comment>
    <comment ref="T207" authorId="7" shapeId="0" ns2:uid="{853C8055-A537-41E3-906B-F4600B98D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X207" authorId="3" shapeId="0" ns2:uid="{D1F27F5D-2FA5-48D5-A454-B52E960060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9CFCA62F-EA37-44C3-A23B-674439393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SMK</t>
        </r>
      </text>
    </comment>
    <comment ref="AJ207" authorId="1" shapeId="0" ns2:uid="{52EAB089-EF6D-4B15-A059-E4A382800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208" authorId="0" shapeId="0" ns2:uid="{0E247098-1CAF-40CB-8B3E-F633275C4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810CB0E1-0B7D-4D4E-9369-61AFF9457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08" authorId="3" shapeId="0" ns2:uid="{F5384854-B8F9-45E1-A0FB-81270B1C3B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FE125906-444C-4819-A7DE-7696E5D67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11/07</t>
        </r>
      </text>
    </comment>
    <comment ref="D209" authorId="0" shapeId="0" ns2:uid="{76505E3B-C29B-4400-B437-B3C930029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71FC5944-BA7F-4CC4-A8EC-8A1EDD571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09" authorId="1" shapeId="0" ns2:uid="{86813DBD-2AAF-422B-861D-CB75633CE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12/07</t>
        </r>
      </text>
    </comment>
    <comment ref="D210" authorId="0" shapeId="0" ns2:uid="{CFBFD08C-44D3-411D-A4B5-D65CB269C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95BBC884-8E57-4D1D-8497-32662AAAD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10" authorId="1" shapeId="0" ns2:uid="{3379E252-9602-4C3F-B910-D41B89FF8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20/07</t>
        </r>
      </text>
    </comment>
    <comment ref="D211" authorId="1" shapeId="0" ns2:uid="{D7BE15EA-7DCA-4810-8D48-BAF18B7A6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AB211" authorId="1" shapeId="0" ns2:uid="{0681D898-01DE-413C-83BA-5A9D56EEE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20/07</t>
        </r>
      </text>
    </comment>
    <comment ref="D212" authorId="2" shapeId="0" ns2:uid="{5B6C5F82-30AE-497C-BB4A-139109394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4" shapeId="0" ns2:uid="{FDD81AF8-4A60-4916-86CB-7BBD1A432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609AD991-F690-496D-9D42-6281AB7BFB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4" shapeId="0" ns2:uid="{0B619A1B-90D7-4D27-A117-7B4C3D70A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922D5C07-EC3A-41F2-855C-1551E4EC58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D218" authorId="0" shapeId="0" ns2:uid="{C822706E-470E-4F3F-91DF-BEB155DDB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P218" authorId="1" shapeId="0" ns2:uid="{455A4550-8B32-49AA-876E-DDC027063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8" authorId="1" shapeId="0" ns2:uid="{214C8884-5F20-4C94-AFD1-43DFD5AB8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8" authorId="3" shapeId="0" ns2:uid="{40C563F6-C4ED-45C6-8748-DDFDACB761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E0424755-5B69-48C1-8733-0C47EF1E5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8" authorId="1" shapeId="0" ns2:uid="{A7FB2418-B699-4E7F-B2B9-F48501C4F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8" authorId="0" shapeId="0" ns2:uid="{586137FB-7EC0-4AD9-AB29-338783B83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D219" authorId="0" shapeId="0" ns2:uid="{369DF563-AE93-4390-BCFF-A5FF150F5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P219" authorId="1" shapeId="0" ns2:uid="{8469E65D-15F1-46B0-A09F-D75198B38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9" authorId="1" shapeId="0" ns2:uid="{C72E6AAC-95DE-4265-8EA3-80AEB32ED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219" authorId="1" shapeId="0" ns2:uid="{70115414-FB43-4D23-8A23-7B46C897A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9" authorId="1" shapeId="0" ns2:uid="{FC18D0B2-8446-455D-A052-80AF73E43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9" authorId="0" shapeId="0" ns2:uid="{84798194-954A-4731-AA79-A9EC94DC8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20" authorId="0" shapeId="0" ns2:uid="{6D241A9B-FC6E-4062-888A-B0A0E3419A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0" authorId="1" shapeId="0" ns2:uid="{59C441A0-CBE7-4B4D-AA20-CF8B5DA01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0" authorId="1" shapeId="0" ns2:uid="{85487206-2D4E-4C59-BBF4-63167F75B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0" authorId="3" shapeId="0" ns2:uid="{11F54859-688F-4B23-97C7-053103DD9F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20FCD7FB-86C1-4228-A579-01763E3F0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20" authorId="7" shapeId="0" ns2:uid="{0512F4E8-21DA-4D7A-BF6C-C8E806587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D220" authorId="1" shapeId="0" ns2:uid="{DED7E80A-1AC6-46AB-8E14-1BA28A9A2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0" authorId="1" shapeId="0" ns2:uid="{671EE81D-C60F-4148-9BAF-F5611AF93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221" authorId="0" shapeId="0" ns2:uid="{5EEF9A9A-830A-425A-A560-FD2030F38B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1" authorId="1" shapeId="0" ns2:uid="{582511D5-5AB2-4152-AB51-AD135C03B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1" authorId="1" shapeId="0" ns2:uid="{E0D9D1C4-6FCB-450D-9DF6-3A8D3FC3A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1" authorId="3" shapeId="0" ns2:uid="{6BBB2C02-5B05-4FCD-B0FA-5BBC76740D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AB6E232C-7924-4E8F-BF28-36042C0CE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1" authorId="1" shapeId="0" ns2:uid="{F88557DB-8206-4104-90C5-24090EA56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1" authorId="1" shapeId="0" ns2:uid="{7A64EE3B-33FD-4531-8A0C-91E748AF4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P222" authorId="1" shapeId="0" ns2:uid="{24266758-E5DE-4402-BE4D-E83F65F51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2" authorId="1" shapeId="0" ns2:uid="{CF32B8DB-4B8F-435D-B291-D0A6E9371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2" authorId="3" shapeId="0" ns2:uid="{DD5F4BFD-B73C-4D05-B669-1BA85B9E4A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0A247050-14CB-4C47-8F27-62273D8F5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2" authorId="1" shapeId="0" ns2:uid="{5C39BFD5-19BC-4EE3-A242-F3E802B83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F222" authorId="0" shapeId="0" ns2:uid="{C78AC415-5F92-4832-9A47-02F39DECB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15h30'</t>
        </r>
      </text>
    </comment>
    <comment ref="AH222" authorId="1" shapeId="0" ns2:uid="{CD85FC49-E96B-45E6-9C87-7844D9E03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2" authorId="2" shapeId="0" ns2:uid="{D5896246-59C4-4CDD-BEC8-B9B4540FB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3" authorId="1" shapeId="0" ns2:uid="{CD592F4E-FD00-45D0-B283-132EC7EA5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3" authorId="0" shapeId="0" ns2:uid="{6EF94386-7697-4B2A-B555-F7B142B5B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3" authorId="1" shapeId="0" ns2:uid="{B8627450-7283-424D-B30F-ED0D56CCF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3" authorId="1" shapeId="0" ns2:uid="{931CB944-8D0E-4116-ABDE-E53B5C5D6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3" authorId="2" shapeId="0" ns2:uid="{22052A6C-5854-4F7F-906D-9D8F9D89B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4" authorId="1" shapeId="0" ns2:uid="{D8E28038-3BF5-439F-AB13-5C5FAD39E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4" authorId="0" shapeId="0" ns2:uid="{266F6296-544D-4EB5-8E44-22A7DB401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4" authorId="1" shapeId="0" ns2:uid="{F2A633BC-BF51-4E29-A29A-20480E9DF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4" authorId="1" shapeId="0" ns2:uid="{0F2AD2A2-C24D-43B8-9C06-725C9DFD3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4" authorId="2" shapeId="0" ns2:uid="{8786C263-00A7-44B1-84EB-677222F68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D225" authorId="5" shapeId="0" ns2:uid="{349C8610-0935-46C4-AE28-45FF8451B6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AB030AA2-BFC4-469E-AA91-5554D05D8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5" authorId="2" shapeId="0" ns2:uid="{14B0D5C2-0972-4CA0-8D30-DEAC2B5C8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6" authorId="5" shapeId="0" ns2:uid="{2874837F-49BB-4FEF-9358-1AD1BC22E8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96BAA163-952E-42E0-8F52-70A4E058FD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49B40743-8B11-46E2-B64B-96E98E225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6" authorId="2" shapeId="0" ns2:uid="{3DF46012-6547-4F10-B619-427D533BE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7" authorId="5" shapeId="0" ns2:uid="{9646F016-CDA0-4009-9183-A0A8A75157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804A4F84-BA9F-4957-8A1D-96D276203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7" authorId="1" shapeId="0" ns2:uid="{65B59F9F-A138-41B4-AFB2-3B694569C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27" authorId="1" shapeId="0" ns2:uid="{BF72DDC0-B447-4D9D-82D3-752847160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7" authorId="2" shapeId="0" ns2:uid="{414BFFEF-7197-4339-B5E4-5A8DFD36D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8" authorId="5" shapeId="0" ns2:uid="{5400AB55-C148-4940-BE62-067DF4DF13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0B5808F7-A0E0-454C-8DA6-D8EE8D563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8" authorId="1" shapeId="0" ns2:uid="{DD72045A-1D9D-470E-854B-534C3414C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8" authorId="3" shapeId="0" ns2:uid="{1A2512BD-AC0D-4219-A18F-FBF0E05861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59A0F977-1BAA-4AAF-AFFB-85D7CE5C1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8" authorId="2" shapeId="0" ns2:uid="{B3F7DF4A-F932-4077-A3E8-EA0816AC5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9" authorId="1" shapeId="0" ns2:uid="{F983FFC8-9BC0-4E15-A8C2-F1D564238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46F06061-6371-480E-B84D-B6B7A01149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C1FD8576-FC69-4CAA-8FC9-A1F81D885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C46083B1-B164-43A0-A519-3AC0BBFB8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9" authorId="3" shapeId="0" ns2:uid="{FD409F67-CC5E-4470-BC56-FF67F013A8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68099B81-C551-4166-9FCE-CD8B075FF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9" authorId="1" shapeId="0" ns2:uid="{ADA25A2E-96AE-4AB2-B60B-F027B5D64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AJ229" authorId="6" shapeId="0" ns2:uid="{EB090269-DA8F-4E09-8C96-11F7113AD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15h30
Bureau QPL</t>
        </r>
      </text>
    </comment>
    <comment ref="AL229" authorId="2" shapeId="0" ns2:uid="{CE73FD5E-9B1A-40EC-A6D3-ACCC81611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Maintien prime PM</t>
        </r>
      </text>
    </comment>
    <comment ref="H230" authorId="2" shapeId="0" ns2:uid="{534A6E0B-6E8B-49F3-AFF8-574146D66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728891BE-873E-4720-890E-D260A62768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603F758A-9639-498E-9684-AD322D705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1" shapeId="0" ns2:uid="{0A8B4AC5-E4CA-4EFD-B637-5EED9BEC8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0" authorId="3" shapeId="0" ns2:uid="{7C2131CE-AA35-4288-B7FD-76A99016BE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0A29172E-1AEB-4000-B017-1678AB7B5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0" authorId="1" shapeId="0" ns2:uid="{08486736-75F5-47B4-8A60-6F2E50BCD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D231" authorId="2" shapeId="0" ns2:uid="{26E4C324-7506-46FF-88FA-5AC12FAE5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6B85467F-AD6B-438C-9524-0D8C7540ED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AB1B19CA-C1A6-45C8-83B7-995272186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1" authorId="1" shapeId="0" ns2:uid="{2967EDCA-AD42-4226-B0F8-2BCCE5374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1" authorId="3" shapeId="0" ns2:uid="{F62BE615-9852-495F-AEC2-1FA06EDB86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19BA0EFF-86AF-4DCB-AA7A-A60395938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31" authorId="0" shapeId="0" ns2:uid="{3A691CBB-BBD7-48E4-BEB8-456D36FAD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</t>
        </r>
      </text>
    </comment>
    <comment ref="AD231" authorId="1" shapeId="0" ns2:uid="{3CD366C2-3827-437F-9C98-6BCD73D00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H232" authorId="1" shapeId="0" ns2:uid="{79B0413D-2A84-4BD9-A325-FD3CA4866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6B5E1EA2-8B11-4373-9583-84B02E57FF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2A83BA89-198C-43F0-9A29-E6511C3B2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P232" authorId="1" shapeId="0" ns2:uid="{3D9D5B83-DDE6-439D-92C0-78CD4F334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2" authorId="1" shapeId="0" ns2:uid="{C3F299AD-91B1-4776-AD2E-E4717A65E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2" authorId="3" shapeId="0" ns2:uid="{9504C27E-D1DB-46AE-BA53-043A841A48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6AD9381C-3337-4E5A-9A24-3524BEA00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2" authorId="1" shapeId="0" ns2:uid="{43FD5DF8-8725-4FEB-A7E3-3182D6B0C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2" authorId="0" shapeId="0" ns2:uid="{7BCE673C-7675-41F8-A372-611854E10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33" authorId="0" shapeId="0" ns2:uid="{74501284-8AA4-4D5E-8194-6663D80D3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B3E812C2-F3A0-48C4-8B14-41D096467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62461DEE-AE3D-433A-9CC9-3A3C06FA6B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P233" authorId="1" shapeId="0" ns2:uid="{71DCBA70-EE76-487F-BFF7-A7F967560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3" authorId="1" shapeId="0" ns2:uid="{41BBC53A-D9D4-43CF-AE8E-64BCD905D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3" authorId="3" shapeId="0" ns2:uid="{561F0C73-46A9-4F2A-853A-A21A6DCDB4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D2C0B278-AA93-4E08-907C-415432D3C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3" authorId="1" shapeId="0" ns2:uid="{7561CA8F-7276-400F-8CCF-C1146AFEC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3" authorId="0" shapeId="0" ns2:uid="{BFC08945-9E67-4DDB-AD72-CFB4134B2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234" authorId="0" shapeId="0" ns2:uid="{EBE69EB2-FC03-444A-95ED-193BA9BCC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559BB4B1-74A1-4E93-9165-8E8633F0F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3B5B6F95-1732-450D-B76F-277F51D3B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B0A3D528-8C0B-45FC-AD74-F6F5C3187E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9938205A-94A2-4797-8FB6-E0BA15B5F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C235" authorId="0" shapeId="0" ns2:uid="{F70ECF59-D8DF-490D-A28D-509F983A3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161EB6D3-26E4-4DC6-BEDC-46D66B9E8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F137DC00-D9D0-4760-BC69-80D2191B0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057B9DC6-1359-4A0A-AE49-C778F0B130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93F284B4-0E36-4B80-8A53-518B7FC67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H236" authorId="2" shapeId="0" ns2:uid="{F000E6DE-A6BE-4C90-A1D6-A9848ACAC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9F0AB507-06F5-414C-9A36-FC7246C17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D2954868-CF53-4E94-8C6D-BC557A1B9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6" authorId="1" shapeId="0" ns2:uid="{3DA6C891-06E3-465B-88E6-BA16FD371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6" authorId="1" shapeId="0" ns2:uid="{6BB57082-4F7D-4214-9FD7-D59EB7720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6" authorId="3" shapeId="0" ns2:uid="{BF0E3583-2305-4F91-BD0A-638281E366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D49A5D92-B8ED-47DB-A39E-CF458D8AC7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E4A80014-300D-4D6F-B485-54A32B1F7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36" authorId="6" shapeId="0" ns2:uid="{80E567AE-7B8E-4520-AFC7-A9C9D2B65F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PLZ de 14h à 18h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PLZ annule son congé</t>
        </r>
      </text>
    </comment>
    <comment ref="H237" authorId="2" shapeId="0" ns2:uid="{802C495D-50D2-4DF0-BADF-8F73ECB58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6E09C25C-E5FA-4487-808F-98E359F91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0339476F-01BB-4DB7-8D60-EF0ED29DB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7" authorId="1" shapeId="0" ns2:uid="{21565E7E-BB82-404F-8E02-A3750D54E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7" authorId="1" shapeId="0" ns2:uid="{257D6498-7D52-4899-8759-E9BA13DFC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7" authorId="3" shapeId="0" ns2:uid="{7E125DC1-B7FD-4F99-A77C-BC0F5E6285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5063ECC3-DC59-4B42-9F00-36BCCE8FA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8CD90210-63F1-4008-A849-83854B2CC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58D3918F-6998-4EAE-851D-81379EFC8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8" authorId="1" shapeId="0" ns2:uid="{AACAE5C6-A4AA-41E3-9E5D-99B23CC9F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8" authorId="1" shapeId="0" ns2:uid="{92DDD3C3-CB25-4349-A2B8-9C3FCC4CE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8" authorId="3" shapeId="0" ns2:uid="{4E3A56EE-94B2-47B7-867F-280C268977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BA3EC622-D689-486E-8378-70F15A5C6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20/08</t>
        </r>
      </text>
    </comment>
    <comment ref="H239" authorId="1" shapeId="0" ns2:uid="{CE263712-6267-4248-B609-FC6FC0D73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CBE11710-E021-4FA4-8DBC-A30E694E0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415EC5B4-CCD7-4D41-86D9-BF3A39A38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1" shapeId="0" ns2:uid="{0C4E70F8-6AC8-4CC7-8287-2CB8B4E34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9" authorId="1" shapeId="0" ns2:uid="{DA8650EB-A4E4-4519-8F74-D23270301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9" authorId="3" shapeId="0" ns2:uid="{E639388A-E5EC-472C-A932-A5805AFED4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4F7FBC69-6DDA-4925-925F-F2A9E5CA00B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E5D4CB92-B61C-448A-9477-A4A173658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9" authorId="1" shapeId="0" ns2:uid="{63F6A504-EC70-4B1E-9265-90BA74FB2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demande de changement de pause le 16/08</t>
        </r>
      </text>
    </comment>
    <comment ref="AH239" authorId="1" shapeId="0" ns2:uid="{AA6C198E-616E-4207-B77B-15C79AFC6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17/08</t>
        </r>
      </text>
    </comment>
    <comment ref="H240" authorId="1" shapeId="0" ns2:uid="{08FCDAF2-B1B9-4F9F-9647-E2CF7417B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543B5B4E-BDB8-47DA-A2EF-1D75F07E4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5D0B0809-980E-4DE1-9886-740180E16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1" shapeId="0" ns2:uid="{75C68476-73D2-4DFD-8C3F-2715EA2C9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0" authorId="1" shapeId="0" ns2:uid="{AC86A8F8-1A81-417E-8B3B-1222D1CF5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0" authorId="3" shapeId="0" ns2:uid="{2D7E609C-97FB-4502-A029-458E8A507F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63B92CC5-7174-4B0B-A85A-A88C2EBAD28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19AF3319-5529-4BC8-94DB-234F35C00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40" authorId="6" shapeId="0" ns2:uid="{D9F94C3B-B6D6-4E27-ADC1-7A2E5653F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Belgrade
15h10</t>
        </r>
      </text>
    </comment>
    <comment ref="H241" authorId="1" shapeId="0" ns2:uid="{BDEE7965-7C03-4996-9171-65BD0DD33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D64A9800-EB68-4F45-ABC8-861B54898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1" shapeId="0" ns2:uid="{5529B1A5-41D6-4396-A73F-818A9A638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1" authorId="1" shapeId="0" ns2:uid="{5D8725E0-BD44-480C-B7D9-875AB86C4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1" authorId="3" shapeId="0" ns2:uid="{B7B6437F-B540-4C66-9202-55BCAC1EC6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80430D0E-05E1-4F60-A02F-9BD39321F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L241" authorId="6" shapeId="0" ns2:uid="{1EC3D2CC-29DB-4D0C-8922-0BF5B24E3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2" authorId="1" shapeId="0" ns2:uid="{406EC9F0-BB67-4A55-A4C7-926B16E94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FEEAB9DF-C0AD-49E9-A69A-3C8BA94F9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1" shapeId="0" ns2:uid="{F98B9D47-1F1C-4D0B-B619-C70386194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2" authorId="1" shapeId="0" ns2:uid="{E01B2A3E-AE8A-4035-B9C6-46BCD5F3E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2" authorId="3" shapeId="0" ns2:uid="{72960D9D-7220-4C12-8780-E24DACE135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E678A706-8368-4CB7-B7CA-2D82C97CB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242" authorId="0" shapeId="0" ns2:uid="{D55D5A38-521B-4B04-A4CB-207381330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F242" authorId="1" shapeId="0" ns2:uid="{792806C1-FBEC-4AB0-939B-9CD1600EA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+ 1h -FT encodée le 16/08
départ à 14h30</t>
        </r>
      </text>
    </comment>
    <comment ref="AH242" authorId="1" shapeId="0" ns2:uid="{04B54BD8-88DC-41E7-B5E5-AA5F56290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6h à 10h
rappel le 20/08</t>
        </r>
      </text>
    </comment>
    <comment ref="AL242" authorId="6" shapeId="0" ns2:uid="{06B5F3A4-920D-4A09-9840-D14D370BE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3" authorId="1" shapeId="0" ns2:uid="{268F8DCC-00FD-43E3-AB4F-8E6708B1C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6E66E2AE-6E0B-4A11-96B5-33C2A70D2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43" authorId="1" shapeId="0" ns2:uid="{B6B7D8D6-FFB5-4B30-8837-1A3B5DD9C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 </t>
        </r>
      </text>
    </comment>
    <comment ref="H244" authorId="1" shapeId="0" ns2:uid="{79C2144C-E298-43B6-8121-23DC6A24A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EBC79DA5-1668-4CDB-8195-F29D47CD9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5" authorId="1" shapeId="0" ns2:uid="{BF9650BE-D6EB-4EF1-8D40-68D31C2D7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9A388857-83AF-4F71-A9EE-D6B0E3FA7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46" authorId="1" shapeId="0" ns2:uid="{F7F8DADF-2C9F-4403-A4A7-C36EE3306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519101BE-BD8A-4092-AC98-BF4D1D39E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47" authorId="1" shapeId="0" ns2:uid="{EB4A5827-FB73-4214-A18A-F0AA08DB4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DA9DAF16-D2BD-40CF-95AC-4DB220A71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247" authorId="1" shapeId="0" ns2:uid="{384AA0D9-1FEB-4AB9-8352-FB125FCC1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L248" authorId="1" shapeId="0" ns2:uid="{F7716049-EADD-44E9-B7C8-0AC1C73F8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DF7C8286-F91C-4D5A-B79E-9557763AC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48" authorId="1" shapeId="0" ns2:uid="{FDBB35E2-2F2B-4905-8FCA-B1665DBB4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J248" authorId="1" shapeId="0" ns2:uid="{591C7615-2067-4C5A-A37D-09DDE69A4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H249" authorId="7" shapeId="0" ns2:uid="{A9038F94-2341-459D-9B82-7E91F3843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70925078-31FC-4C8A-A668-CD1924197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1" shapeId="0" ns2:uid="{15CC421F-D0EF-461D-8494-0AA8D9D06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C3CEECFE-6867-4DB8-AB83-EB4F64508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EDFA9C4F-3E9F-4281-80E0-062970EB1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C40A72D6-6692-429C-AF59-AD6B6BCCA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44F63924-06E3-43E8-BDB9-DD27382F9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746D8FFA-DEA1-49F2-BD7A-7DAB31112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90F6C202-B976-472A-81BB-4253597E0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939DAF20-BB7A-43FB-9E66-927A99987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X253" authorId="3" shapeId="0" ns2:uid="{CC2FA3C1-58C9-4D28-9A1C-8308F2B893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B4B622DD-BCE0-4747-824B-A5E22C34F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H253" authorId="6" shapeId="0" ns2:uid="{47198398-74D4-43FC-8C1C-E77803EE5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4" authorId="6" shapeId="0" ns2:uid="{21FF2EF4-D93E-4A44-88C7-A7304874A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8C982648-3923-4CFD-BF3D-AD8CB30C7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X254" authorId="3" shapeId="0" ns2:uid="{A4267AE7-5EF6-4FE3-92EA-5A9586E8FA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54980E12-AEC1-4FCC-B404-213A57846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RDT, MMS et GPO présents</t>
        </r>
      </text>
    </comment>
    <comment ref="AH254" authorId="6" shapeId="0" ns2:uid="{CD6C19FC-FAC7-4CF1-9190-6F1CCA07B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5" authorId="6" shapeId="0" ns2:uid="{03DDC503-2F05-43C9-AAAE-6374A0556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ACA8A25F-2BF5-4E09-A4AA-4D744B8FF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9233B4FC-FD63-47C5-B8D8-E4601BB0F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X255" authorId="3" shapeId="0" ns2:uid="{7A9A2552-BE63-4B3A-9628-E5CE2D4038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D1F37A6C-F811-4AAF-8B8F-76BD0B3EA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5" authorId="6" shapeId="0" ns2:uid="{F2326364-C35A-4905-B21D-F1D365F2B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6" authorId="4" shapeId="0" ns2:uid="{030962A2-B2DD-4994-B69C-049A7B6704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654463D8-AE7F-4BBC-8A73-719D032EB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V256" authorId="3" shapeId="0" ns2:uid="{A2CD5F3E-B2C8-40A0-A402-B64BB128B7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D2B10E2D-1E32-4CCB-A169-EBEB01E15E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2641F086-6E90-49BA-A6DB-A97A7ACF1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6" authorId="6" shapeId="0" ns2:uid="{DC66F288-9CFF-4295-BDA8-6863AE6FE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D256" authorId="6" shapeId="0" ns2:uid="{976B471F-A427-44B0-88DA-72BC02BFA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Equipe PM complète</t>
        </r>
      </text>
    </comment>
    <comment ref="AL256" authorId="0" shapeId="0" ns2:uid="{AD312D7E-B840-4D6E-B9A8-0A4D729EB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en pause N  rappel le 03.09
preste 14h-18h en HS</t>
        </r>
      </text>
    </comment>
    <comment ref="H257" authorId="7" shapeId="0" ns2:uid="{C362BA7C-C71F-4C12-B1FA-60A2192BA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94FB49C9-574B-458D-8615-31A1E9B8D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T257" authorId="0" shapeId="0" ns2:uid="{778BD2C7-3256-4ECC-914F-D4DC23287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57" authorId="3" shapeId="0" ns2:uid="{ED831096-7EC0-4F69-BF5D-37FC5624AB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D00BE1A3-A4DC-4EC9-8903-5AFBD89EE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257" authorId="6" shapeId="0" ns2:uid="{2E0390A2-9027-4921-B2B3-7AE5C9410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36381F25-2997-4907-B0FB-752575BEE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1" shapeId="0" ns2:uid="{E720F248-4C41-4597-9FBC-FD2EECE2E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+ 1/2 DTT encodé le 07/09
remplacé par PAM</t>
        </r>
      </text>
    </comment>
    <comment ref="T258" authorId="1" shapeId="0" ns2:uid="{53835729-1F28-4B9E-B36F-37E5FC241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X258" authorId="3" shapeId="0" ns2:uid="{B2FA5FA8-7991-43D4-A6EC-150CF9C5A9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DA54D2A4-1537-474D-B492-E4B314027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259" authorId="1" shapeId="0" ns2:uid="{A752224A-088C-4CFB-AD6F-3E77018B5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59" authorId="3" shapeId="0" ns2:uid="{DF4B3E5D-D7B2-4CC2-A030-1FBB2C15C0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7485B6A7-6067-4185-9F4C-36E7D081A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59" authorId="1" shapeId="0" ns2:uid="{C425EA74-BC9A-412C-8215-86BA8FFAC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07/09</t>
        </r>
      </text>
    </comment>
    <comment ref="H260" authorId="1" shapeId="0" ns2:uid="{6DE55756-540B-4195-8092-0EBC8159A8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AD7D64FF-31DC-44AD-AAAF-EBC189584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68A530EA-749B-4076-97EC-FDAFB3461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1" shapeId="0" ns2:uid="{5C7FCF20-40D3-4C85-A138-4E4C60055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05/09</t>
        </r>
      </text>
    </comment>
    <comment ref="AD260" authorId="0" shapeId="0" ns2:uid="{E982AA21-15AD-4711-A682-A20561C4A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1" shapeId="0" ns2:uid="{6C1B3404-12E8-4031-977D-1A9C13A46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DA295EEF-9A4F-4B7D-9000-DE6E2AFFB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1" authorId="0" shapeId="0" ns2:uid="{83771AFE-76EF-4840-B79B-68667A1A7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1" shapeId="0" ns2:uid="{B3403847-03E1-4526-B3E2-E3FD89466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63D8C29A-A9B0-4996-B9EE-CC3493191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2" authorId="0" shapeId="0" ns2:uid="{68FD3076-F806-41BA-8260-C801AA50E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62" authorId="3" shapeId="0" ns2:uid="{8C7C361A-839C-400C-AC99-829DE43927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E5B11FC5-E7DA-4A8A-93C8-CB6DBD3B54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B996C6E0-3E6F-4009-AAFC-B011A8E5C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62" authorId="6" shapeId="0" ns2:uid="{1D361902-5E86-4B10-A984-562331C45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2" authorId="1" shapeId="0" ns2:uid="{32FEFF17-1ACA-4557-B4B9-1366785CB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08/09</t>
        </r>
      </text>
    </comment>
    <comment ref="AF262" authorId="0" shapeId="0" ns2:uid="{9DD1AACD-2848-4C8B-B8AF-E2DD55C8F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L263" authorId="1" shapeId="0" ns2:uid="{7615AD43-BE5F-4E9C-915D-6CB4C349B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DB1101B3-4049-456A-8F8C-4C3A7C960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633C1D3F-7CA6-4E48-8089-3D556CAB5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0" shapeId="0" ns2:uid="{F0664374-76D6-49BB-A635-9B449EE98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3" authorId="0" shapeId="0" ns2:uid="{00BF9CCD-7D4F-4E14-9713-E4065A218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U263" authorId="3" shapeId="0" ns2:uid="{23D852E0-737A-47A1-AFB3-4A13915858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12483578-2130-4EE5-9D0B-86A585EAF7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ABFDB666-703C-4F78-B2DB-145F5A99B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263" authorId="0" shapeId="0" ns2:uid="{5C2866E0-1C6E-42F6-BF96-12D5F1255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
VM de suivi 11h15</t>
        </r>
      </text>
    </comment>
    <comment ref="AH263" authorId="0" shapeId="0" ns2:uid="{3CF12ACE-EA78-4529-84B8-9809FDFFB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+1,5 rhs</t>
        </r>
      </text>
    </comment>
    <comment ref="J264" authorId="0" shapeId="0" ns2:uid="{3C3F349E-B523-4B5C-BE47-1F99C54788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A2FF8FA3-D4FC-4034-9564-BBEB7ADBF3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V264" authorId="3" shapeId="0" ns2:uid="{0392A7F5-7AB9-414E-B3D2-C4839919233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22956E86-E888-4B2F-9B07-1DF8E219F4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E20088B2-5675-4984-8C3C-CF3E19DED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4" authorId="6" shapeId="0" ns2:uid="{3B477816-7092-4938-B41A-6BCF32097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4" authorId="1" shapeId="0" ns2:uid="{9D3E11DF-321C-4422-BB2B-4D94A5BA8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264" authorId="2" shapeId="0" ns2:uid="{3729EB1B-02A0-4E79-B2EB-314B85C6B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65" authorId="1" shapeId="0" ns2:uid="{AE319423-9AAD-4EE6-B03C-E07A2D3CA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7EE15F09-DFF4-4446-A744-68E4361046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C8D6C542-458C-42AE-AAE3-C9C945B62D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S265" authorId="0" shapeId="0" ns2:uid="{B7FAF718-DD29-42C9-A7A9-3F5542DD0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T265" authorId="0" shapeId="0" ns2:uid="{E7EA2CD3-6C1B-418C-AF18-731822AAD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19h00'</t>
        </r>
      </text>
    </comment>
    <comment ref="V265" authorId="3" shapeId="0" ns2:uid="{45AA30FC-FBF0-4E02-B221-6BF01F017D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92D422E2-E3DB-429C-94BE-1C3CCDC697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889ABB68-502B-4F68-AF7C-27E9BC211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5" authorId="6" shapeId="0" ns2:uid="{AA05B56C-B733-43F7-98AD-8A809BDB5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5" authorId="0" shapeId="0" ns2:uid="{814F046B-7347-41D9-BD5D-8B7EAA84C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65" authorId="6" shapeId="0" ns2:uid="{CD92C9CE-19FB-4652-BFDA-965A4E154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6" authorId="1" shapeId="0" ns2:uid="{F35D7C99-9E22-4035-81E8-3EAE983A9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A953030A-735A-4BCA-974A-CD0098D54B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955DFBC5-A9CD-44E4-8F14-C9BD129FA1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6" authorId="0" shapeId="0" ns2:uid="{EEE2EF4F-6438-45FC-BCAD-098B0197A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12.09</t>
        </r>
      </text>
    </comment>
    <comment ref="X266" authorId="3" shapeId="0" ns2:uid="{116E14B4-E855-4B49-BAC3-44695D6343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A24E9771-FDF1-483F-97A8-0211197A8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H267" authorId="1" shapeId="0" ns2:uid="{324785B4-F4D2-43C9-A1CE-E40747C0E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623AB62B-1B62-479A-9417-AAD1F9101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26FB55B5-701A-46B8-8F2E-42B113BE4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T267" authorId="0" shapeId="0" ns2:uid="{35E3EFE4-0D6A-4EA6-8E0E-4C554083E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H267" authorId="0" shapeId="0" ns2:uid="{CB27EB1F-747D-45E0-909D-0C80C9155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14.06</t>
        </r>
      </text>
    </comment>
    <comment ref="AL267" authorId="0" shapeId="0" ns2:uid="{F1F1D79F-07CE-4E5B-B7ED-DCF4EDE784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>
avait posé 4h de RHS
remplace GJR en PM
Rappel le 14/09</t>
        </r>
      </text>
    </comment>
    <comment ref="H268" authorId="1" shapeId="0" ns2:uid="{06448F93-C72E-47CB-BEE4-2128B8353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93DF21E2-96B7-45A3-BDE5-3896BA3FE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V268" authorId="3" shapeId="0" ns2:uid="{9E02CA38-62FE-4150-91CE-C8205B1587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A546A313-8957-4E03-A958-D261059CF3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5BEA9462-294D-436E-A3DC-3EA1C475C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68" authorId="6" shapeId="0" ns2:uid="{0128476C-14B9-4B4D-8F8A-E3D228DC6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GJR de 18h à 22h - rappel le 15/09</t>
        </r>
      </text>
    </comment>
    <comment ref="H269" authorId="0" shapeId="0" ns2:uid="{7F074738-3BEB-47A1-9A02-615143BBA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91D72E04-4753-4BB2-AB65-3A2451DB89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C59C7352-E0B6-4C1A-A13C-951E31EF4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69" authorId="6" shapeId="0" ns2:uid="{6002D8F4-F3DD-45E0-B1E1-091244132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0" authorId="6" shapeId="0" ns2:uid="{603404D4-68AF-4904-99AD-CFBD77A87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FEF5F9CC-AA7D-463F-B612-DD4606E78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A54F6ECE-C74B-4F7A-8BC1-DEE30ACE5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6C199BD9-F543-4C87-9F84-CC2ADCD52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70" authorId="6" shapeId="0" ns2:uid="{B61724A8-A6CB-4702-BA44-0CF22CF7B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1" authorId="0" shapeId="0" ns2:uid="{CCBEB0A0-1F7B-4257-B1FB-86B1C2A55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928F8645-2923-43D7-94E9-B1A7E12E1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90268EBF-8D06-4A29-9A40-954D9DBE3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6" shapeId="0" ns2:uid="{C576DDB0-8A2E-4371-AD54-D2753C5D9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1" authorId="3" shapeId="0" ns2:uid="{687C1F78-1E1A-4EA1-974A-5F034A8C7F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75BA63EA-95AF-48FA-B48D-4CD24C017F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EDC42F02-FEC3-4A11-B5D0-3573DBEF2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71" authorId="2" shapeId="0" ns2:uid="{80BB51DE-FAB9-4BC9-B5C2-9863EAFD1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
</t>
        </r>
      </text>
    </comment>
    <comment ref="AH271" authorId="6" shapeId="0" ns2:uid="{526A280F-2CA8-4C3C-8D54-493E6D844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1" authorId="0" shapeId="0" ns2:uid="{FC5152FF-5E0A-4677-A6F5-E285D3126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K272" authorId="1" shapeId="0" ns2:uid="{620686DD-55FB-45B3-AFF4-F5B4F07D1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6AE96BCE-503A-482C-B1EB-4379579C5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0A307E21-74BE-4402-BA65-2086A6554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64CFE3F4-BEBB-4053-8FA7-7DFFAFBDC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2" authorId="3" shapeId="0" ns2:uid="{BEC4C079-B8BF-4F5B-B4AF-BBB231C0B8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22680D20-B5C4-461E-B542-A4A86109ED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7C2153A7-4C65-4A48-8EEB-6EC6A0D9E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2" authorId="6" shapeId="0" ns2:uid="{9571CA18-9A51-4AD6-A31A-0DA0AA25F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2" authorId="0" shapeId="0" ns2:uid="{E42788C2-E758-45B4-BB41-60F09A3AD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L273" authorId="7" shapeId="0" ns2:uid="{1131E948-A91F-4D18-8280-F5A0EDAC6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C2783DD5-0A3F-4F7C-9C8C-66944E10B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E6A1CA73-F701-4897-B2E9-03C5D1CA1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273" authorId="3" shapeId="0" ns2:uid="{8F4800C4-4D45-4A92-B23C-2733F85366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A2138304-6A1B-4496-B317-B71859FFC6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09981AB9-1EDA-4EE1-91D0-07A881F95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3" authorId="0" shapeId="0" ns2:uid="{E8774338-5DA4-4D72-BEF2-8AB582013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J273" authorId="0" shapeId="0" ns2:uid="{6135A67F-4DB4-40D6-B677-F3B03987D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74" authorId="1" shapeId="0" ns2:uid="{66D71A25-0A28-4751-8E42-2092B25AE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E5D861C9-1AB4-4AE6-83F8-C7EB9304F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9AB265AC-5658-4DFF-8297-556B2FBA81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D5C51B30-B4DC-4FED-A2E5-68EA73FBA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109ADBD5-9E78-4839-B1F5-C93C206FF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1" shapeId="0" ns2:uid="{E5D41ECA-5B1F-4BDF-82FB-88D3D2DE3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QBY</t>
        </r>
      </text>
    </comment>
    <comment ref="V274" authorId="3" shapeId="0" ns2:uid="{396D468B-A467-4540-975B-34484EAC2A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681C86D1-E26A-4D2B-AEA2-733ECE07CB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F1B70429-3B94-4559-A6EB-D4E0A4B5C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74" authorId="1" shapeId="0" ns2:uid="{28CEA66E-BBF0-4082-92A4-D55AD438A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RDT et GSK présents</t>
        </r>
      </text>
    </comment>
    <comment ref="D275" authorId="0" shapeId="0" ns2:uid="{E7DDD0F9-3D09-4A76-A62A-08A81A46D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1D541ECE-643B-4402-A5A2-A75917A43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8131C522-9D94-4960-AB33-D3EC427D4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4D5EE634-F465-4F65-B895-1C4D26C3D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1" shapeId="0" ns2:uid="{1660CB58-C02A-45C6-AAEA-C4912D161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75" authorId="1" shapeId="0" ns2:uid="{5805A624-17D9-40E9-A36F-F679D4291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75" authorId="3" shapeId="0" ns2:uid="{E47026ED-95D4-48F5-A308-511A084CB3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E79B7305-A75B-422E-A912-45409ED297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32A96389-1A22-4DCC-B420-2ED0897F3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5" authorId="5" shapeId="0" ns2:uid="{7AD01A91-A056-49CC-A2FF-8553FE5AEF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05449240-7C18-4228-8824-8141C6E9F5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0C2B94FE-C6CF-4843-99A5-20AD64CA74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6E5A2A65-90EC-48D1-828E-E315CCBED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T276" authorId="6" shapeId="0" ns2:uid="{C1A59B17-17B6-4217-A7D6-715E7410F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X276" authorId="3" shapeId="0" ns2:uid="{96D41EEF-B757-4208-A89D-79235500BF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6756044D-316F-454C-AA0B-F47CE6389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6" authorId="6" shapeId="0" ns2:uid="{C83B1A5A-672B-4298-B4BD-93657BD82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76" authorId="0" shapeId="0" ns2:uid="{EBAAEFB5-E990-4B6B-A6D1-7E4A6FED5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277" authorId="0" shapeId="0" ns2:uid="{84434794-4423-454B-8EFC-8BC7CFA4C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2FE9D363-BBD4-413B-8B65-D73586E28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C8B902B4-683F-481C-AF70-D16287E85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2D7CDCB2-8C08-449E-904F-E49E3A33B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F7A5158C-7030-4743-884E-C6FB34E97F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S277" authorId="6" shapeId="0" ns2:uid="{B156EF7E-1548-4C31-A986-11C1F3995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T277" authorId="6" shapeId="0" ns2:uid="{0F97F1A9-85E4-45E0-8470-590ADA3DA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remplace VGG de 10h à 14h00'
</t>
        </r>
      </text>
    </comment>
    <comment ref="X277" authorId="3" shapeId="0" ns2:uid="{8F893D2D-8113-4627-B39E-D7F03926A7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45121C38-EDDF-4391-9C8B-2B076923A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7" authorId="6" shapeId="0" ns2:uid="{9C0B2DFF-EA08-49C3-A397-DF66EC070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7" authorId="0" shapeId="0" ns2:uid="{CBF4AED1-ECCF-4485-A05D-268A37206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ADK</t>
        </r>
      </text>
    </comment>
    <comment ref="AL277" authorId="0" shapeId="0" ns2:uid="{3F68FEF7-1183-444C-B772-EA08B16D6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D278" authorId="6" shapeId="0" ns2:uid="{B27C90BC-1842-41B1-8EDA-194F48818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C2B7B9BB-AAF8-47A6-A2CB-658107829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70187683-187E-436F-A992-8FE845B16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7111D4D4-D710-4785-A156-9F98E260B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0" shapeId="0" ns2:uid="{82F56815-A207-42BD-B1CD-F1A75BA79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6F544CFD-F870-4BA7-91A3-6BDA83CBC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9EF6444C-ED50-4011-A96C-F21797990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760B73E8-461F-4CCF-A7CD-CFC80D678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0" shapeId="0" ns2:uid="{105CDEEC-4D46-4D8B-9D69-CFF256626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A66DB652-6A40-426E-BF5B-8C4A584ED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51E3EFE9-33B3-47B7-95B4-0E5435DD4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0" shapeId="0" ns2:uid="{50A16FDD-2502-478C-996E-B5EBC4A8A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N281" authorId="1" shapeId="0" ns2:uid="{70787C2A-59B2-47CB-B602-7F8E0D530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6" shapeId="0" ns2:uid="{D3F4B6B9-AFA3-4331-9B55-A4F78E8C3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V281" authorId="3" shapeId="0" ns2:uid="{4BE51EBB-B181-4D83-8EA7-321FAD91D5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712E0B8F-35B8-440F-9D23-FA73ECE27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N282" authorId="1" shapeId="0" ns2:uid="{3164D22A-3862-4395-BB83-70320CAD5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H282" authorId="2" shapeId="0" ns2:uid="{99BD71AB-09DF-4EE8-9FB9-220F16ED8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AM, PM et N</t>
        </r>
      </text>
    </comment>
    <comment ref="AL282" authorId="1" shapeId="0" ns2:uid="{47EEC911-6FF3-4C4F-8BFE-D3D5A3E30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D283" authorId="2" shapeId="0" ns2:uid="{29726B01-E455-4F5E-8228-C40EBD3AA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01709524-917B-4978-99C6-1CF8C5F28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964C81E5-81A4-4147-80A2-AD42A18F9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H283" authorId="4" shapeId="0" ns2:uid="{A9002760-82F1-4A1A-A5E0-0B730C279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L283" authorId="6" shapeId="0" ns2:uid="{0B3699CB-AAAA-4C69-997A-8306CB5EB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284" authorId="0" shapeId="0" ns2:uid="{4135364D-A208-41CC-B743-533210273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1" shapeId="0" ns2:uid="{3679761C-AC4A-4A1C-93DA-663AE6960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888E034F-71C1-480D-858E-0520A18A6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79B1DD55-9CF1-4DAD-BA37-6AEE0B841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9406FE45-78EC-4637-9D85-47B66737F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B5A55E9B-633A-4C06-92F9-1E69CC62B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D384215F-9854-4527-87B7-2C320BA79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0" shapeId="0" ns2:uid="{D3E43083-9F9A-4E6C-B7E6-EAB349010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88" authorId="0" shapeId="0" ns2:uid="{98318D05-8D73-4E18-A61B-B11475488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88" authorId="3" shapeId="0" ns2:uid="{4E7C3488-3384-4306-9D43-82BE305064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870FFF0A-950F-4971-8A7B-BB825162D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E288" authorId="2" shapeId="0" ns2:uid="{201AC846-74C7-41CC-8C23-05C880E7E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RDT présents
</t>
        </r>
      </text>
    </comment>
    <comment ref="AF288" authorId="0" shapeId="0" ns2:uid="{D87F9940-C2D7-42EC-8A2E-D7200A95E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1" shapeId="0" ns2:uid="{CE5E1121-232A-4DAE-9F70-F3A28A19F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2D753C6E-199D-4ACD-8700-4BE78D3F3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87789195-B16F-4BE7-BDEE-21595DAB4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289" authorId="0" shapeId="0" ns2:uid="{73D99073-1B3D-4B03-8656-D583A0823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</text>
    </comment>
    <comment ref="AA289" authorId="8" shapeId="0" ns2:uid="{89D29C4C-BC88-49B5-9E71-9F20149B7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46414B7C-3D89-499B-B600-67D898B7D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F289" authorId="0" shapeId="0" ns2:uid="{79004F30-E282-48A6-93EF-6D80F4F76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G290" authorId="0" shapeId="0" ns2:uid="{8D153768-BCA7-440D-80F1-983C0F373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7FAB8F23-91CC-4BDA-A6B8-FA295413E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9D183ADD-B0B0-4A1C-976A-575BC1236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3" shapeId="0" ns2:uid="{FA5CD559-2F35-4F8A-87CE-9F2A388AB0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5C069BE2-6A50-4843-9560-2CEF500F1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G291" authorId="0" shapeId="0" ns2:uid="{0D96DA5E-B67B-42D9-9434-2F3EC859A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DD43F230-8367-4430-A030-8E9A3B6A8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5078CEEA-1B99-4B0C-BBB5-58D137D16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3" shapeId="0" ns2:uid="{015FE4D9-8DF2-4935-B719-9D82B5C0AC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2EB95D24-C208-4E86-9D21-F4679E74A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C292" authorId="0" shapeId="0" ns2:uid="{FA310EA1-0F66-4DF6-93E3-4D67ACA11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3" shapeId="0" ns2:uid="{E1AAABE7-046F-4490-941D-AB43616285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22CDA4E7-74DD-4CC1-9484-BEF246FEA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2196C037-048E-4188-AF33-2A1EB503C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L292" authorId="6" shapeId="0" ns2:uid="{BF4379D2-F1E5-4AEC-A7B0-9C68F5A22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3" authorId="0" shapeId="0" ns2:uid="{F61C2B0C-B95F-4ECC-A966-8A276620A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X293" authorId="3" shapeId="0" ns2:uid="{EC81A3B3-5465-427A-85C1-E2B200DA90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9D2E0E74-25AB-4423-BA10-016322457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641AE57A-95CC-46DF-83D9-8CF3B7805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0" shapeId="0" ns2:uid="{27408D85-248F-4DB9-9C33-27DD1C4A9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4FAD1D2A-C757-483C-BD35-24FC9A36C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0" shapeId="0" ns2:uid="{CAAD22E2-B76E-4CFC-A22A-072B37D73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
remplacé par PAM
remplacé par JBI.</t>
        </r>
      </text>
    </comment>
    <comment ref="T297" authorId="0" shapeId="0" ns2:uid="{4B87083F-5CBD-4AD3-BA99-B4E716B0F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97" authorId="3" shapeId="0" ns2:uid="{C7E03588-B175-471C-90A4-EB5B530534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16A8F236-77B0-43CA-A203-5E71904BE4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2F1ABFDE-E953-475D-8581-EA48A20C1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297" authorId="2" shapeId="0" ns2:uid="{6721385F-3FFE-440B-84DE-21438985A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C298" authorId="0" shapeId="0" ns2:uid="{CB2FE574-DB43-463E-99F9-455CB01D3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4C88A366-7C07-431C-A9EF-DA61EA2ED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01B69119-653C-49C6-AE0E-0CC2CA2A3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54045E69-9B07-43C4-B39D-628A4EE7C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2" shapeId="0" ns2:uid="{22F97871-020B-4AC1-B9FD-6DB3C93D4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98" authorId="3" shapeId="0" ns2:uid="{233FB535-9EC2-4F83-B2F2-085422182A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07D77F75-A24E-4AFA-90F2-5081A4985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299" authorId="0" shapeId="0" ns2:uid="{00BD97FB-0E3C-48F7-AC1A-D609D2B56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0ABA0117-7B51-484B-B5EA-FB448AAFC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2" shapeId="0" ns2:uid="{EA078DBA-AC7B-43B5-B3CE-255BED91D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CHD</t>
        </r>
      </text>
    </comment>
    <comment ref="V299" authorId="3" shapeId="0" ns2:uid="{87A9C9C5-7172-49BB-8EE8-35295CEAB0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C0C40B1F-98EA-4285-AE82-6A52B4FB2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F299" authorId="0" shapeId="0" ns2:uid="{303CF698-366C-423E-969C-017E50070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équipe au complet</t>
        </r>
      </text>
    </comment>
    <comment ref="H300" authorId="1" shapeId="0" ns2:uid="{F8A418C5-FC30-4BB3-AA51-84662AD78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0" authorId="2" shapeId="0" ns2:uid="{1CB02FDA-53EE-4717-934E-14FF4FFDC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</t>
        </r>
      </text>
    </comment>
    <comment ref="V300" authorId="3" shapeId="0" ns2:uid="{ED0D283E-B6B0-4C46-BC72-FF9953E4C2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00E642E2-15E4-4D67-82E3-134687077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301" authorId="0" shapeId="0" ns2:uid="{8F7C8B68-C01A-4A8D-94C1-6BA47B771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2" shapeId="0" ns2:uid="{3FC53DD4-437D-4C9B-936F-E4A0C85EC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GPO.</t>
        </r>
      </text>
    </comment>
    <comment ref="V301" authorId="3" shapeId="0" ns2:uid="{D0DD341C-5D9F-4819-BBE7-1E26D56D08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29C9CAF2-81BE-45C8-B97D-DD7EA0483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D302" authorId="0" shapeId="0" ns2:uid="{773925BE-2BD6-44DE-9450-07D76E5CD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A00636CB-E1C4-4FBC-9A36-AAF25400C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2" authorId="2" shapeId="0" ns2:uid="{5E9B0504-C740-4824-8869-8F9E6C156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JBI.</t>
        </r>
      </text>
    </comment>
    <comment ref="V302" authorId="3" shapeId="0" ns2:uid="{945BB9C9-08B1-4D04-A7A1-8191542D3A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F0C77FA6-E2A2-4057-880B-498F42FB5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2" authorId="1" shapeId="0" ns2:uid="{305E72DF-90AE-4234-987F-F2850F13F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2" authorId="6" shapeId="0" ns2:uid="{112B42B1-325C-4748-AFF9-BE8AF573F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03" authorId="0" shapeId="0" ns2:uid="{9E01BB32-FFD2-4ED3-A25E-484873D3D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3FD2033E-772D-4FCC-A24A-DE642EF88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84DF80DF-D030-41C8-B9FE-FE1027AC4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3" authorId="2" shapeId="0" ns2:uid="{6578C6FF-FA8E-4F36-B698-32A4AD58A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LAA</t>
        </r>
      </text>
    </comment>
    <comment ref="V303" authorId="3" shapeId="0" ns2:uid="{B5124581-8EC0-436F-8FE4-002C72ED14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778384D1-1B79-4CF3-8845-710453474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3" authorId="1" shapeId="0" ns2:uid="{3998B10D-A4ED-41D0-A1A5-7375F4B02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3" authorId="0" shapeId="0" ns2:uid="{9940DB0F-FCCC-4475-B965-5DF5CD015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04" authorId="0" shapeId="0" ns2:uid="{3033D293-9DA8-454B-B217-C02688633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J305" authorId="0" shapeId="0" ns2:uid="{00808F6B-2545-461B-B6FE-A2E9F3CA1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C4924479-47DA-4D62-A830-A780B935D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0" shapeId="0" ns2:uid="{344FC566-744C-4DF9-9AA2-B52109277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51F7CD10-76C2-4289-A6F7-45067A6C7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C717CE74-B2FC-4D4B-8D9C-B316CD941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06" authorId="0" shapeId="0" ns2:uid="{0D4EBF9E-23FF-4AB2-9126-4875DBE6B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ALZ?</t>
        </r>
      </text>
    </comment>
    <comment ref="X306" authorId="3" shapeId="0" ns2:uid="{3F4C28DB-59B7-4016-84FE-F60DA4FBA4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CA2B6B0A-3438-4AA4-B770-8131C1AEF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06" authorId="1" shapeId="0" ns2:uid="{40517E0B-C506-4AA6-A69A-9516D2B05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306" authorId="2" shapeId="0" ns2:uid="{B61C0BC9-FB4A-402B-A4A6-0D37BBDAA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307" authorId="7" shapeId="0" ns2:uid="{D23A46E6-7458-4809-9B2E-F2B3FAB6A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06B21136-A117-4BA5-9DD7-9E372F8AE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7" authorId="3" shapeId="0" ns2:uid="{14837335-C8B2-49FF-9E88-0459CB2093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
remplacé par JBI</t>
        </r>
      </text>
    </comment>
    <comment ref="H308" authorId="7" shapeId="0" ns2:uid="{C477B4C4-9B0F-412E-9995-811126CD5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0D015CD6-7985-41FD-909D-EED4D3D8F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8" authorId="3" shapeId="0" ns2:uid="{2E2FD202-B060-43DF-841C-08682AFB3C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H309" authorId="0" shapeId="0" ns2:uid="{C63A2ADE-4B31-4AA2-84EE-DEA520532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3A831CE0-B4CE-43EB-8D93-BCF971A11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5678FC4F-D214-4CC7-8B20-436F0ED97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3" shapeId="0" ns2:uid="{9725968D-EFC4-4B5B-8676-C0D17F8141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X309" authorId="3" shapeId="0" ns2:uid="{320DAC0C-2CD0-4E28-A192-74EE3F5C33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E1EA491C-0C02-4CE0-A3D6-397C0960E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0" authorId="0" shapeId="0" ns2:uid="{62E3948F-9948-41A3-831C-71CE8B244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7B0D8BC7-2A20-42FB-AD94-8D6A65D97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BC390686-63A8-4194-B0A5-70E5E2941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+4h rhs</t>
        </r>
      </text>
    </comment>
    <comment ref="V310" authorId="3" shapeId="0" ns2:uid="{27B28CEA-7C7C-4443-9C8E-901EDCDD87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A67C4CDD-791E-4A05-8AD6-DEC6A0E5FC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7EED1D79-B4AD-4722-A02E-303A5FA4A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1" authorId="6" shapeId="0" ns2:uid="{4D712952-BB15-4A17-A0E7-361A4A156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7395C792-0FDC-4754-9F9F-CCBA67DF1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1" authorId="3" shapeId="0" ns2:uid="{012EDAD1-3379-4AE2-9951-62A4891955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X311" authorId="3" shapeId="0" ns2:uid="{819BA982-FDB8-45F2-8138-B09690DFF9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DF1AAD79-2C7C-479F-B3F8-0AFFCDE12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1" authorId="6" shapeId="0" ns2:uid="{975111B5-AE8F-4CF2-916E-139F19C09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2" authorId="6" shapeId="0" ns2:uid="{6269B6CF-D80C-45F3-8176-0C030CB69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0D80B99F-CDE0-4FCF-BB3A-0754AF605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2" authorId="3" shapeId="0" ns2:uid="{ECC07F8A-0E52-4FA1-8BB6-3577715F76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AB312" authorId="0" shapeId="0" ns2:uid="{19CBE95C-97DB-4B12-B1E8-FE3BCAC52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312" authorId="0" shapeId="0" ns2:uid="{CE2AD9FB-FA41-450E-9B8F-ACF4DA2B8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2" authorId="6" shapeId="0" ns2:uid="{4D20ABA0-A8E4-456E-8712-80F7FDB13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13" authorId="0" shapeId="0" ns2:uid="{527AAD32-DEE8-494C-A399-D2AE1E482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K314" authorId="1" shapeId="0" ns2:uid="{352504C3-E2DC-430B-998C-905F0165C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CE9F150F-54D3-41FE-BB9E-38FFF735E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3232B8A4-6984-4FF2-95D8-1DAD191D9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V314" authorId="3" shapeId="0" ns2:uid="{5027E165-0A75-49DB-92FD-77362445F5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BD68B821-FC70-47FC-868E-DA2987B53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0" shapeId="0" ns2:uid="{E8C4E8B6-07E7-4FBC-8050-498FC056C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0" shapeId="0" ns2:uid="{F186FA52-D975-4274-93AA-501D646D4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3777FBC8-392E-468C-8FA2-B23E14B33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220CE744-8105-4FD7-9062-ADA922767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4" shapeId="0" ns2:uid="{11549A80-D673-4402-B5DA-5C4579AF8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H318" authorId="4" shapeId="0" ns2:uid="{8325BAC8-64C5-48F9-883C-6512D5010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19" authorId="0" shapeId="0" ns2:uid="{0CE31FEA-E6AF-48C1-8960-1F86F9A1B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85ECBC7C-1D46-40E9-ABC9-0CB5261E5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A3062D9B-DFC7-4B0C-8387-8270059D3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CE84D12B-4C1E-4482-B42D-529D87983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4B275F01-6223-4A33-A2E5-3CA5C6614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3DEFA10E-1C6E-461E-ACB9-52E95BDAE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FCA204E6-E2AC-43A9-B651-486833DA0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6D6B8657-3029-441A-8C7C-F1BD40F03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7F5B63DC-CFB4-493E-8725-7202C343C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8F438EED-A480-4616-BFD7-5DDDFF990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1554A2A9-8333-4FED-A09B-FD8262649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85210C3A-63A2-4EB7-B7E2-F44D359B1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1DC2068B-A17A-4B4A-A3AA-97C78FE5B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2" shapeId="0" ns2:uid="{E54D629A-AFC3-405E-A853-89A2241CA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24" authorId="2" shapeId="0" ns2:uid="{5B25432E-7CA4-40A2-8D8F-2F1EE67FB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L326" authorId="0" shapeId="0" ns2:uid="{109BF648-3136-4431-B4FA-1E9946CAD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326" authorId="3" shapeId="0" ns2:uid="{0344B21C-DBF1-4D28-967C-9CFCAD9919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92E815F6-D26E-49FC-89E8-746B10FB3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27" authorId="2" shapeId="0" ns2:uid="{14467DDD-B3A7-4B86-AD3C-F25ADBA24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AL327" authorId="0" shapeId="0" ns2:uid="{5FF2C103-7507-4B90-9F7C-EBFDCD6C0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328" authorId="1" shapeId="0" ns2:uid="{FAB08061-85ED-4DDF-B843-66D90EEF4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D3F2D9C8-633F-412B-8404-B30D56C6D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B4A0E36E-B7B3-47AE-A2E9-E5AB00166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97399F63-C7CD-45CA-89D2-16AB5D866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FA308AFF-7F6C-4EF5-9E40-B4C84D7CA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0" shapeId="0" ns2:uid="{7B82188D-48E3-46E9-B66E-BE31A7D9E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62322100-9DE7-4867-A1BF-DD62B4F76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27A6D4D9-A031-4C4F-A634-3CA502084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A73EBF3F-CE27-40BB-A9B5-766C45676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7" shapeId="0" ns2:uid="{BA92B46D-A4D4-4331-A2D2-02ED77CED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345ED6C8-CCD7-4E61-9F9C-E740DFDDD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332" authorId="3" shapeId="0" ns2:uid="{571E34A7-AD0E-4FAA-BC25-47C7C87208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4B89D547-F277-4643-B3A3-C20708FD96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B30810FB-7B98-4CFD-AE06-96FD23371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32" authorId="2" shapeId="0" ns2:uid="{E2143362-34A1-4531-8AD4-C11B980D6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33" authorId="0" shapeId="0" ns2:uid="{F83A614D-9EA9-4D9B-901F-49949DC70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C2F4B104-2C52-422A-B441-F4CA4F8A4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AF333" authorId="2" shapeId="0" ns2:uid="{7DCD644B-08AA-42FB-904D-76CFF9E02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D334" authorId="1" shapeId="0" ns2:uid="{4C3B3C3C-A14D-43B3-964C-D8662B6D7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B6E7F451-4D4C-4283-9D3C-E4CAE86353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Z334" authorId="0" shapeId="0" ns2:uid="{B1804FDF-000A-45BC-ADF7-704B25664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335" authorId="0" shapeId="0" ns2:uid="{3D0DFF62-A0D5-400C-A867-CEDF742F3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V336" authorId="3" shapeId="0" ns2:uid="{54C1D77B-7965-4A65-BCC6-28AF1325BE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392628A4-9B8A-405C-8B7A-46662005E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D337" authorId="6" shapeId="0" ns2:uid="{EAC13535-D1C6-4264-8E62-102BF96F0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371E1FC0-5FF3-44C1-81F3-2C3959EDB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21B4DA69-053D-41DB-8065-C2A15C589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8355B44F-6C75-43D5-BEB4-2D09D9622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628A93C2-E9FE-4668-A6D2-60C4BFAC6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DD868C47-9658-4EBD-9433-E6BF42BEA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7045600C-476B-4A3B-970B-1F2E30006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3C282DC3-CE9E-4882-BAB1-5A86A1B42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17BAC682-D0CC-454A-9591-BE75572EC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41" authorId="3" shapeId="0" ns2:uid="{3E72902D-3B3A-45DB-8EC0-C2A724585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6DE345D9-9410-40AD-95AD-E1544AFB9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41" authorId="2" shapeId="0" ns2:uid="{9BF16282-63E9-46FA-9E3E-6F28586AC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X344" authorId="3" shapeId="0" ns2:uid="{0BB85CD3-6EE6-4BB9-8C5C-30FFF0B356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50088C8C-D4E9-4C06-A6DB-789B1B64B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45" authorId="0" shapeId="0" ns2:uid="{B8B6D9DE-711B-497B-8AE2-D5FA53B93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3" shapeId="0" ns2:uid="{3E28D376-6661-4878-BFB8-BC02C566F0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8E62FD71-676E-47F8-A0E0-5745B64CE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47" authorId="0" shapeId="0" ns2:uid="{C763759E-2FCD-4906-88E9-38C4181C6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091DB009-410F-4790-848D-1B43B768A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1" shapeId="0" ns2:uid="{BC0BF27E-9018-4D75-86A1-171CBB1E8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9A5B4E58-89F5-4B8A-BC8B-285A685FE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672C1761-F69F-40CA-B7F1-6228ED702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0" shapeId="0" ns2:uid="{31F12EE0-D562-4DFE-95C3-3C1FA4278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L353" authorId="1" shapeId="0" ns2:uid="{FF950250-66EE-4156-BD89-AA1A8DA83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4" shapeId="0" ns2:uid="{43B2A1F5-207D-4C0A-B984-63BF390E2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X353" authorId="3" shapeId="0" ns2:uid="{537E02F6-6FB7-456E-A828-6959FC7C8E5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2C74CE5C-C4E3-4EC3-A7FE-1C5E011D7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H354" authorId="0" shapeId="0" ns2:uid="{A56B0C36-6841-4229-8B05-12497955B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8A83DFC4-7E77-4515-87FA-CB003F931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6" shapeId="0" ns2:uid="{02ED2ADE-4B6F-458F-AED9-E3FEE88D23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79749C16-E08F-4188-9BB3-B3479C709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21C95DDB-2519-484D-8EBC-3E84ADF672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31E40CCC-BC56-4CC9-8403-F298B43AF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B580AD3B-5C8B-4AFF-956F-65172BE8E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7C9A71FF-7AB2-409C-994C-9B502821B7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8" authorId="2" shapeId="0" ns2:uid="{6F4A92E5-4A85-43EE-AA6F-7FF649C79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59" authorId="2" shapeId="0" ns2:uid="{8D235EAB-7494-47F0-972E-C33A01088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60" authorId="0" shapeId="0" ns2:uid="{0EE34A67-810B-462A-8F7A-451D156AC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6833D603-3ABB-40D5-B1FC-43E3E9AA3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360" authorId="3" shapeId="0" ns2:uid="{CF8E1F30-8EE5-4A2D-A34B-3B1B1EE584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0A551289-1B08-4378-B60C-25C76196C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60" authorId="3" shapeId="0" ns2:uid="{98CF4742-22CE-4C3C-A827-BC851ED73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RDT et GSK présents</t>
        </r>
      </text>
    </comment>
    <comment ref="G361" authorId="0" shapeId="0" ns2:uid="{EAB15CFB-CD3F-48C9-B16F-2B5CC875D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0E8AC880-CFFB-4F2A-83EC-F1DE42004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D8A1534C-495B-47CD-A66E-23933AEB0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1" authorId="3" shapeId="0" ns2:uid="{37E2D393-D901-4674-A4CF-31CFB1E3FB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2DD5BE7B-58FD-4569-B5A7-16482CB15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L363" authorId="0" shapeId="0" ns2:uid="{F84DE24B-A6F2-432E-A2A7-66543CE8C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F85F4AB8-0E55-4F2C-B615-D6CA222C1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4" authorId="0" shapeId="0" ns2:uid="{08208D13-C357-46E0-94B6-44A651BC1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4" authorId="0" shapeId="0" ns2:uid="{90E8014D-A55E-4DAE-9EA4-00CFC211F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21.12
pour remplacement</t>
        </r>
      </text>
    </comment>
    <comment ref="G368" authorId="0" shapeId="0" ns2:uid="{9F3E4642-B9D6-46AF-9305-1E7DBBA38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0" shapeId="0" ns2:uid="{233302FE-BCBD-4E6F-AD56-83BB1363B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0" authorId="0" shapeId="0" ns2:uid="{58C17911-3929-4307-A0AA-502795663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1" authorId="0" shapeId="0" ns2:uid="{A6B50EB8-FF9C-4C58-A5BD-B6DE906CD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J399" authorId="0" shapeId="0" ns2:uid="{CCF43AE0-5772-4211-87BE-4A979AB9B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en 2025</t>
        </r>
      </text>
    </comment>
    <comment ref="L400" authorId="1" shapeId="0" ns2:uid="{4E72A292-1A2F-4C4C-BF9D-45211C5BF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2E6D7CBC-8B47-4F90-AE05-34349A865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4C599307-DF27-4823-B743-9EB23CCF2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Z402" authorId="0" shapeId="0" ns2:uid="{F7AD3DED-CD80-4E55-BC38-68E303908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-6/4 -14/5</t>
        </r>
      </text>
    </comment>
    <comment ref="AB402" authorId="1" shapeId="0" ns2:uid="{2E6ADB7F-6F70-47C2-AC5A-589F936B7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RJF du 06/04 payé par intérim</t>
        </r>
      </text>
    </comment>
    <comment ref="AF402" authorId="0" shapeId="0" ns2:uid="{318F4C7D-9D2B-4071-88B9-F246C54F8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06/4,
01/05
14/5
25/05</t>
        </r>
      </text>
    </comment>
    <comment ref="K432" authorId="1" shapeId="0" ns2:uid="{DCB6C871-E121-4EC5-8629-996C7AB71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4D6D52C0-9F6A-456B-9914-38EE6ACD8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Y432" authorId="0" shapeId="0" ns2:uid="{7A3A6619-2884-4721-A479-F3F8D8951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E432" authorId="0" shapeId="0" ns2:uid="{7C342DB8-A66F-49BA-9F8C-FE217AC89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du 01.07.2025
au 28.02.2027
</t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0B4B18A5-6CC5-4DB3-AF8E-C62DDA9C9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29.12</t>
        </r>
      </text>
    </comment>
    <comment ref="C12" authorId="1" shapeId="0" ns2:uid="{70D18444-26DF-41AD-A5DD-A0DD53FB3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C29A1339-AE98-4FAD-BD13-94755A67DF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7A71046A-A36C-4D21-BA74-A1A3F4722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12" authorId="0" shapeId="0" ns2:uid="{6F3592DE-519A-43AA-BA57-A55F41DC5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30.12</t>
        </r>
      </text>
    </comment>
    <comment ref="L13" authorId="3" shapeId="0" ns2:uid="{4B00CEBD-3C33-43EE-A7F6-3B12EB975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3067B6DD-6F8D-4885-8392-AF03715F9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4" shapeId="0" ns2:uid="{5A08EB15-8370-4B1F-9F7D-22D4822E63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7EC70780-E8DE-4594-9400-4D66628F8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1D215CCE-0E33-4847-9F2B-56C5321DC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4" shapeId="0" ns2:uid="{5DFE5D89-10D4-4E4C-AE2F-2D53603B2C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CADEF46D-4B4C-4D94-BF8A-3A660B00CE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8C68EE7B-E779-48D1-904C-2D6BDC908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5" authorId="4" shapeId="0" ns2:uid="{BC778EFB-B6C1-4315-9CA7-2B1B289E7D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D91DF671-73AD-41FA-9887-F6FEA5DEB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FPA</t>
        </r>
      </text>
    </comment>
    <comment ref="D16" authorId="5" shapeId="0" ns2:uid="{4A8C99A9-3071-45B8-A956-7BDFB609A5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E17D94C0-4EA0-4A12-B5DF-65D2FBF58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83509528-3957-44A5-98D0-8513EB1517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69F77314-1652-4A60-8C16-6CC539D965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R16" authorId="4" shapeId="0" ns2:uid="{2DC6D2E4-FFBA-4A97-B38F-C57D828D92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A0202AEF-DEA6-4815-BCED-F2659398F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L16" authorId="0" shapeId="0" ns2:uid="{8788B837-64A9-45B2-8948-373A78E4A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17" authorId="6" shapeId="0" ns2:uid="{AF66FC39-71DD-4991-B9C1-7351B7159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A39204F0-FA79-4DC8-86EA-51F208142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D58922AF-2119-47E4-B64C-D9D1CAEBD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EC2A1319-5133-4F0E-BD2B-2681D55EE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F7E4794A-60B8-414B-A18F-47B859D31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21CEB35B-F2A9-47C3-ADE4-4E3AE61F2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JUSQUE 10H
remplacé par SPS</t>
        </r>
      </text>
    </comment>
    <comment ref="AF17" authorId="0" shapeId="0" ns2:uid="{5ACA5021-BAD0-4F8D-BE0E-A16EC8646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I17" authorId="0" shapeId="0" ns2:uid="{1E80F7C3-856B-468D-A67F-F583FA2EA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17" authorId="0" shapeId="0" ns2:uid="{8C1CDF89-B350-4EE9-B77B-08909C73C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8" authorId="0" shapeId="0" ns2:uid="{E9B5851F-75F6-443D-9E04-6477093FE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6F4E30FF-8100-4B24-B4C4-46C765C22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40B5589D-21C5-4279-94AD-75F5DA8F97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3B7681BC-8B6C-4698-A237-8C6528C5C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" authorId="1" shapeId="0" ns2:uid="{CE0ED702-D764-4B69-9E6D-D765FE9C1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8" authorId="4" shapeId="0" ns2:uid="{0592D695-3198-4258-A8F5-3B89640F58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A55982FE-B008-4E42-B227-15A668E85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19" authorId="7" shapeId="0" ns2:uid="{EFDB3F96-7B95-49F2-8DF1-670DD7D7F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C41C9B00-82DE-469E-A1EE-9C6C8EF2F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" authorId="0" shapeId="0" ns2:uid="{3BA5FA73-FE09-4588-B966-B8FD15180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J19" authorId="0" shapeId="0" ns2:uid="{D22C1BF8-469D-409C-9C0D-6E4FE8711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19" authorId="2" shapeId="0" ns2:uid="{FCF2CBCE-0C6B-4700-B956-B162E2A14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H20" authorId="0" shapeId="0" ns2:uid="{76E776C8-CECE-4A4A-9808-DD55BE4D8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F04A4774-C669-4ECD-A20B-3F87D361B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B20A76F5-4957-42C8-A2C3-F7D32430B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" authorId="4" shapeId="0" ns2:uid="{F42D559B-2049-4E55-ACCC-A243AA7BC6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CBC3340B-9179-4FFE-A87A-E5F29272A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20" authorId="6" shapeId="0" ns2:uid="{84AF4EF2-8A4F-4CAC-9C32-995C6F51D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L20" authorId="2" shapeId="0" ns2:uid="{30FC3A4C-2885-4729-AB71-33F86D536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1" authorId="7" shapeId="0" ns2:uid="{7FCDC66B-A25C-4DDF-832E-E99BE10BA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4CA6D3BB-BE02-4326-BA9E-273579FB4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6" shapeId="0" ns2:uid="{0AE2F5EB-3B1D-40E9-B85A-50A1AD8AF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1" authorId="6" shapeId="0" ns2:uid="{FF959663-7B2E-4586-A612-17B662542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1" authorId="2" shapeId="0" ns2:uid="{F3284DD8-E7BC-4165-A80C-D93C8C7F7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22" authorId="6" shapeId="0" ns2:uid="{77FDF432-897A-4E5C-AF73-5F63930D7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262A0734-A3C6-4137-8AD5-06D780D5F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0D3DF653-8241-45EA-9997-1B35FB924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4" shapeId="0" ns2:uid="{0B4F3054-8E11-4D1D-A39F-A3040D0552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7B0CFE7C-BD6F-4A5E-A3C9-E5DB543B54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9524CEDD-13C9-4DF3-B385-44D3DF6760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71AF372A-93C6-44B7-95D5-474554440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AD22" authorId="0" shapeId="0" ns2:uid="{81905970-DE7B-4B85-B035-E6E491262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D23" authorId="1" shapeId="0" ns2:uid="{1AE8F9E6-59E3-4545-9C5B-ECB496E637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8D8FDA5F-27D0-498E-ADBB-E5EC8A2DA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EA607A03-B4FC-4EA0-A407-CB3879BCA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93EA885D-2041-4D8F-8708-B77D7DF74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AB5ABDC5-9B4C-47BB-BB63-EBBBE6E5D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Z23" authorId="4" shapeId="0" ns2:uid="{2007C9F2-EC33-4934-837B-9F8044FB5D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AD1427EB-4B2D-4507-A2ED-808B7CE11F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27BF4088-FA2F-4CE0-8B08-9EB8F82E6D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49FDC833-47AB-45B5-96FA-926ECD7A2B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D9193D65-02EE-483D-8ACC-FA5EC41A39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247FA8D5-DF9E-4DD2-AFD2-44DAF6662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T24" authorId="0" shapeId="0" ns2:uid="{436949F9-4209-4C48-B416-517AC8C68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4" authorId="4" shapeId="0" ns2:uid="{6C47FD06-C704-4EAD-B85C-DF8C695CF3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60122969-4612-4480-A96D-C730FA50F2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C68E59F2-4C06-43A6-95C8-543544C18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AM + formation sommeil de 14h15 à 16h15
</t>
        </r>
      </text>
    </comment>
    <comment ref="AF24" authorId="0" shapeId="0" ns2:uid="{5CB40B8D-4609-4A58-AC4B-604146D21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G24" authorId="1" shapeId="0" ns2:uid="{C88B2CB7-2954-444C-95C3-F6287763B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AH24" authorId="0" shapeId="0" ns2:uid="{69A73A65-3767-462C-BFAF-D8BC06C3B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J24" authorId="0" shapeId="0" ns2:uid="{B1E14E9A-AB51-4788-8B78-92FABA058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4" authorId="2" shapeId="0" ns2:uid="{0856E93B-AE84-42F4-AD5B-6439545E3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ADK présents</t>
        </r>
      </text>
    </comment>
    <comment ref="D25" authorId="0" shapeId="0" ns2:uid="{BB83AEAB-A2B9-4411-BAA5-7762C04E3A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A0B5D8C8-C74C-4C01-AA40-0353AA99B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4D6925C2-2889-4B2A-B7FA-A7CD3E761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ABDF82A9-3E33-40FD-A888-1C33F536A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5" authorId="1" shapeId="0" ns2:uid="{413E3FA9-CECC-4666-BF4B-BE3B24FDE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</t>
        </r>
        <r>
          <rPr>
            <strike/>
            <sz val="9"/>
            <color indexed="81"/>
            <rFont val="Tahoma"/>
            <family val="2"/>
          </rPr>
          <t>remplacé par BBZ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PLZ et CDE</t>
        </r>
      </text>
    </comment>
    <comment ref="X25" authorId="4" shapeId="0" ns2:uid="{12DC1C2C-4B91-4213-9488-3A4796C3D9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9748F885-B375-4204-9DCE-6C07363F62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F189885D-F4DC-4D6E-835D-3C7780745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F25" authorId="0" shapeId="0" ns2:uid="{CFCA8307-D3B5-4029-B10C-336212210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L25" authorId="7" shapeId="0" ns2:uid="{E78D2F99-F7DF-4952-8E5D-0C1028B81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26" authorId="0" shapeId="0" ns2:uid="{B8056FB2-3B40-42C4-9516-2ADF255CB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A03528EC-7ABE-49F6-8633-33ADF777C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CADCB50F-07C6-49B3-ACC4-F1A339B25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" authorId="0" shapeId="0" ns2:uid="{9943B0A9-F5C4-41E7-A2D5-A707AC0D6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K26" authorId="2" shapeId="0" ns2:uid="{48FC99A4-BB8E-4890-9038-DDFFEFE5B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L26" authorId="2" shapeId="0" ns2:uid="{6184AB49-C4B9-40D1-8AE5-4EF18CCFE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
Maintien prime PM à la demande de LH</t>
        </r>
      </text>
    </comment>
    <comment ref="H27" authorId="6" shapeId="0" ns2:uid="{F9EA9599-E240-4B79-8FEF-862D1DA66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BC8D5AFC-5BC1-4AF6-A7E1-572412AA9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1" shapeId="0" ns2:uid="{710D4875-D786-4E8C-AB49-FF2DC34BF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SPS</t>
        </r>
      </text>
    </comment>
    <comment ref="X27" authorId="4" shapeId="0" ns2:uid="{06162566-31A1-449D-BAD8-8CD95A0F37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82C8A669-7D64-4E58-979C-584C6B829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7" authorId="2" shapeId="0" ns2:uid="{DA852599-CB83-48A8-959E-8D2F6C87E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8" authorId="0" shapeId="0" ns2:uid="{A01944AA-21E1-40EE-B6F6-EA2C1B28D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87478646-D055-493C-A2AA-BCCC61038E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T28" authorId="0" shapeId="0" ns2:uid="{804FD8A0-9E2E-4DF6-9D66-B76F6FD2B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8" authorId="0" shapeId="0" ns2:uid="{D2ABE31B-334E-4D71-9553-D654AE067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9" authorId="6" shapeId="0" ns2:uid="{56648194-58A8-48B5-AC28-DF18D72EE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EA23D173-AB4E-4BA2-8D73-D0A23497D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14E82F17-170B-4DA5-8814-4E94C1AFED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0" shapeId="0" ns2:uid="{5989648F-5E73-4AC3-9E38-E464CDC5C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9" authorId="1" shapeId="0" ns2:uid="{B2BFAF09-C3E6-4522-B166-C585396EE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9" authorId="6" shapeId="0" ns2:uid="{195A339C-860C-43F6-9388-8351AB00C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J29" authorId="0" shapeId="0" ns2:uid="{6D079C78-3145-4771-89DA-D1247338D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9" authorId="7" shapeId="0" ns2:uid="{1477FDDD-C40C-41FF-87AA-65E62DAE6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30" authorId="0" shapeId="0" ns2:uid="{105C5767-5F5C-4D71-A8FA-C38E9949D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15A5995F-05FB-46DA-A6C6-E7584CDD2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5F11DDDE-7D5A-46BF-87B6-A74F0CA408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R30" authorId="4" shapeId="0" ns2:uid="{991A1B1E-4ACA-4853-B6C1-EF539EBFC4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CA47ACDA-E68F-42C4-92EF-B65F33112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" authorId="4" shapeId="0" ns2:uid="{5B5621A1-6667-4E21-8494-7F7C59C324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E1844126-1E91-4C22-9845-499068A19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0" authorId="0" shapeId="0" ns2:uid="{11E4D9FA-7EDA-4B01-BCDA-1B19F9060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(qui remplaçait LCI)</t>
        </r>
      </text>
    </comment>
    <comment ref="AL30" authorId="2" shapeId="0" ns2:uid="{9868AFD8-7BBD-4308-80BA-FE6E2D7C1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1" authorId="7" shapeId="0" ns2:uid="{C34C9EC9-B200-4719-8C9A-52C683559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DCCBCDDE-529F-4098-976A-C6D538161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418A8817-78F6-4184-A7DA-B8E6F9D21F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FD697DD1-8736-4405-91B1-DEE67EDB4C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AI31" authorId="2" shapeId="0" ns2:uid="{60D79227-7B6F-46BD-B504-667ED8E3C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19/1</t>
        </r>
      </text>
    </comment>
    <comment ref="AJ31" authorId="2" shapeId="0" ns2:uid="{8F2F767E-2D31-4292-AF58-F1826DDAF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RAPPEL 19/1</t>
        </r>
      </text>
    </comment>
    <comment ref="C32" authorId="6" shapeId="0" ns2:uid="{D381871D-5EC0-467D-8361-3A7FC934E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4AB1C3B3-A41A-4328-9B77-E630B4E64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E55AEC2E-EC37-4CA9-B8D7-5A49B1322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D9B6E1B5-0657-4A3B-8B01-EC4774DF6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FB2537B7-FF58-4456-8857-6C715E171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3" authorId="6" shapeId="0" ns2:uid="{97B1D02E-1F0A-42E0-96B1-8A87BFB9B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0D50E38C-68BE-4483-9F4A-D851B7BC76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T33" authorId="0" shapeId="0" ns2:uid="{1741A506-35D2-4D36-B8B5-98B440F48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33" authorId="4" shapeId="0" ns2:uid="{61B530A5-55D7-43A9-9691-A2EDC776CE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18E36FB5-203A-408E-8580-0A0DDB21E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arrivée à 10h00'</t>
        </r>
      </text>
    </comment>
    <comment ref="AH33" authorId="2" shapeId="0" ns2:uid="{B2BD9CEE-FD01-44B1-8C86-635095779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0" shapeId="0" ns2:uid="{FB740CF0-36A8-464D-88F8-EFD3C9C26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3" authorId="2" shapeId="0" ns2:uid="{DBA7E552-20D8-4A23-AC71-87D48C920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34" authorId="0" shapeId="0" ns2:uid="{4310C71D-D66F-40DA-882F-7CE03304C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77249EE8-CE17-47C3-ABAF-191E52A4D8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0" shapeId="0" ns2:uid="{F0A57531-EEBB-4A95-83FC-A6A002C15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4" authorId="0" shapeId="0" ns2:uid="{66664E60-218F-40A3-999C-776954563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34" authorId="1" shapeId="0" ns2:uid="{900C3D12-1392-4E50-AF34-5812549AB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12h00'</t>
        </r>
      </text>
    </comment>
    <comment ref="AL34" authorId="0" shapeId="0" ns2:uid="{DC024DC9-064F-4A40-9EB0-F2DC012F1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N35" authorId="0" shapeId="0" ns2:uid="{A5C17C44-E7A8-4B69-907F-0AA090F85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T35" authorId="0" shapeId="0" ns2:uid="{718D7D30-85CA-4422-AD79-2B9B5869B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5" authorId="0" shapeId="0" ns2:uid="{3DCFDA0E-107B-4929-ABF9-C43B0921F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NRD</t>
        </r>
      </text>
    </comment>
    <comment ref="AG35" authorId="0" shapeId="0" ns2:uid="{DF96036D-6E04-4D74-ACB4-1A435208A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H35" authorId="0" shapeId="0" ns2:uid="{3ABA03C7-9500-4530-A878-E1C434839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J35" authorId="0" shapeId="0" ns2:uid="{29AEA945-4901-4E67-B08E-AF4CE7DBA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5" authorId="2" shapeId="0" ns2:uid="{3C796449-514A-4D49-B760-F087D6450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6" authorId="0" shapeId="0" ns2:uid="{56D0B959-52EC-4318-8671-B1E05C906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0E1CD3FA-798A-4CAC-B147-EE3160782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F97B4696-B9DB-426E-977E-9166CE835A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F5BB3D51-1857-4DDD-9D0F-A740CDDD4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D65A16B5-304D-47B5-BE36-E1408A678F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R36" authorId="4" shapeId="0" ns2:uid="{899118E9-3606-4CCA-A9D3-E5809AC897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2ADCD5C1-B9B0-4869-950D-37AD8FA77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remplacé par AAI.</t>
        </r>
      </text>
    </comment>
    <comment ref="V36" authorId="4" shapeId="0" ns2:uid="{68BA86F5-BA30-4D97-A260-93DDA2BBEB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50137B9A-63DA-461D-995C-D66344008B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Z36" authorId="4" shapeId="0" ns2:uid="{1E1034DA-8217-4529-9AD4-9304B715DD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AB36" authorId="6" shapeId="0" ns2:uid="{4B32F400-326F-4B41-8BDC-972D6D23F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6" authorId="2" shapeId="0" ns2:uid="{EE4E3F7D-C95C-4467-8816-746A39770B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 + LCI pendant son éval</t>
        </r>
        <r>
          <rPr>
            <sz val="9"/>
            <color indexed="81"/>
            <rFont val="Tahoma"/>
            <family val="2"/>
          </rPr>
          <t xml:space="preserve">
remplace GGE de 18h à 22h.
remplace LDT.</t>
        </r>
      </text>
    </comment>
    <comment ref="AH36" authorId="2" shapeId="0" ns2:uid="{546EC8AB-F0CB-410F-BE11-E79BFA84B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I36" authorId="5" shapeId="0" ns2:uid="{BF26DF68-06A2-4A76-AAFB-6654DE5784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7C199132-6A0D-4211-8446-41F1794EF6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80EB8A68-75AD-4E9B-A167-7FAFAAAFB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16AA8AA1-E631-481A-B457-93F15D4A4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AE790253-1357-47C9-A238-E0758FFA3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BF66E594-424A-455D-9DA3-EA734259B0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B7283B48-1173-4F33-BF28-0F3F19D13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1FE9F8A8-DA36-4CC2-B246-72BA468060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R37" authorId="4" shapeId="0" ns2:uid="{2A9507E6-9FFC-4396-B806-49C08480FD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4B9E9DF4-95EA-4E5A-99A9-BC89F35B5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7" authorId="4" shapeId="0" ns2:uid="{676561EC-ABD2-41C6-8F47-5F7ED00A5A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CB8DD835-6662-4F0B-9CEF-C1CAED1DEF7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12A6FC80-A7EC-40D1-907E-19219C1C3E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E0CDF344-17FE-49B3-913E-B89DFB42A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7" authorId="2" shapeId="0" ns2:uid="{396798E8-B599-461E-8B1D-7EF5EBFC41F9}">
      <text>
        <r>
          <rPr>
            <b/>
            <sz val="9"/>
            <color indexed="81"/>
            <rFont val="Tahoma"/>
            <family val="2"/>
          </rPr>
          <t xml:space="preserve">remplace LDT.</t>
        </r>
      </text>
    </comment>
    <comment ref="AH37" authorId="2" shapeId="0" ns2:uid="{28547B02-9D46-435E-9FE6-D62FE702A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7" authorId="5" shapeId="0" ns2:uid="{5DDB9D5C-6272-47C3-A8F0-5F06B7BD0B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8F55EEE7-2851-4447-975D-420E4C1F5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4194D739-462F-429B-A118-F113022B5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187CAEF2-C11C-4FA0-BFEA-24CE8146C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BFE8F395-637B-4745-A334-E3595DB2B8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4" shapeId="0" ns2:uid="{8AB24E62-4DDC-43C1-AD3A-4608CDC5DB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73A79435-5B28-4958-9B30-4D72FCF1D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22h à 23h00'</t>
        </r>
      </text>
    </comment>
    <comment ref="V38" authorId="4" shapeId="0" ns2:uid="{24A9FDC2-B114-49DE-B64B-CFD3F2FEF5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F65221BD-AFF6-4B38-8949-BB9114FF62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ADAC6D51-9E89-45DB-9DB1-99D5961185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remplacée par LHS.</t>
        </r>
      </text>
    </comment>
    <comment ref="AB38" authorId="0" shapeId="0" ns2:uid="{F28835AC-BA4F-4113-B913-24DFA69EC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8" authorId="2" shapeId="0" ns2:uid="{BB3CD7E8-3C60-463E-8375-D4FB7D8D6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38" authorId="2" shapeId="0" ns2:uid="{49CA9E8B-D167-496A-BCB7-FF82646C7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Remplace GGE de 22h à 23h</t>
        </r>
      </text>
    </comment>
    <comment ref="AL38" authorId="1" shapeId="0" ns2:uid="{DAB934EA-C778-401D-A39B-2592DFFCF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5BEF8EC1-29D5-41A9-AD08-B7A12EE96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C8F5E51B-95A8-416C-9820-B1E7C1B3B3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6" shapeId="0" ns2:uid="{A67A1B1F-724A-4438-B67F-C6D4EE2CB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9" authorId="4" shapeId="0" ns2:uid="{AAE5022E-546D-4CFE-923D-7BA5BCD4AC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133D04A2-E9D0-4D27-ADF4-5F271BB00A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4E901392-87FA-4155-8CD0-669E3A00C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9" authorId="2" shapeId="0" ns2:uid="{B3F37A25-8440-4EE1-A2D2-BD76E7362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39" authorId="0" shapeId="0" ns2:uid="{71526CDF-D821-46F9-9387-A277F926B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1 VA
rappel le 29.01</t>
        </r>
      </text>
    </comment>
    <comment ref="D40" authorId="7" shapeId="0" ns2:uid="{C2F11276-C856-4140-B90A-BE0BE2D61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68680B6B-EACF-42B1-B721-766D0CAB6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Z40" authorId="4" shapeId="0" ns2:uid="{678532E0-236B-4D05-95D9-888C3E2221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036A1AA2-22ED-4E19-88F6-B66BB580E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3872CA34-D649-47EF-B2CB-929519FDD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80D58DBA-4C0A-414B-9341-34B39D93E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X41" authorId="4" shapeId="0" ns2:uid="{0C180CA8-EBE1-4F7D-B700-736DE528D4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D1B5D2A4-F123-437D-9DD8-09C7A0F73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6146ED6A-5B7D-4CED-B414-F7D83DBFB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42" authorId="4" shapeId="0" ns2:uid="{52E6D7BC-7741-402F-9578-5F0906FECD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1EAC5555-26EF-4392-81D8-3522572EF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B112AD32-1664-440A-A08C-81765FBF6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9E59B878-3DD6-4201-AC5A-B7533A5D90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39B33BE0-71D4-4057-851B-4E55F0A4E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Z43" authorId="4" shapeId="0" ns2:uid="{A2D77097-2FEC-4093-AA03-9D1B44F6E8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1F255590-3B4F-4BF8-A10E-A1B2E4CE0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AJ43" authorId="6" shapeId="0" ns2:uid="{0E91C6B9-4AD3-4CBD-AAF7-B0828773E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13h30 à 14h
arrivée à 8h
2h RTT départ à 13h</t>
        </r>
      </text>
    </comment>
    <comment ref="D44" authorId="0" shapeId="0" ns2:uid="{CFD4BF0F-5588-4D09-BA3E-1E71AF8EA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DAF2671E-B717-4199-99FB-BEBC078EBB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F64FB832-FF83-414F-A13E-A9B086B92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4" shapeId="0" ns2:uid="{D86F08F8-51EB-410A-9338-3AC9D6CE6D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2C90A1F4-7874-4C98-83E6-16FAC172C7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58641FD2-FE48-4A79-90FC-5276792D84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11E6E21D-3408-46D8-8B26-1627C29E6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D45" authorId="0" shapeId="0" ns2:uid="{CB629C1A-48D8-4882-B778-1510553AE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A2C1481D-67AE-4326-9B6A-9FE2529FA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7639E30A-9F83-4D57-9D17-4859F18DF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8F53D94A-A219-4CF2-991F-B0FA7B187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4" shapeId="0" ns2:uid="{52C205A2-57B1-4EB1-B025-9574DA2C7D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A75546AA-D6DE-4D17-994D-3AE7EC7774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F6F70577-3E97-4ED2-8516-593A7C890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1h RHS</t>
        </r>
      </text>
    </comment>
    <comment ref="D46" authorId="0" shapeId="0" ns2:uid="{4E157E72-1090-4E5A-9AE2-05F477416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F24B7D97-4963-4AD6-B249-7FFB50B0D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X46" authorId="4" shapeId="0" ns2:uid="{C350349A-0CEC-462D-9E37-2F68CAA75B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55A93248-8801-40D5-914C-0F88F1C7F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02/02</t>
        </r>
      </text>
    </comment>
    <comment ref="Z47" authorId="4" shapeId="0" ns2:uid="{8EB944EF-CD58-4B30-B55B-F8443A08BE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AEE200D5-4DE4-48D3-9CC8-E86E5E0511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B9C39E51-C1AA-407A-B7C0-F2E529931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0" shapeId="0" ns2:uid="{9655596E-F327-4AC7-94C2-F524D3A1C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C21D0C92-B437-4680-A5C4-8936AB9C0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S50" authorId="0" shapeId="0" ns2:uid="{D0B602A8-37B1-4B0F-8F7F-2B6A84ABF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T50" authorId="0" shapeId="0" ns2:uid="{3713CFCC-5EBA-4915-9575-8E2C04631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50" authorId="0" shapeId="0" ns2:uid="{9C4DFDCD-6AD5-46FE-A3BA-A785490B2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51" authorId="6" shapeId="0" ns2:uid="{05E903C3-A6B8-4B73-B13E-65D184BA0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07B0F6E2-B88A-4B0E-9CD2-335AA234B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T51" authorId="0" shapeId="0" ns2:uid="{00D8A4A8-F055-4BC4-B4E6-5D4E2315E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replacé par AAI</t>
        </r>
      </text>
    </comment>
    <comment ref="V51" authorId="4" shapeId="0" ns2:uid="{6BA07CEF-A6E7-4324-8D57-15510B62FB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307F4633-D517-492B-8FAB-41133F8BAF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94BC841E-CB6F-491B-B96E-7A7F41D48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H51" authorId="1" shapeId="0" ns2:uid="{72D3BE85-A34F-4146-B058-571B1026B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LDY et SPS présents</t>
        </r>
      </text>
    </comment>
    <comment ref="AJ51" authorId="5" shapeId="0" ns2:uid="{9F98F406-766C-406D-A700-78D3E57F89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7D3496B6-86E1-4AA7-B343-857774D25B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D3DF854A-DBDC-44A7-86FA-B51930821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4112513D-1D85-4445-A155-B981A0F6D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R52" authorId="4" shapeId="0" ns2:uid="{F2286939-F182-4F67-80C8-F74FF36500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DA6AB69D-0759-4642-ABD2-AAECF8F9FC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696C3971-B208-43A5-AC6C-5AC88AB49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0D369E8E-7C5E-45EE-9D35-88CF0A6A4D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80014A58-2147-4CA7-92B9-46D4CE749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T53" authorId="6" shapeId="0" ns2:uid="{B735B061-7DCE-4900-B1E2-67C0E4754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3" authorId="4" shapeId="0" ns2:uid="{3D1DCC6B-CF5C-4B1B-B0D4-9AB66BBA3E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B91B4975-79CE-4C50-A070-9F6ECB45C8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BBA6F0DB-9E71-486E-B756-D1C49ABCD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7" shapeId="0" ns2:uid="{F33C2C63-4E05-4E69-9CCF-776041EC4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SKS; </t>
        </r>
        <r>
          <rPr>
            <strike/>
            <sz val="9"/>
            <color indexed="81"/>
            <rFont val="Tahoma"/>
            <family val="2"/>
          </rPr>
          <t xml:space="preserve">remplacé par SPS.
</t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4" authorId="4" shapeId="0" ns2:uid="{14D47A19-5166-4F4E-9647-778F99C48B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B2F1116F-3FC4-4D8D-9A70-DEEA891BB7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54" authorId="1" shapeId="0" ns2:uid="{B251C11D-E79D-4D72-B901-7D14AFA83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55" authorId="7" shapeId="0" ns2:uid="{8ED27E5E-7304-4114-BDB0-A0D45F583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55" authorId="6" shapeId="0" ns2:uid="{D0B8D669-5FD2-41C2-A2B1-1080A3CDD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5" authorId="4" shapeId="0" ns2:uid="{4006DA68-BE49-44A1-B36D-E842F153F3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05432AF7-4CD7-44C7-A514-B1C005AD3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GBT présents</t>
        </r>
      </text>
    </comment>
    <comment ref="AH55" authorId="0" shapeId="0" ns2:uid="{C9DB8902-986D-4616-880A-D48449EC1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AL55" authorId="0" shapeId="0" ns2:uid="{B2DC935A-D6E7-4119-AB5E-2263DA408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G56" authorId="0" shapeId="0" ns2:uid="{07620671-96E2-482F-88BE-7C29AA564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D83733E8-F8A1-4BCF-8DFF-9FB752581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F769489B-14CB-4134-A2E0-68CA68F335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FB3D28DD-EE27-4568-BC03-3E9C19F71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B56" authorId="0" shapeId="0" ns2:uid="{AAF3374F-FA2A-4705-A425-59F1F4C66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G57" authorId="5" shapeId="0" ns2:uid="{0F805508-D1B6-41BA-B632-8FF2046F7D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B9A16316-65A6-4EA6-9EAE-4AB62CEBBB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597950AA-A123-4741-BB81-3983B0229F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7FE6411C-7AE0-4BE5-A6D4-2525B9F3D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7A3628C6-C112-48A8-9057-6633B6490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4" shapeId="0" ns2:uid="{26A3D9AF-F3C6-4701-B3A3-8FC33C45F9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1D31D02D-2B99-4C43-B106-EB987C3E22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38130F0A-4BEC-4A09-922D-0A0D509179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3E5FB6CE-1B3B-466A-A86C-F2A1DD745E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46FFC982-7EF5-4746-AFFA-674DD9D7D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Z58" authorId="4" shapeId="0" ns2:uid="{B1D7D349-6E8E-40FB-AB41-67CDECCFFA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BCDDBC6F-6C14-4E66-8E9A-5A89591441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677E4CD3-8A83-4F18-9E8D-ADE833F89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C8785FA9-1B11-40AD-ABEA-4D276BCCC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59" authorId="0" shapeId="0" ns2:uid="{C22C9DA7-F043-4497-A927-6E8ABD8FF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jusque 10h
Départ à 10h
remplacé par AAI
</t>
        </r>
      </text>
    </comment>
    <comment ref="V59" authorId="4" shapeId="0" ns2:uid="{B76F29AD-C32B-4C4B-B4F2-02E072DF51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EF5F9ADD-CDC7-428E-9479-C3A3727997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0826ADB0-DACD-40A1-9FBD-3FBF08B61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60" authorId="5" shapeId="0" ns2:uid="{470C2F6E-B987-4613-BDEB-8DB44F95ED2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3C89F776-D722-4798-969A-A25D43C62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20F097BF-BA0C-462C-9EB7-E915BDE1B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T60" authorId="6" shapeId="0" ns2:uid="{E8AEFC02-AB6A-4880-B9E1-7210DB1C0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
</t>
        </r>
      </text>
    </comment>
    <comment ref="Z60" authorId="4" shapeId="0" ns2:uid="{BB222322-47CE-4270-9813-7F86EFC13192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84199DF8-23F5-4DE2-ACAD-6D53C179DC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CC6E309E-5A9C-43B2-BE1A-B2A35BD1BE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T61" authorId="0" shapeId="0" ns2:uid="{4E3C741B-5356-4E73-BAD1-87203E37D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F61" authorId="1" shapeId="0" ns2:uid="{1BFFDDF4-BD95-4501-97DF-CB49045DD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conserver prime PM</t>
        </r>
      </text>
    </comment>
    <comment ref="AH61" authorId="5" shapeId="0" ns2:uid="{E4717C32-F7AA-4438-AFCC-91C8740149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EEA1D7A2-6C5D-4F47-800C-AB33D08DF4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CEB29977-92A7-41D4-859A-864BA11A3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319EEAE3-585D-4154-B363-A74549F3B8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395816DD-2BE5-40AC-A358-F35128AFC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3" authorId="7" shapeId="0" ns2:uid="{D8E84187-7098-49C2-9B3B-35028DFD4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1DF320CB-FF72-4304-9D08-A0D2E703A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A0F92AC9-28BC-4848-99BD-499787B7A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8891D4D0-1D7E-4C12-8CE2-AB44A64578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5950550A-5A53-4DC3-ABC9-7A711CB986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D64088AC-B8D1-42C7-871C-25A49207A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3" authorId="1" shapeId="0" ns2:uid="{3F522AD8-1861-41BD-B2BB-0D0A4BE17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 à partir du 12h</t>
        </r>
      </text>
    </comment>
    <comment ref="J64" authorId="7" shapeId="0" ns2:uid="{B09996C2-8D78-4A01-A3E3-7CE1B552D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8294B40A-E605-47EF-B164-1F52D123F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R64" authorId="4" shapeId="0" ns2:uid="{02FDD9F8-7817-4E4C-AB36-561842631E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593A4C07-8D43-47E4-AC7A-6647AC6F2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4" authorId="4" shapeId="0" ns2:uid="{F44A4F9C-1B43-4846-AB82-44BA7F7D7A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C7A9A1A8-780E-41E7-B503-7CD933D06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4" authorId="1" shapeId="0" ns2:uid="{B6694E60-A2DC-46C9-AC1C-769997580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équipe complète</t>
        </r>
      </text>
    </comment>
    <comment ref="AE64" authorId="0" shapeId="0" ns2:uid="{AE2DA016-E503-4250-BCBE-E998A136E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4" authorId="0" shapeId="0" ns2:uid="{925A336E-B1AE-4A91-AFFF-FBF85E29D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</t>
        </r>
      </text>
    </comment>
    <comment ref="AJ64" authorId="6" shapeId="0" ns2:uid="{72668AD6-9F7B-4153-B910-05954E729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65" authorId="7" shapeId="0" ns2:uid="{CEEBA435-5886-4912-B2EE-B94E6E8E8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071310F7-D4C0-486C-B9CF-490CAD058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R65" authorId="4" shapeId="0" ns2:uid="{3344C50E-2B2E-4519-B875-4149D813FD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A1F6075D-22C7-4F03-B8AE-8C4EF2E75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22h00'
rappel le 24.02</t>
        </r>
      </text>
    </comment>
    <comment ref="T65" authorId="1" shapeId="0" ns2:uid="{3EE4F060-E3CE-4404-8853-EF7FADFBB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5" authorId="4" shapeId="0" ns2:uid="{3B692447-54F0-4B8D-8CB8-75107F35E2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D6347B2D-04AD-4430-AA92-FAF03A5B35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375FB640-27D8-49BB-822B-B8340E979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1,5 RHS équipe complète</t>
        </r>
      </text>
    </comment>
    <comment ref="AB65" authorId="1" shapeId="0" ns2:uid="{5F903D0B-F26C-402E-9D28-ACC823107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équipe complète</t>
        </r>
      </text>
    </comment>
    <comment ref="AE65" authorId="0" shapeId="0" ns2:uid="{E8AF4E4D-BBB4-4484-ACBB-CE9BAB237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5" authorId="0" shapeId="0" ns2:uid="{C6DC6AFB-1EAF-4E3B-9230-67DF43D7E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</text>
    </comment>
    <comment ref="AJ65" authorId="1" shapeId="0" ns2:uid="{85A10326-4DBE-480A-A186-73B7AAE6A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5" authorId="1" shapeId="0" ns2:uid="{B83F695F-67D2-48CC-9E25-8FB7776FC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J66" authorId="7" shapeId="0" ns2:uid="{C459B0C5-C61F-4081-84B4-887106F2A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4" shapeId="0" ns2:uid="{AA794A64-7465-4165-90C9-9299B8A9BE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D797E36C-A0AC-4A5E-A31A-C3B0092701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5A76CB95-2242-4282-A27E-F38374A77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83D2FC90-B387-421E-9EB1-308D8511A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A037D54D-1A15-444E-AA5D-D3A8E416F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7" authorId="4" shapeId="0" ns2:uid="{C6ED80E5-B2C6-4846-8E43-9D06644089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817224FF-C5EC-44C3-9265-2D2ED79649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41EB5D3F-816C-4609-A66A-2905A1BC0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C6996B6A-BD24-44C3-8284-C04395CEE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95863B5B-B226-4276-ACA4-305481A04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T68" authorId="0" shapeId="0" ns2:uid="{5E56CFBF-4DC8-425D-8CC3-B6B094623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SPS</t>
        </r>
      </text>
    </comment>
    <comment ref="AJ68" authorId="0" shapeId="0" ns2:uid="{5E2AA5EE-1027-4377-AC83-598198CE6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8" authorId="0" shapeId="0" ns2:uid="{CC6EA9C3-D9A5-4CA6-AE12-2FDF99DFB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741CBC4C-47FE-45A2-8592-66C45765B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69" authorId="4" shapeId="0" ns2:uid="{7150AC5A-D76C-4388-972C-24C84BF7EC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7448A5FC-C704-4547-B94D-E6F4294DD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S70" authorId="0" shapeId="0" ns2:uid="{ADBD6F38-D79E-435E-ADF7-E030C848A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70" authorId="0" shapeId="0" ns2:uid="{3352D67A-BD3F-4767-8306-474B17CBD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remplacé par ATR</t>
        </r>
      </text>
    </comment>
    <comment ref="AJ70" authorId="1" shapeId="0" ns2:uid="{E3D587DB-A51C-4ECC-B3AB-EB36DE7178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8522D5F7-0B42-4F64-82A0-17D301B27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71" authorId="6" shapeId="0" ns2:uid="{4837ED92-5F5D-4B0A-AE4C-E3A2CE0DD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1" authorId="1" shapeId="0" ns2:uid="{5A6F3447-1A68-4FCC-9A1C-2C1345932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AD71" authorId="0" shapeId="0" ns2:uid="{A87A2AD0-4D69-483B-B5A8-C5973B0F6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J71" authorId="6" shapeId="0" ns2:uid="{34906B46-21AE-4667-80DB-F7344B513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2" authorId="6" shapeId="0" ns2:uid="{965D934A-9296-4EEA-A3F4-C69142EEB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D325A85A-9C41-4389-8A30-35B3D057D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58469E88-5204-42C3-8CE2-40675BCA5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T72" authorId="6" shapeId="0" ns2:uid="{1A3FDF5E-51FA-43F9-974D-05B5AD425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2" authorId="0" shapeId="0" ns2:uid="{91539A55-8B8C-4F3A-A946-1F8A5BBCC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72" authorId="6" shapeId="0" ns2:uid="{087BB84C-83B3-47A8-A9C6-A49902ECE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3" authorId="6" shapeId="0" ns2:uid="{33A0FC6F-CECD-4415-995F-80DAFE1E4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6" shapeId="0" ns2:uid="{62EEB811-95FC-4EAB-8DF4-0D1666169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3" authorId="4" shapeId="0" ns2:uid="{E84E79C9-6431-45E1-8C77-6223DBCF87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F376557A-3DDD-4F9C-9402-D74CC67F6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3" authorId="0" shapeId="0" ns2:uid="{66982F58-627F-484D-B931-D8A7FEF2E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J73" authorId="6" shapeId="0" ns2:uid="{1811A208-CE32-4B04-B42F-33202D74A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4" authorId="1" shapeId="0" ns2:uid="{B46E3D5A-18A3-4C00-BA2B-83ADDF227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6" shapeId="0" ns2:uid="{8B3CFBC2-2AE5-4575-A58C-9C24EE8D5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4" authorId="4" shapeId="0" ns2:uid="{AA69F97B-EB93-4129-BCBC-2456691E27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5D206764-EF73-46F0-8002-231304AD3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4" authorId="0" shapeId="0" ns2:uid="{8A19FAB3-D238-497A-8388-AD6864574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H74" authorId="0" shapeId="0" ns2:uid="{FBE7C2AD-1426-4D92-B661-5AF43E434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GGE + LDY présents</t>
        </r>
      </text>
    </comment>
    <comment ref="AJ74" authorId="6" shapeId="0" ns2:uid="{3112F2A2-2EAA-45D2-BB5D-2A73908DC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75" authorId="0" shapeId="0" ns2:uid="{884BABFC-6C13-40B5-A1FA-4C7792BF6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FA232EFA-E2AE-46C3-8031-F69DDF421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4B01817E-5D05-43B4-8E42-80848719D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0446B25D-917A-40BE-A780-F9AEE7A86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D8896D93-608E-4BBB-B77A-1C28BC725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6B9BE77C-2E07-4839-9777-1E8DD93A0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43492948-8113-4F77-A6A4-D637228BD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36954705-6ED7-430F-84EA-A961980EC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2F814B1D-48EF-4135-97B0-6AEE28578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96A16DE0-BAFE-46DE-BFFD-0BB9EB74B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76578D52-A934-4A6D-AC82-630C5A65DC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DBE42E50-520E-4EF7-9B60-15721663C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00FFF95C-489E-411A-9B1A-AEE574F81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Z78" authorId="4" shapeId="0" ns2:uid="{AB34AE7C-CEDE-47E6-B953-1FDD3FB7AE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766045FE-1298-4AB8-A0B1-3D3B3ECD51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EBAB4F3A-3D9C-4819-91A2-B67FBAFCB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4B17611F-D548-4EF5-8EA9-D48BBBB2A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4" shapeId="0" ns2:uid="{37AC99DE-A19E-478C-9C7D-87F7D7018B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8B0C8442-40DE-4AF9-B9AE-79206910C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1DF9731D-F6B7-4D87-B2C9-81F29F816D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B9501696-11D2-4D8B-8956-54A386770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610CC5A1-EBC3-4357-BF7F-4FBB6E6DA5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4" shapeId="0" ns2:uid="{23B559FB-551C-48C3-BD87-A5028D74A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D54CDB07-F45E-479E-9F60-426036447E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88856EA0-1037-4C38-B069-0A5417BE19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81" authorId="5" shapeId="0" ns2:uid="{4818E359-AF21-4D05-BECD-3535936864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5099F080-72BB-4BEE-8F41-2F834D142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03369A58-CAE3-475A-B91F-33D094E5409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4" shapeId="0" ns2:uid="{2C954D84-D063-4698-9A6F-0649F18301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C7BA53EB-C00F-41BC-ADAE-9A72A67B02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D1D052B5-F4BA-453A-8836-4F60BB0AF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2CC56AE9-98F9-45CF-BC6D-FDF4AB880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72AB0CD3-D69A-49E0-89CC-3ED46CDD08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BF181259-E07C-4B5A-BFE6-1A4D843A8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0A7F4BA8-9E6F-45A5-B058-3173BB51F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E4DE9385-0ED4-49E9-A894-28FB32DB4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H85" authorId="0" shapeId="0" ns2:uid="{533C8A61-E9C5-46AA-B8D8-C90B21436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BEDD3674-C207-4FF2-A49B-23C38C3F6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9AC08A4E-3406-4007-B27D-DD064153B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0" shapeId="0" ns2:uid="{19E472F1-DA1A-47C0-8185-08ADB5CA6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AAI
</t>
        </r>
      </text>
    </comment>
    <comment ref="V85" authorId="4" shapeId="0" ns2:uid="{A2E08979-2000-44C3-B053-A51CFF3688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1B8F7DF7-67AD-4D61-B07F-E7E175EE9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AK85" authorId="0" shapeId="0" ns2:uid="{91833CE0-B39B-4999-B884-E0AD0F69E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H86" authorId="0" shapeId="0" ns2:uid="{305108FD-25E2-4DF5-AF2F-92B6DE893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759475B8-1D09-4102-ABAD-29E366748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CF480C39-B48C-4182-9BD3-7D6FCAE6F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86" authorId="5" shapeId="0" ns2:uid="{B68B1A81-9E83-4267-941D-D62C3520E715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J87" authorId="7" shapeId="0" ns2:uid="{89FE7CB4-FB68-4D75-93EF-EC8B20187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7B728C5F-51F1-46FE-96CA-B7B2A3806D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AA8A85C4-4ECF-4A3A-B499-92984F6B0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LCI</t>
        </r>
        <r>
          <rPr>
            <sz val="9"/>
            <color indexed="81"/>
            <rFont val="Tahoma"/>
            <family val="2"/>
          </rPr>
          <t xml:space="preserve">
remplacé par AAI</t>
        </r>
      </text>
    </comment>
    <comment ref="V87" authorId="4" shapeId="0" ns2:uid="{88FC85D2-71E3-4D31-B830-8DD28CFD8F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6E04A28D-45EF-4045-9236-303141133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069D82DD-F17A-4E90-8B6F-028879966D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F4ECE784-0D98-48A1-B663-BC8E9A25AF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B94EDBD9-89A5-4669-9D23-766C485BA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22h à 2h.
remplace à l'arrière de 18h à 22h</t>
        </r>
      </text>
    </comment>
    <comment ref="D89" authorId="0" shapeId="0" ns2:uid="{78D7A80C-DF34-49F8-AA46-8CD23A147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94CBD2ED-072C-403A-90E9-E2D5360D94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0E4C2CE6-2BDD-4DD7-AF30-613DB905F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C26D0433-1061-4F34-B4F5-C4BAA071A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07E76830-D6B5-48AC-B4CF-70CBC45C9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4" shapeId="0" ns2:uid="{F248574D-08D9-4A6F-BDD1-1A706D7EB0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A4461496-928A-4DDF-9AD1-29E008FEAE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8948F6F4-E987-404E-A111-09FBBA7C42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27C28887-B5C4-483A-A8B1-95C6C2A3A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12.03</t>
        </r>
      </text>
    </comment>
    <comment ref="AF89" authorId="7" shapeId="0" ns2:uid="{37F61F4E-2C81-4222-9E93-9669D0F1C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18h à 22h.</t>
        </r>
      </text>
    </comment>
    <comment ref="AJ89" authorId="0" shapeId="0" ns2:uid="{E7725922-90B2-44BC-AD1B-A948BB4C9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H90" authorId="5" shapeId="0" ns2:uid="{924B8A35-F14C-4245-A384-21DCE67899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3236FF23-3781-4E89-A5E3-6F6E9CEF9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694659A6-F6EA-4165-A4CA-CBFAF8983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Z90" authorId="4" shapeId="0" ns2:uid="{C6626EC5-F598-4617-9D1A-69C49E3FF4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CA7321C4-883D-4E45-8885-8813A9E19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minuit</t>
        </r>
      </text>
    </comment>
    <comment ref="H91" authorId="5" shapeId="0" ns2:uid="{3D089A48-C4EB-4682-A98D-6290A499E1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6577428B-CF81-4334-8FF6-859EBAFF9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4CF302C2-08CC-4765-B3F4-1B25BE4CC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Z91" authorId="4" shapeId="0" ns2:uid="{F68728F3-4CD8-42DF-93E1-42D94E0E8E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8FEC3B9F-FEB8-4A81-ACD9-60C28935A3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DF074DB7-2918-4F27-B700-6AAACB3CB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5" shapeId="0" ns2:uid="{CD3F9CD3-CB2A-4D56-9C6A-9226C5C239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C2CFB4C9-A6BE-4C77-A65F-D70CBB44D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D94" authorId="6" shapeId="0" ns2:uid="{420712DF-3DCE-4406-A3C8-09F4FD541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AE1590FB-C8AE-4284-B746-5BAF633B5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3BC5A784-666C-4B93-8DBB-B0343F2F2D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AD6ADD06-1384-4AAB-AA9E-24144E1603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594E0CB4-443D-496A-B0BB-1E56A20D2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 </t>
        </r>
      </text>
    </comment>
    <comment ref="D95" authorId="0" shapeId="0" ns2:uid="{87A0798D-714C-43EC-815B-D600580A6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8ECE6C62-E02C-43EA-AE8C-A11D7B2ED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A27AABDA-4EF1-4444-8E15-FD5A04F692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94D76188-46E5-4629-B20C-BB57D5A4B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8654043E-98BA-4EF3-A794-D65BBC642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0" shapeId="0" ns2:uid="{C79926D9-B3E7-4F9D-93D2-F053F3954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</t>
        </r>
      </text>
    </comment>
    <comment ref="D96" authorId="0" shapeId="0" ns2:uid="{547FB6DB-628C-499D-9B85-93DF671B9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31922B5B-103D-4285-8158-855CC8F26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D0565735-1438-4834-A5A5-F46645B148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1CC80644-AF7A-4E38-9429-4FF119A19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9F416D9D-2588-4F99-9C61-2370C2933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X96" authorId="4" shapeId="0" ns2:uid="{E5C20A56-47E8-45BA-A75B-E5E109A78C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9DA9F302-A5E0-4544-A530-F51A900BAB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4E5C4CA0-9E06-4253-B76F-0013D26BD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1331A628-C172-4354-BCFD-ADC1E385DA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D97" authorId="0" shapeId="0" ns2:uid="{F5BB030A-7DF7-4DE2-BBFC-306BE12A3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H97" authorId="0" shapeId="0" ns2:uid="{1DF5A51C-F292-4420-BD45-01C741C47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J97" authorId="5" shapeId="0" ns2:uid="{4725761A-4DBA-4E01-8B86-AE026A1A84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6B8F8F81-0376-4B52-B82B-602BE5991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195ECEBF-A87D-4D26-B8B2-0441B19C2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67D19EB2-54DD-45E2-8022-D01C56272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860FADD9-898A-4130-AD15-624D042411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AD98" authorId="0" shapeId="0" ns2:uid="{B6E462A4-7E43-4EC0-979D-490EA6A29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98" authorId="0" shapeId="0" ns2:uid="{57F8C291-08D2-4D95-BD75-09D043543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J99" authorId="7" shapeId="0" ns2:uid="{8FA3998A-E205-442A-A091-9AF759AF7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D3D7F996-B446-4716-86F0-19CAA1AE3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1F5A5573-E1C8-4B6D-B8CF-79D9883A0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4" shapeId="0" ns2:uid="{16ED68F9-2101-4F08-B9AA-5444A81F6F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6CFDB416-0A6D-4D29-92BD-FCA756702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9" authorId="1" shapeId="0" ns2:uid="{B356FD4B-991B-4F73-A4DF-3D4163124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9" authorId="4" shapeId="0" ns2:uid="{6936152D-11EB-47EC-A680-6A3F471878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C4B0FA9F-69E4-49DD-90ED-CEE49B26F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99" authorId="1" shapeId="0" ns2:uid="{A02DC398-D94F-425D-A863-FB46EAA9D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9" authorId="1" shapeId="0" ns2:uid="{7D349ED4-C928-480B-A1CB-66F0AB73A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9" authorId="1" shapeId="0" ns2:uid="{1C64676D-F844-4693-891D-F8A7FC94C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9" authorId="1" shapeId="0" ns2:uid="{257B1910-26E4-47CC-990F-3FB11D74B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L99" authorId="1" shapeId="0" ns2:uid="{6D94D036-922A-47AE-9E37-5A853A5B0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0" authorId="7" shapeId="0" ns2:uid="{C9CBC857-239D-4BFD-97FD-073891A38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9FA759BD-9E76-4FB5-B6B3-B2439CB39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880B5F3E-F61E-4022-8EDC-FBF4468F6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4" shapeId="0" ns2:uid="{7B72CEF7-8641-48D8-BF9B-2664031D5B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A7E4655C-DA29-4B4F-BA6C-B3B3D0C5D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0" authorId="4" shapeId="0" ns2:uid="{C56C7641-CDF2-485B-ABF4-14267CBFC7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A858270E-43F3-43FC-A821-02E167292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100" authorId="1" shapeId="0" ns2:uid="{DF320CF8-47C2-4BB3-9970-FE950FB9C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0" authorId="1" shapeId="0" ns2:uid="{5BB3352C-0B3D-477F-95CD-C6031ECDB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0" authorId="1" shapeId="0" ns2:uid="{E77520F2-81AF-469E-BA48-B5D0F5236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0" authorId="1" shapeId="0" ns2:uid="{C8496D7F-D55D-493D-A76D-06AFA70D0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K100" authorId="1" shapeId="0" ns2:uid="{9F4DC55B-457B-44A7-9813-1E83E195B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0" authorId="1" shapeId="0" ns2:uid="{DABE2027-F438-4BB5-8E1E-BF050F138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1" authorId="0" shapeId="0" ns2:uid="{9BA36667-E997-4231-A60F-FCDCCF30F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A6ABC87D-AF7C-44F0-AC46-CC286209E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BB65F7FE-75E6-418F-B46A-89251D1247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79C6CBB9-BA5E-4D45-83D1-596972BC6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4" shapeId="0" ns2:uid="{EC465D4B-BDF8-4975-B062-C1D40E0D19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8B5BE1F3-EFFB-42C2-9CEB-15B867116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D102" authorId="0" shapeId="0" ns2:uid="{D13338E1-7A38-4BEC-B8C2-C8F313266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844A8730-B297-4318-9501-5F867CB574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1374C53B-74E9-4A9D-A4FB-A06C92836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4" shapeId="0" ns2:uid="{A0CCA60B-214F-4178-9C6E-9C50B74F8F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21BC35CE-8600-4D7B-B41D-EBAF15BA3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J103" authorId="7" shapeId="0" ns2:uid="{C5045B4A-9F23-447A-A6CD-9CD53A882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BDD373BC-C3C6-4018-9EC3-83C32C7CE6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DADDFC5A-8DE5-4AA4-8A8A-667C4A48C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01/04</t>
        </r>
      </text>
    </comment>
    <comment ref="K104" authorId="6" shapeId="0" ns2:uid="{6F8158BB-89C9-4B78-A17A-A1A2F85E4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725D54B7-642A-406D-BF67-34FAAB372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1446B67C-9F7E-4409-9DE9-8D872D1FB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J104" authorId="1" shapeId="0" ns2:uid="{E611AF00-5840-418F-96F7-8A3C949B8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</t>
        </r>
      </text>
    </comment>
    <comment ref="L105" authorId="5" shapeId="0" ns2:uid="{E9B25002-BF3B-4AE2-A96B-B451787FB7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1CA87E01-2E7C-4626-A223-4670E1485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DEA47750-84CC-41AC-976B-0611EF8BA8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FDDBE6D3-4F59-4926-8075-C83CC2F715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1230EB8C-A896-4893-A7C5-693E41FADB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43D3A7D7-F1B4-488A-A7F3-6E739C177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D9F7E448-91B3-4C98-88D2-C37888BE68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B61BB83E-06F9-4809-B279-A229AFFDAC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T107" authorId="6" shapeId="0" ns2:uid="{7C99B2FC-17CB-4ECA-BE40-523CA0232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107" authorId="4" shapeId="0" ns2:uid="{1269269E-0E75-45E0-86C3-7A74F0831A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4357841E-9FC5-4B9B-BF00-B72615054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J108" authorId="7" shapeId="0" ns2:uid="{26D0D524-5705-4DE3-A567-9CC340DBC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90D94D7A-0DCB-414B-BC76-86856EF23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1" shapeId="0" ns2:uid="{8E3B7246-B1F8-4DC5-823C-16109F08A5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8" authorId="4" shapeId="0" ns2:uid="{67D7E008-3CE6-484B-A306-0A121CA3A1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259E1648-380F-468E-A947-2C5348B9C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8" authorId="1" shapeId="0" ns2:uid="{F7542370-6467-4E7F-9AB6-11E507F79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8" authorId="1" shapeId="0" ns2:uid="{DBFFFEC8-C26B-4F06-90DD-D08BEDBF4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8" authorId="1" shapeId="0" ns2:uid="{7CF45F0C-035E-4332-A583-83CDEA054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8" authorId="1" shapeId="0" ns2:uid="{0734D0CC-74BD-4670-80B0-6992045F1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8" authorId="1" shapeId="0" ns2:uid="{5573CD84-4C7B-4222-BBC9-EF92C1020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109" authorId="0" shapeId="0" ns2:uid="{45F8FAC0-D7B2-4613-8222-E42031901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8DB882BE-CBEB-4219-B07F-8CF3F9C7C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467FA947-332C-4835-8E68-72B52BA84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1" shapeId="0" ns2:uid="{5403CCE5-004A-4DCE-9C56-9076A59F6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1" shapeId="0" ns2:uid="{82F69BA5-9DD0-44A0-9176-E4EB5BF99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12h00'</t>
        </r>
      </text>
    </comment>
    <comment ref="Z109" authorId="4" shapeId="0" ns2:uid="{DC709D0E-EEBF-4B85-B420-CEAB1044E8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159D6CB0-A59B-43E4-9110-7E35534C6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9" authorId="1" shapeId="0" ns2:uid="{7DAA20CC-4F8A-4210-A593-CE6C3096C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9" authorId="1" shapeId="0" ns2:uid="{07CE7C67-753A-4A96-9A8E-FF92A06B0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9" authorId="1" shapeId="0" ns2:uid="{E52CE06E-49F4-483C-8121-8F67E1E8C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9" authorId="1" shapeId="0" ns2:uid="{F8F49E6B-2CC2-4441-B334-B3AB8F613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9" authorId="1" shapeId="0" ns2:uid="{4346BC81-CE22-4AB1-A138-4F63CC2F7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10" authorId="0" shapeId="0" ns2:uid="{C526F7C3-9E06-462E-B264-26F3B083E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02B35142-F624-4064-9C20-3818AD7EFF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242CE7BA-9A60-438E-8D70-CD50940DF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E110" authorId="0" shapeId="0" ns2:uid="{1C0C0DFC-9350-4688-B1DF-1A347A91C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AF110" authorId="0" shapeId="0" ns2:uid="{42FDF51F-E819-40B8-88D8-F87468EB2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L111" authorId="5" shapeId="0" ns2:uid="{E593D1FB-5721-447F-A50B-D1B9F83FAE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3C3FE6FB-9E45-41E2-9DB9-0BE7F9170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1" authorId="4" shapeId="0" ns2:uid="{F373EF17-DE4C-4DF6-926D-3A27582E89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8739016F-749B-4380-84D2-3529DC8FF3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94F190F7-1D3D-499B-BFB6-57F005357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L112" authorId="5" shapeId="0" ns2:uid="{96C7981F-8F00-4085-B68B-0AE0F1CCA9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A0BF282E-1231-43CA-8360-269DDA4BB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2" authorId="4" shapeId="0" ns2:uid="{598D30C7-EE69-425B-90AB-BC16E7F1AC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84955272-BB81-42C9-8604-2000CACE22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95AD7366-3F2B-41CB-A397-DCD8EB901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AL112" authorId="6" shapeId="0" ns2:uid="{F2582F5F-F243-4778-8332-D5B049005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K113" authorId="0" shapeId="0" ns2:uid="{D5EC23BD-1E0D-433C-AD09-5F917990D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0DD2DC7A-3B97-472C-8440-10599CBFD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939696F3-5855-4DB6-B923-E63A19828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5FB2D9B3-36D2-4430-9994-996852731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AJ113" authorId="0" shapeId="0" ns2:uid="{3833403C-DD80-4B18-B687-629838343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L114" authorId="7" shapeId="0" ns2:uid="{77ADFAB7-E860-4531-8EB0-7F84B47B7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B05AD178-936A-420F-AB02-C8F1F1D37F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R114" authorId="4" shapeId="0" ns2:uid="{DB05A2EA-B7B0-45AD-9D8C-515F15C733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D335F84C-EDC4-4C46-A302-ABC504BF0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L114" authorId="5" shapeId="0" ns2:uid="{7648030A-590C-4EBC-821E-1CF73D1821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1FB75FD0-2740-403A-9CEF-9A3A40882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5D3C52B7-A23B-4AD6-A938-E9D8F37B4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4" shapeId="0" ns2:uid="{C8DDB03A-1AD3-4FDC-8535-C7904555AC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9EB542B2-B8E0-42EE-9257-6DFEC61FE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AJ115" authorId="6" shapeId="0" ns2:uid="{50B1A0EE-902B-4DFE-84DB-4BF2A6FCB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</t>
        </r>
      </text>
    </comment>
    <comment ref="AL115" authorId="5" shapeId="0" ns2:uid="{DF3904A4-8AD0-43B8-B3C0-14293E1767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8F2380AB-7350-4158-B6C1-CF8C209FA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F3CBF8A4-DFFE-45E1-AFFB-7634840CD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4" shapeId="0" ns2:uid="{EF32DA34-30C3-464D-B0A9-A0DFB91468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D606B076-BDBA-4BF8-8924-3BE39181CA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F8F492AD-95C5-46F1-969D-640FA15DAB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3528F7C7-338D-435F-9892-0E9F72761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
rappel sur PM le 16.04</t>
        </r>
      </text>
    </comment>
    <comment ref="AL116" authorId="6" shapeId="0" ns2:uid="{1637BED3-5F95-4BD4-91D5-7EE79F940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</text>
    </comment>
    <comment ref="L117" authorId="6" shapeId="0" ns2:uid="{55A58A1A-47D1-43D3-A3D5-30145B63B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16CF1C5A-26F7-47A3-A199-18E02163F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17" authorId="4" shapeId="0" ns2:uid="{11F54CCF-77BB-4A1A-B845-3654C2E829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BC01FF5C-FE5D-48AA-8316-C07340335C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EDD5409E-41C1-49A4-9C9E-3C5EBDE805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340C6CC7-CBF4-4B8C-9955-59ED08B0B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pause PM
Rappel le 07/04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rappel AM le 17.04</t>
        </r>
      </text>
    </comment>
    <comment ref="AL117" authorId="5" shapeId="0" ns2:uid="{B387ABE4-813E-4141-BBAD-E6329E74FB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168E1F15-8E7D-49BD-98DF-ACF740FC8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02165613-F0D1-440B-BEEA-C8F5A889A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8" authorId="4" shapeId="0" ns2:uid="{7D6B76E9-0A70-47A3-8966-82122FDFF9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CE7CAFE4-4D0F-4C5C-9CCF-E2558BCAB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N119" authorId="5" shapeId="0" ns2:uid="{563A224B-C63B-45E1-9AB2-33953D323D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3B81F73B-24FA-46F7-9A3B-DE0B760A11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71E3D61F-21C8-4A00-9817-953A117BF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9FF66AF1-F30C-4223-ABAC-B658D3693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3CE493AA-86F2-417C-BA12-08E799910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A0B4DFA0-5926-458C-A78A-7F9999270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0" authorId="4" shapeId="0" ns2:uid="{0E0246F0-1064-4D23-B430-FABBC13430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D913D918-2766-4E24-A231-AA3F63904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
rappel le 20.04</t>
        </r>
      </text>
    </comment>
    <comment ref="V120" authorId="4" shapeId="0" ns2:uid="{2EB08900-57A7-4EB6-B1E1-95616ADD56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E9A6AC41-C778-42F1-BAD8-F6BD86456D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6CF3928E-FC3D-4817-8539-8DEC9E76F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C121" authorId="0" shapeId="0" ns2:uid="{D93876ED-ED73-4219-AD27-4855C31D1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92359AAC-EFEA-456B-9B16-22A0F10E2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ED86D736-9731-4BB7-932B-952EA2059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7D3E5572-2E82-454C-B6F2-37C24A84B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4" shapeId="0" ns2:uid="{D23AC4E4-5FE8-4438-A462-2FC19931C0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E36B5B64-6D85-44DF-851D-00093A095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  et GDT
départ à 12h</t>
        </r>
      </text>
    </comment>
    <comment ref="V121" authorId="4" shapeId="0" ns2:uid="{BF015E7E-2FD1-4C91-9329-71A2848670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CCA02DCF-69CF-4758-8FA6-0F0088892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122" authorId="0" shapeId="0" ns2:uid="{36A5A473-2F9B-4069-8BB8-AC6AA095F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8386C21E-E16D-4B73-B19A-CF735D2E9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3267E72D-3E8F-40D4-9E75-7645C79B3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7C0CCA34-95AA-46D2-8504-D0D493D0A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22" authorId="4" shapeId="0" ns2:uid="{2C2FE7B3-5686-4594-9051-7A2BDF9B81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BC1C5845-C836-4350-ABF7-5296A5B58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122" authorId="0" shapeId="0" ns2:uid="{E49715D4-FB22-4574-891F-D45DF797A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23" authorId="0" shapeId="0" ns2:uid="{DD61913E-11EE-4DB9-BFB4-8E4A9EA01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1BB8A906-49DF-4235-883D-81915EFD8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4B4744A5-27BB-415C-819E-F4F45BCDD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9B4A6A71-14D9-4AB6-90EB-936AFBE56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Z123" authorId="4" shapeId="0" ns2:uid="{E7C5B1D6-39F8-40DA-B054-3F1BDD1C7F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05C0ED5D-27D6-4BEA-A324-8258BD62B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rdv médical
remplacé par LDY</t>
        </r>
      </text>
    </comment>
    <comment ref="AL123" authorId="0" shapeId="0" ns2:uid="{A9DB821F-D625-4624-90B5-96067B2C0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de 18h à 22h00'</t>
        </r>
      </text>
    </comment>
    <comment ref="D124" authorId="0" shapeId="0" ns2:uid="{76151602-8ED0-4A44-B7E1-B266BF791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D2199C18-DCCA-42E8-9109-63EF05A73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86B57527-0E23-40B2-81D7-E643CAFC53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39E53765-B38D-4116-A941-B91E4F070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4" shapeId="0" ns2:uid="{709DB527-4F7F-4B2F-A685-C370714579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8C83109A-793A-43C6-A38E-E002827BE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en fermentation de 18h à 22h, rappel le 24/4/2026.</t>
        </r>
      </text>
    </comment>
    <comment ref="AJ124" authorId="0" shapeId="0" ns2:uid="{4BB360E3-A5E3-4AE5-8E3F-7136A0592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25" authorId="0" shapeId="0" ns2:uid="{2383887D-479B-4A87-BCA7-BE0AC81BC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AJ125" authorId="0" shapeId="0" ns2:uid="{114C1175-55EA-49A1-86F3-F3B94DB65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126" authorId="4" shapeId="0" ns2:uid="{80163183-05E8-4CFB-BEB7-76C35CD463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F1604BB5-BCFE-47AA-A7F3-3CE43A074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27" authorId="0" shapeId="0" ns2:uid="{78DA6856-53F3-4427-A1B4-C396FD3C5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F78B0764-F0B9-4FDB-9461-86298140C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D93EB8AD-BB7B-4400-95C9-0CF0D7AC1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A33AFD8E-CC59-4414-B04B-5DDA42BD8C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DFAF040E-00A3-4395-A543-444F28FFD8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8AAE7380-EB90-47C4-B3E1-E8BC96ECE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29.04 : presté 18h-22h00'
rappel le 29.04</t>
        </r>
      </text>
    </comment>
    <comment ref="C129" authorId="0" shapeId="0" ns2:uid="{4EE9F8ED-8F23-4424-B24B-9AC8D0E24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29960E0A-A9A4-4E4D-A49D-2D5C8767F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624DEFF5-C7A4-4530-811C-0EC5461C5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T129" authorId="0" shapeId="0" ns2:uid="{D9306A8A-9EBC-4617-AA8B-000683C81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29" authorId="4" shapeId="0" ns2:uid="{8CD7AC90-CE27-4477-A185-59A5BCA1D0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35EB6DED-AC48-4486-84D0-DAD0427A9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129" authorId="0" shapeId="0" ns2:uid="{074E9946-F010-43D4-A0A6-BFF47CDAB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C130" authorId="0" shapeId="0" ns2:uid="{9D4CCA33-8F5B-4FF8-ABCC-753F5B366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FA1600D4-6C22-4600-9E10-74E7B3A89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9C7FBCFC-6229-4768-B0D9-FC35D25A8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6" shapeId="0" ns2:uid="{F7412586-742C-416F-990B-12A45093C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30" authorId="4" shapeId="0" ns2:uid="{51297C91-A1AA-4DE7-B90D-A2F9660B86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D3D76B2C-FA3A-4AB9-AEC2-16D6BC184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I130" authorId="6" shapeId="0" ns2:uid="{FB4379C5-F620-4053-B011-A82EEAB39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Equipe complète</t>
        </r>
      </text>
    </comment>
    <comment ref="AJ130" authorId="0" shapeId="0" ns2:uid="{CF0CA29B-3B93-4371-9C42-8A47A5236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H131" authorId="1" shapeId="0" ns2:uid="{59D3D322-B15A-4345-A112-20DE88186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1" shapeId="0" ns2:uid="{8D9B01A5-B4E0-4A87-9926-9A6FB9F69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1" authorId="4" shapeId="0" ns2:uid="{952674E1-61C2-40F9-B169-FC23284EF0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25B81DDC-EDDB-4BD9-8B88-B4A28A5E1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2" authorId="1" shapeId="0" ns2:uid="{1C77A27D-182B-49F1-8361-FB399128B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F69CA397-7585-4D1C-B92F-921BB1D0A0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2" authorId="0" shapeId="0" ns2:uid="{AC941B72-E608-4339-BEE3-F55F1F654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32" authorId="4" shapeId="0" ns2:uid="{F6650174-CE6B-46F6-875E-C95C599181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D6B7D782-790A-4B79-9848-E23C80DC376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3D942C20-9A70-4898-ACFA-961856FA5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569E00A2-5E4D-4233-BBAF-07CAAAB414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R133" authorId="4" shapeId="0" ns2:uid="{C6467664-AD4F-4646-B3ED-A3C11ED467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E6FB82F6-26B4-4C9A-9AB8-CCE130D51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3" authorId="4" shapeId="0" ns2:uid="{2E450CBD-0A10-44D9-840F-062FEBDC1D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2E32CAEB-5F36-4EE0-9EFD-D6715C8BF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4" authorId="7" shapeId="0" ns2:uid="{AAE02DCF-2B8C-4832-9585-7F382B5316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74A70015-6151-4C92-8FDA-17944F857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1F2100AA-5336-4928-A520-D5D2DF958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4" authorId="4" shapeId="0" ns2:uid="{A94B6D4A-C61C-49FD-A086-FDA6F13685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A0410618-F05C-431D-8EB5-D998BC9D74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24CA75CF-2525-4891-84D0-F6477BDEF2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4BC88789-B1B4-4C7A-B671-FF9752013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4" authorId="0" shapeId="0" ns2:uid="{354CD588-15D8-4025-841A-901F3A4BD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18h à 22h00'
rappel le 04.05</t>
        </r>
      </text>
    </comment>
    <comment ref="AF134" authorId="2" shapeId="0" ns2:uid="{70C0E04E-E0AC-4B43-BA82-1EE6D51CF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J134" authorId="6" shapeId="0" ns2:uid="{4E52BA51-A7D6-4080-8640-228F17635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18h à 22h
Rappel le 04/05</t>
        </r>
      </text>
    </comment>
    <comment ref="AL134" authorId="6" shapeId="0" ns2:uid="{AF209487-5AAA-4CCC-8BCC-F8FC0374B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5" authorId="7" shapeId="0" ns2:uid="{8912E382-8DBD-4FED-B89D-D3A4F073D1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41FEAE7B-D673-4852-875A-2F50D7C53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D56A378C-32F7-4BE2-9A30-A7C8FDFBE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5" authorId="4" shapeId="0" ns2:uid="{19EB79DB-8656-4921-8785-6ED86D573E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6D54BC8E-9EFE-47EC-AE79-FAD55F15A8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60AEA65A-8BE6-459C-BDB5-83E264E419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1D6D6875-815D-4634-8B44-4033C4461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5" authorId="0" shapeId="0" ns2:uid="{C4057382-35C9-4DB2-9B5D-57736321D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F135" authorId="2" shapeId="0" ns2:uid="{B7A743E4-63D3-41E8-BFE9-5F4369698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135" authorId="6" shapeId="0" ns2:uid="{6CD2F6D1-6085-447D-80C6-CB8BC23D7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36" authorId="6" shapeId="0" ns2:uid="{1B779542-320C-4783-9784-C86609C1C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BAF079CE-9DDA-46F2-9481-29BCC0643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09B99E2A-AE91-49A5-BD71-86E11DB8B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A1ECC877-CB67-41E5-9D61-7D1D2272D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7" authorId="6" shapeId="0" ns2:uid="{CE5AA7A0-B14B-40BD-933C-7B5DC2150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B0E2CA4D-6ACA-43BA-AEF3-8F09B6A6F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8" authorId="0" shapeId="0" ns2:uid="{B152CAB9-A151-417B-BB8B-9035C63C4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90C04967-7C6D-46FF-8412-A51B5A83E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60456F4E-C107-4DB9-916F-9E29B2A63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0" shapeId="0" ns2:uid="{D532740D-F312-4FA3-9492-6484D0278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8" authorId="4" shapeId="0" ns2:uid="{70BBCED0-BF5F-4CBB-A8FD-DB6A716EF9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4F05E50D-8793-46A1-BD5D-76E597C66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F138" authorId="6" shapeId="0" ns2:uid="{B1AE80A7-D6E6-4362-AC41-E2E92519E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139" authorId="7" shapeId="0" ns2:uid="{9C5822EB-2E21-43F7-A8E0-F91CA2087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39" authorId="4" shapeId="0" ns2:uid="{0E793AC7-BC94-4D9E-A9E9-090F2BE83B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FF8A0204-CB6D-4091-BB4B-816DBFD549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99210F16-A518-44EE-AB3C-B03D2A16D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C140" authorId="7" shapeId="0" ns2:uid="{3D8D4852-0A92-4F7C-BE33-620A82268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22C8A4AB-D096-43CC-821B-1CE2132D8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D64D4751-7B40-4253-BDAA-35E7A3F55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38480975-7DDE-41E8-BB2F-0AF1DFCF9C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5A658326-713F-45B6-88B1-8919C90AE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0" authorId="4" shapeId="0" ns2:uid="{927F5B06-74D0-4326-973A-357FDA02C8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4C4F313B-4B35-48FB-A726-B5EE5902D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55F1021F-293B-4584-89FE-833E37586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4" shapeId="0" ns2:uid="{78A4C57E-DCD0-43C8-B1D4-11C748FB1D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B75258C8-C701-4E70-9951-43F690140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de 20h à 22h00'</t>
        </r>
      </text>
    </comment>
    <comment ref="AJ141" authorId="0" shapeId="0" ns2:uid="{0253469B-4C4C-4EC6-A9F7-49DF05AE4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
</t>
        </r>
      </text>
    </comment>
    <comment ref="H142" authorId="1" shapeId="0" ns2:uid="{6A08EA52-6E8C-4B53-A0D2-E08469032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5BDCED59-7FD4-4EDB-80F5-9B17F2338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1" shapeId="0" ns2:uid="{73D1E913-2681-4782-A9A6-919303DC1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 SPS</t>
        </r>
      </text>
    </comment>
    <comment ref="V142" authorId="4" shapeId="0" ns2:uid="{42519CD3-752C-4297-B89A-65E8A8FE72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1F6C32E6-9345-4C50-A903-D28FD987D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AJ142" authorId="1" shapeId="0" ns2:uid="{E96F7F94-6870-4056-9AA1-2A196663E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43" authorId="0" shapeId="0" ns2:uid="{C4125A26-3E96-4084-9A3D-C51512794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AAFD0DB8-DA5E-48AC-93CE-89ECBAEE9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50DE1BA4-CCE7-47FC-9694-EF219223D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3" authorId="0" shapeId="0" ns2:uid="{B939103C-B720-4388-B0E0-68139C288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3" authorId="4" shapeId="0" ns2:uid="{D8A0EC9A-97CC-4AC5-B1B5-23667B19FF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E5198872-6132-465E-8E59-A69B044A2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3" authorId="1" shapeId="0" ns2:uid="{964EB3D0-726C-4316-A301-49099E41F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143" authorId="0" shapeId="0" ns2:uid="{C7144894-449E-4B1E-A862-794F93FFB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1" shapeId="0" ns2:uid="{4C339630-32E3-44E5-8F76-7050D1950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754BABD6-9CA5-4373-AFDA-A4B2B5199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F4965915-8524-4BD9-8C7F-BA6D065C4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4" authorId="0" shapeId="0" ns2:uid="{8BFCE326-B4C9-42D9-BDEC-1E1FE34AC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4" authorId="4" shapeId="0" ns2:uid="{94305FC0-7775-4A02-9537-119869AEB2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8DBE351B-3F13-44C8-9CAD-EF40D92056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84B35396-29C8-4C95-960C-363C98CEF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44" authorId="0" shapeId="0" ns2:uid="{92E27E73-DF14-47AB-8881-1E6E6EC52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4" authorId="1" shapeId="0" ns2:uid="{10F7108E-8BE0-4D84-A323-D0314AF07B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144" authorId="1" shapeId="0" ns2:uid="{E5A4BFB4-84AA-4549-BF1B-B5D186F30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145" authorId="6" shapeId="0" ns2:uid="{00083C44-85C7-464B-9AD9-006FCE59B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79B4FA6D-77F9-4289-9B45-1B8A5C456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9F2177EF-F039-45BA-95A3-52C384225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F4AA92D9-3A12-423D-894D-920A11B3F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F6962936-57F4-4158-B13D-4862BCDC9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05BEFA9D-F6DE-4AF2-BA5A-F667B89CC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06910DCC-5CA0-4762-90A9-669EA293A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EBEAECFB-B436-423B-A335-12A7E7AC1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787BBCC2-3867-451D-A999-B80175EE9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7B7EC367-67BA-4B65-BF7E-513F93AA4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D2FE3706-C437-409A-9153-AC59FD10C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93B6C721-8A00-4443-9F53-DC131DF73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8" authorId="6" shapeId="0" ns2:uid="{ACA7CC6A-4AD3-45FD-8720-7E8FD5548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consignations</t>
        </r>
      </text>
    </comment>
    <comment ref="D149" authorId="0" shapeId="0" ns2:uid="{D841AE33-17DB-44D2-ADB7-0BE7F1A9C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BF190C77-34CC-4EB0-B478-0942AA565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85B40BE9-5DD7-4F21-9D24-AC69F45B8F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A870DB9B-1EB2-4726-BEF5-5FD9756B5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0" shapeId="0" ns2:uid="{316959C9-D3C3-4F9F-B047-A698EF6C2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HKB</t>
        </r>
      </text>
    </comment>
    <comment ref="D150" authorId="6" shapeId="0" ns2:uid="{EE4B9856-9726-4B0F-93C2-097D9514F8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DCDF8ED8-CB9B-4877-9616-08E2EA6C4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EE0072C5-700D-48D6-B4EC-DE29DAB9D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BC9E31EE-8ADD-4831-9CF8-EFD12E73E0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D5902A39-ADC5-4A99-945E-0419FD80D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59D01818-7A5B-4DD7-9D30-797942D45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B8B48C2F-5003-479E-91F0-94AF610E5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U150" authorId="4" shapeId="0" ns2:uid="{ED32F40E-24D0-4B8F-8AC0-B0F7829432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0EFC1506-FDAD-4173-B996-C01FA140C83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77B43B16-CE07-403E-AB26-8A36897B69C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8D81E007-37BF-46C5-BA57-684B340C1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</text>
    </comment>
    <comment ref="AJ150" authorId="6" shapeId="0" ns2:uid="{630134DF-0C0A-42F0-BD86-DB01EC592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Départ à 11h</t>
        </r>
      </text>
    </comment>
    <comment ref="D151" authorId="0" shapeId="0" ns2:uid="{BE644B66-1859-4472-A85A-A13B68DA6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B3DAEF39-2C25-4833-8D74-FD5276CE7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6BC4B6E9-AC8F-4B64-8FBE-D34C530ED9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83A3D83B-4096-4B5F-B3AE-8A10E15BA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C7A1B65F-9C0E-4CDD-AD87-EE7E01302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4" shapeId="0" ns2:uid="{CA2DC0E9-98BE-44CA-A688-7AF57F7410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38EF4300-717A-4C06-B3CE-E44BD8725ED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4EF8318C-49C1-4CCD-BABC-BCE1AA0C6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J151" authorId="1" shapeId="0" ns2:uid="{D1993ACA-D0C7-4156-90D9-0DC74B492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L151" authorId="0" shapeId="0" ns2:uid="{286D9FB0-8E88-40B1-9BC8-647A70DAA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20.05</t>
        </r>
      </text>
    </comment>
    <comment ref="L152" authorId="0" shapeId="0" ns2:uid="{BDB615CA-3D32-44D8-8935-635ADF417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2" authorId="4" shapeId="0" ns2:uid="{9B89729C-C271-43EA-AFE7-D358EC2BEB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0EF40563-54CC-4B9F-9BD9-537818543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18.05</t>
        </r>
      </text>
    </comment>
    <comment ref="D153" authorId="6" shapeId="0" ns2:uid="{9E36D9E4-D7F5-4EDE-8A4B-76BF10408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4A04FC56-742D-431F-8A4B-1CE97A4C1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4C00A4CE-BA8A-415C-A437-191716266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94B9E9F9-159A-4CDE-8833-F090CD42A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4" shapeId="0" ns2:uid="{74A23F9D-F6F2-4379-AF20-B985686230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C8C07B1D-6FCE-4BD3-95D7-98F8FACB0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20.05
rappel le 19.05</t>
        </r>
      </text>
    </comment>
    <comment ref="D154" authorId="1" shapeId="0" ns2:uid="{13B3F9D2-BAE5-450C-A5BA-D3EF2B2039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8D0F3DC7-0471-4084-897F-445D18778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0859F1AA-F42F-4580-9FA0-3D51FC4C35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C258068B-BD05-4D58-B1A9-C79C2FB19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4" shapeId="0" ns2:uid="{8A5A2783-4C73-47F0-B7C2-D251BAF6BE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77F62BF6-F6BC-4611-A060-6F5CC6CA6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8169267C-8409-4637-A049-01CF9D583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55" authorId="6" shapeId="0" ns2:uid="{D7854D1B-C422-4B95-BE26-F7D7177B6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AAI</t>
        </r>
      </text>
    </comment>
    <comment ref="V155" authorId="4" shapeId="0" ns2:uid="{C55CF64D-1D4C-417C-BE4A-F7583B219A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F349B9B4-7932-4BEE-8B18-31E3A5ABB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156" authorId="6" shapeId="0" ns2:uid="{A9FD74F4-D3E7-4E40-8DD3-EBC91EBCF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4D236693-E8BB-463A-AC46-8A8E3DED65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8A82E3DE-2643-49B7-83DD-1A31B336A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B82D8595-B2C1-4AFA-A854-2C4BE28B3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6" shapeId="0" ns2:uid="{78906A65-0679-4EF7-A11B-63AB7AED9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56" authorId="4" shapeId="0" ns2:uid="{15408A5C-174F-456A-A06C-5EE2FB0C14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0BA003B6-4FE7-4479-ACCC-A84BF0816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 Equipe complète
</t>
        </r>
      </text>
    </comment>
    <comment ref="AL156" authorId="6" shapeId="0" ns2:uid="{A042A1E3-B64B-4CD4-A5F9-7A2F355DD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57" authorId="6" shapeId="0" ns2:uid="{78A7A7E3-3173-45AA-AD10-373A3EA68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CFDD42AD-62F3-443E-964C-6A8D1D7BA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46B30734-DD4F-4609-80E1-43F737F03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4" shapeId="0" ns2:uid="{38F5E532-16E2-4A6C-8503-93B013B2E9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ADEAF124-FECC-4B6B-86DA-01F27B129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</text>
    </comment>
    <comment ref="V157" authorId="4" shapeId="0" ns2:uid="{5254C5E3-9A77-4314-AB00-7817BC62EF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40D7E692-6215-4FEC-83B5-E864227D3FF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5EBA2060-27DC-4942-963B-21E882F97D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3C766861-CFEA-44DC-8735-6FDEE0FEC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
Salle Rochefort
Equipe complète</t>
        </r>
      </text>
    </comment>
    <comment ref="AD157" authorId="6" shapeId="0" ns2:uid="{1297A48F-3E40-4DC8-8262-44F388BE5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F157" authorId="0" shapeId="0" ns2:uid="{C8B2142B-6051-4B6E-A1DF-ACEE49F79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57" authorId="6" shapeId="0" ns2:uid="{B6C6EE4E-2A9C-4E72-BC00-ABB9037AC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L157" authorId="6" shapeId="0" ns2:uid="{1D034796-B547-451C-A671-8C519529D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 
Salle Rochefort
Equipe complète</t>
        </r>
      </text>
    </comment>
    <comment ref="D158" authorId="1" shapeId="0" ns2:uid="{2660B099-F119-4119-BD62-FBD0F025E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C84E3FF8-AAB9-4C9E-B074-7040D375E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AFC2CC6F-9725-40F8-9E47-C3D859970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58" authorId="0" shapeId="0" ns2:uid="{FF52B1A2-A44B-405E-98F3-3B85CF805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V158" authorId="4" shapeId="0" ns2:uid="{8D8D44E2-49E0-4AE7-AABE-CA64D77586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0F9032E0-1534-43CD-B007-878472CBCC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CFBAD7F3-93AB-4A33-81B4-C78054F62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I158" authorId="1" shapeId="0" ns2:uid="{3CFBA578-366A-4883-A190-D50E7E947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J158" authorId="1" shapeId="0" ns2:uid="{D238137A-B497-4250-BA92-26114D801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159" authorId="6" shapeId="0" ns2:uid="{A4394691-198A-44B8-A92D-11ED277FB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77852E5E-05B1-4774-8417-7DA09A200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CC6B16A6-79F7-46C0-ADDC-D7BB25CD6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174CFB1E-39C1-486F-8DE8-29083AD1D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59" authorId="4" shapeId="0" ns2:uid="{6677AA93-42C6-48B5-835E-23475FD64B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436F7B75-8DE3-4442-8CCD-9224980A68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07F546FD-80C7-4E8F-B030-7C90EB3AF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160" authorId="0" shapeId="0" ns2:uid="{2CE76CF9-EC62-440E-8BD3-784F65806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4" shapeId="0" ns2:uid="{B65E34C7-7D6F-40B6-A17C-7A95581BCF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6756CB5C-8060-4F1C-9B67-E6E573764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161" authorId="0" shapeId="0" ns2:uid="{7EC1D9DC-626F-42FF-A208-9903393B4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T161" authorId="2" shapeId="0" ns2:uid="{9AB4CBFF-AA9D-4C53-9534-68E24399F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qui remplaçait FPS
Remplacé par AAI</t>
        </r>
      </text>
    </comment>
    <comment ref="V161" authorId="4" shapeId="0" ns2:uid="{87ABB4FE-1436-481A-B873-01B1CB1EAA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33A29CA5-6647-4B57-A69E-5A9EFFF5628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0CDA0785-75DA-48B8-AB0F-709707AA7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02 juin en formation maintien prime de pause et week-end</t>
        </r>
      </text>
    </comment>
    <comment ref="AJ161" authorId="2" shapeId="0" ns2:uid="{7C5B15B5-E1FD-4E41-8B5D-C9EF7E7008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
RCO et LDY présents</t>
        </r>
      </text>
    </comment>
    <comment ref="AL161" authorId="2" shapeId="0" ns2:uid="{EABFF0F2-2B01-483B-A0B5-761A888D9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162" authorId="6" shapeId="0" ns2:uid="{3F265B24-3EE7-4601-9FA0-C59F5B82D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B1F97E20-A7E1-4B91-9196-B17DEBC1C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62" authorId="4" shapeId="0" ns2:uid="{3DA21D88-E257-40F0-AB8B-1597666F96F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FB704313-0AFF-4C26-B50F-E407E8AB2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BE74875B-6941-434F-8E4C-4615A57D8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9F95CE87-54A4-4FAF-8B02-3EA8CE88F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4EA90285-C21A-47DE-B815-2415BD945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F1A44D68-06ED-4C46-AE7E-A8D52C92A2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F4B79624-8D8D-4E3A-96EC-98C425D8A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163" authorId="4" shapeId="0" ns2:uid="{E44F5E68-25B9-4F66-AD8B-EFBD282ECA8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88787691-2DAC-46F9-924A-785C66E2B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voir 31 mai
</t>
        </r>
      </text>
    </comment>
    <comment ref="AJ163" authorId="0" shapeId="0" ns2:uid="{0AA80238-60B6-42DA-95A4-CC0BA122C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4" authorId="6" shapeId="0" ns2:uid="{F5C31276-057B-4274-9A83-AB4E54390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C35A3A26-D33A-4793-BD22-049350D7D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4" authorId="0" shapeId="0" ns2:uid="{DEE52DA4-1B14-4641-A1A1-A479E6DDD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4" authorId="4" shapeId="0" ns2:uid="{78B293DC-63A1-421D-B63B-6F5AB0E362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1C1238F6-192E-4622-B0F3-365C7B223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8164C3B4-A0E2-4591-951D-50660AECD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5" authorId="0" shapeId="0" ns2:uid="{F23D5E6F-3C15-4DB0-BCBB-3999389BE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5" authorId="4" shapeId="0" ns2:uid="{82BC5F6E-E68C-43FC-9EF7-B9C833429F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282A25D1-2F75-4067-AF97-ABAB6FA3C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5DC35A7A-A2B2-4DF7-936E-723137042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T166" authorId="0" shapeId="0" ns2:uid="{CE238CE3-2B3F-407C-99C4-1A86E70E6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66" authorId="4" shapeId="0" ns2:uid="{38D227DE-0A39-487A-961C-3C44EA4D34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C60F1614-9AAC-43E9-8C10-99A344A26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13h à 14h00'</t>
        </r>
      </text>
    </comment>
    <comment ref="D167" authorId="0" shapeId="0" ns2:uid="{4020DE27-68A2-4967-AF42-838164A0C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167" authorId="0" shapeId="0" ns2:uid="{FCC0FD94-03FA-44E0-813C-938ABAF74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22h à 23h00'</t>
        </r>
      </text>
    </comment>
    <comment ref="H168" authorId="6" shapeId="0" ns2:uid="{AA800794-D293-4286-B300-AA60613A3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8" authorId="4" shapeId="0" ns2:uid="{3FB74B8E-B67D-4363-96F3-CA7D96D61B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63FE6E3C-4880-423F-B75F-3247F7724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Maintien prime PM</t>
        </r>
      </text>
    </comment>
    <comment ref="AJ168" authorId="6" shapeId="0" ns2:uid="{D352FF55-41FB-4C15-89F7-D33FBCD20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69" authorId="6" shapeId="0" ns2:uid="{693F3F30-71F3-4A31-8749-4BF13FC8B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9" authorId="4" shapeId="0" ns2:uid="{4A36424E-D35B-4AA0-B172-74B4D25B94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87611B96-7424-456D-BBA3-2EDB16CE8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69" authorId="0" shapeId="0" ns2:uid="{30E22626-16E4-4857-936A-1BC200D54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70" authorId="6" shapeId="0" ns2:uid="{9D694492-E6A9-4999-9E66-73B3CC842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4" shapeId="0" ns2:uid="{DC5E2427-D908-4DBD-8012-DA6238B6C4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2E66913E-991D-40C8-89E2-EA41F2AF3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70" authorId="4" shapeId="0" ns2:uid="{7481EEF3-EAFC-4580-9DE5-8177AC9519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2835B753-EBEC-488B-A4B5-70CA60F5A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70" authorId="0" shapeId="0" ns2:uid="{BA101AE9-2EE5-44FB-B27F-83F1E2514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71" authorId="0" shapeId="0" ns2:uid="{AC1F92E3-25BF-439F-B436-1A4D61446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5CFDB477-7662-444E-AE23-7CF97C304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6F53BD12-B5C1-4571-89CA-15A286E56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R171" authorId="4" shapeId="0" ns2:uid="{F271421B-376F-4811-AC75-C1A7E7F751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7B89F657-D41E-418D-8924-3B20528D3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A8F20382-C1BD-4091-A9CA-3569C12BC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42E72BFF-C1B4-4E81-9F89-A95CA4B42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4" shapeId="0" ns2:uid="{19FB9868-C722-477B-9BCD-C2CAEAC954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8E1A508C-B104-4023-B52F-CA314A38C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416247FD-615C-4DEE-BFDB-C3033D639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3" authorId="0" shapeId="0" ns2:uid="{600F6F42-8B23-4C6D-8CB4-64F0F5BF6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SPS</t>
        </r>
        <r>
          <rPr>
            <sz val="9"/>
            <color indexed="81"/>
            <rFont val="Tahoma"/>
            <family val="2"/>
          </rPr>
          <t xml:space="preserve"> AAI</t>
        </r>
      </text>
    </comment>
    <comment ref="V173" authorId="4" shapeId="0" ns2:uid="{1B54FFC1-40FC-42B4-B8EF-A44487C495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500A5194-FBBD-40FC-8C67-98CA4B0460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E54924C9-C867-4A81-A554-A203FAA82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73" authorId="0" shapeId="0" ns2:uid="{FCAE5F0B-0A3E-4DDA-B3D2-8CA7AD2651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AJ173" authorId="0" shapeId="0" ns2:uid="{35B80F1B-4F51-477C-893F-754C98DC1C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173" authorId="2" shapeId="0" ns2:uid="{D9D7ABC8-8F69-45EC-AEF9-C2D66E474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174" authorId="0" shapeId="0" ns2:uid="{BEFF2C58-BD7E-4571-8735-5F19399D3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4" authorId="0" shapeId="0" ns2:uid="{5AD99B3C-41A3-4182-8EB6-0D31F8D1F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4" authorId="4" shapeId="0" ns2:uid="{55137852-B6EB-483C-AA44-11739929E3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07D4406D-7955-4A79-B021-2DFD6208E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175" authorId="0" shapeId="0" ns2:uid="{BDA73D5A-20CE-4F53-9184-3E3E25F6E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5" authorId="0" shapeId="0" ns2:uid="{600BE99C-BC8F-4EDC-A6D5-262077617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5" authorId="4" shapeId="0" ns2:uid="{FA15E5FD-23F0-45E3-8267-DD2CF86607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7FC268F9-660C-4E05-B56F-AEB5B8F88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G176" authorId="0" shapeId="0" ns2:uid="{1D7D86AA-1EF2-4D54-8F85-23D497B04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F7775957-48E8-4FC7-9535-C7294BB86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C8FB8BA6-7A2A-4350-AF6B-14993CCE3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6" authorId="1" shapeId="0" ns2:uid="{DB62B036-966F-48F8-BE62-9E7FCB58E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6" authorId="4" shapeId="0" ns2:uid="{33729032-3D2E-4640-AC13-DBBDA8B7FC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CCF69811-EB00-4CD4-BA84-64196BAB93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3B26B86D-8AE3-44BC-B571-0641B485F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F86D7763-186C-4038-ADA6-CD77B3D16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1ABC91B1-F35C-437F-8EEE-3526E96CD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7" authorId="1" shapeId="0" ns2:uid="{B873D78F-677F-4EAA-8475-26F8A0CEF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177" authorId="4" shapeId="0" ns2:uid="{0AE33425-76E2-495D-99FD-DD31913E7E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66329C18-2836-45E8-B825-73593DBF7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825234A3-0EF0-46D8-8944-7718FBD7D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J177" authorId="1" shapeId="0" ns2:uid="{CA7C7F65-39CD-4CC8-9B70-F78411FD9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178" authorId="0" shapeId="0" ns2:uid="{84823B8B-ADD1-4371-80DC-F76E46FA78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4D4A2D11-5EF5-4781-9A35-102BA4B2B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T178" authorId="0" shapeId="0" ns2:uid="{E1DCA3DD-0ED3-47D7-A35E-0AB03D001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8" authorId="4" shapeId="0" ns2:uid="{6FA7ED41-C577-406C-991D-AE657FBF50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3CB6EE96-3C46-4188-B7EF-F7040DA2F1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1474E6A5-CBDB-4B8B-B2A6-2732970FF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8" authorId="0" shapeId="0" ns2:uid="{64443FA6-76DE-49AE-9004-21C6A134B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8" authorId="2" shapeId="0" ns2:uid="{650DA7C6-A73D-4089-99A1-090167D82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179" authorId="0" shapeId="0" ns2:uid="{CE8ACB24-DCA8-4E64-A3E7-13425CEF5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79" authorId="1" shapeId="0" ns2:uid="{1AAE47C0-6CEB-419E-AAFB-35330F106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9" authorId="4" shapeId="0" ns2:uid="{C8B26841-E63B-4C5B-823E-700D0DD0BA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B64BCE32-E66B-4297-9891-812BBBBC38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FA20E8E4-F745-4365-8744-D4854F06E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20h à 22h00'</t>
        </r>
      </text>
    </comment>
    <comment ref="AD179" authorId="0" shapeId="0" ns2:uid="{FDA77EA1-55F7-4964-8979-ED01307A8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9" authorId="0" shapeId="0" ns2:uid="{F1521339-DBD9-432D-841E-6F8F5A72C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9" authorId="2" shapeId="0" ns2:uid="{A30444E2-8178-4A60-9DE8-EBDDA2B61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180" authorId="0" shapeId="0" ns2:uid="{5447761A-7087-4D85-AEF2-6D29105AD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437C7511-5285-4E64-9511-A3E72D26A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636B76D6-F262-437A-8212-F4CB524AE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594668FB-0C0F-4DBC-9EBE-19DF1460E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2" authorId="0" shapeId="0" ns2:uid="{147280B5-5471-4059-968B-236C19D5D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AFE467F0-600E-488C-ADB7-20C48694A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3" authorId="0" shapeId="0" ns2:uid="{77CAE514-3CDC-4000-9104-A6E4D83C21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0D3A129E-2B5A-428D-8B2D-A001E63C1E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D7F499AB-3AF0-4267-8D59-65AD08150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H184" authorId="0" shapeId="0" ns2:uid="{2F4F6005-937B-41BC-B60E-D664C2861E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CA271913-C08D-4B44-B240-F8D01DD1D4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2A015177-8F15-40FC-9016-FC521266D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2BC3E3EB-2083-4356-B3D8-D2297D8DE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8375EBFF-0528-49C3-8645-514057CA8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A0B7B285-F7E9-4760-808A-4658B9320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1BCCB0E2-7CEB-4FBC-A05F-F077C9CB6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R185" authorId="4" shapeId="0" ns2:uid="{7C2D0ADA-FEFE-4565-B005-0B28E4A620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C271551E-2C04-4E6A-9ECE-1FF42101C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20BFC5B9-ABF5-45F7-987F-EBD53CE249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0DB9C65B-FFEE-4CFD-962E-D37FA8EBD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2D8EBD3A-9456-41CB-9CBF-B626932A8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65A419C0-8539-48BB-82EB-DDC766B15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AL186" authorId="1" shapeId="0" ns2:uid="{132E9EE9-F537-4B9E-97CA-A56BA6FE4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87" authorId="7" shapeId="0" ns2:uid="{98EDA1CE-336F-48FE-8509-F6B42F292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5D629836-B524-4430-B292-A59E8EDC3B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05A5A2B2-D489-48BC-8EE7-3BA4EAC27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42C21594-02B0-45F5-BD9E-2BFC2B5E6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4" shapeId="0" ns2:uid="{913F9133-2F5C-49F6-A07F-88D1E9AB40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7C87B0B4-D5C5-4971-A5A8-A7673C7A5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H188" authorId="0" shapeId="0" ns2:uid="{382B9AB5-3773-4E18-B8F2-084BE4C39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93C57F12-5742-4835-B078-72D584B6EF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0B93F6AE-24EF-4A68-8EAF-32DAE1239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446CA6F4-DA36-4C2D-B469-1DC24EDB1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044F930A-CC38-4D54-9F0D-B8D88F60AF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78DC9DF6-552C-4948-A133-DED484DBC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45991416-E7CC-476B-A85E-2D6008D49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6" shapeId="0" ns2:uid="{6C63BD6F-0E70-4C3D-8D65-8875CCB19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44B0BC40-A724-4C7A-8C66-9F767C5EC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3B23CEA8-81CC-4406-A2ED-C908AFEC1E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6EBE67AF-3399-4C7B-BEC5-E3AC989F1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6" shapeId="0" ns2:uid="{226645CE-45FC-4D94-A9E8-EC575C9AF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PAM et PLZ</t>
        </r>
      </text>
    </comment>
    <comment ref="V190" authorId="4" shapeId="0" ns2:uid="{81EAF850-78E8-47FF-BB05-58523A0217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0F395847-954C-42B7-BD71-F4441E753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J190" authorId="6" shapeId="0" ns2:uid="{568786C0-7FB7-4526-87AA-EF294BB86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1" authorId="0" shapeId="0" ns2:uid="{1C540A2F-0531-4C5A-8358-A96543A07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04694B72-9025-4187-9CB0-F95BA4EF2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6A6254D9-9576-4A13-9BAD-EEF19B671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44F6A2D1-9031-4238-8B46-636E18E824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DBB28C25-2A05-4677-871C-B3DB59C4B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91" authorId="6" shapeId="0" ns2:uid="{8686B432-C4E4-4968-A42C-7F0C2CF34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1" authorId="4" shapeId="0" ns2:uid="{08092539-5BC4-4B36-98EC-0C7E79B6AE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8F01DC6C-ED92-44E7-BD0B-4B81C2594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2" authorId="0" shapeId="0" ns2:uid="{6C0886CE-3073-4149-B78F-44D568BF8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409E3082-5909-48E0-928E-022404C97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06AFAD21-1E99-4AFB-948E-44B3C97EDF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0167E1D0-D88C-4AFB-B9EB-0CA896C0E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R192" authorId="4" shapeId="0" ns2:uid="{BCDFD823-4A3C-4FE3-900D-C4F99DB653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C059BA1D-3151-4F39-A697-E5B863F86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2" authorId="4" shapeId="0" ns2:uid="{FD296407-EA12-4D8C-A3D5-4682AF66A9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D81A8E49-9A47-4B4C-98CB-2AF7BFEE2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H192" authorId="6" shapeId="0" ns2:uid="{4CB8E961-17E8-4C6C-BD7F-88261C02FB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</text>
    </comment>
    <comment ref="D193" authorId="6" shapeId="0" ns2:uid="{63434B12-8955-4892-903A-438D18F77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1174F996-FBFF-40A1-8E01-8EE0B68DCE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1D56F246-25C8-4F6C-99FF-70698D69E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6" shapeId="0" ns2:uid="{8433A4B1-8F0A-4739-845F-D00C9FF19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3" authorId="4" shapeId="0" ns2:uid="{7E4F45CB-6C58-432D-920E-16F9EA4F5D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AC561BC4-D7D4-4106-8E2A-91676E82F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194" authorId="0" shapeId="0" ns2:uid="{18923DD9-C3F3-4E23-9E7E-A67F050C8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R194" authorId="4" shapeId="0" ns2:uid="{736F107E-C753-4193-BF39-FCD2305B3E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B62662BB-E44C-4684-BAAC-6173EAC61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</t>
        </r>
        <r>
          <rPr>
            <strike/>
            <sz val="9"/>
            <color indexed="81"/>
            <rFont val="Tahoma"/>
            <family val="2"/>
          </rPr>
          <t>remplacé par AAI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V194" authorId="4" shapeId="0" ns2:uid="{53182A90-4FB5-47F2-9453-55E620E7DE7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X194" authorId="4" shapeId="0" ns2:uid="{ECA6F920-2592-4CFF-BA9E-DBD5793872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61BD70CE-8FB2-4561-8D89-DC240BE74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02h00'</t>
        </r>
      </text>
    </comment>
    <comment ref="AJ194" authorId="6" shapeId="0" ns2:uid="{0939B863-00B7-490E-8578-3A1C79FEA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5" authorId="6" shapeId="0" ns2:uid="{788F94C1-9E77-4C8B-83A0-08ACE49C0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2CA58A93-4CD2-413B-A82E-225F39A1A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48DE81F4-D758-4AB3-9944-827675DC4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95" authorId="4" shapeId="0" ns2:uid="{9FBEEFD0-5C7C-47C9-BA64-366C368F07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50C77FE3-141A-4748-82C8-275A7E5FB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06h à 10h00'</t>
        </r>
      </text>
    </comment>
    <comment ref="C196" authorId="0" shapeId="0" ns2:uid="{0BB99DCF-706F-47BC-836C-C134324A4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E3D0B353-5BF9-40B3-A7CD-189B166FD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1E5C8903-D73C-4F13-99C1-C3EAF036A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A655CF5C-85CD-41E5-8A7B-C5487E44E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0" shapeId="0" ns2:uid="{110513B4-1EED-42F3-AAE4-4567F7B9B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431E46E3-8C48-45BA-95A3-470858B33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B02F85DE-E82C-4C00-BEE3-3BFED78B0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460A345C-5DCD-4B9E-9A27-27EDC6BB7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D198" authorId="0" shapeId="0" ns2:uid="{CFE3B2D8-FFA6-4A35-8BA5-A4E8CBFEE1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7ACD2D72-FA78-4582-9A9B-1C72E0E11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343A1F2B-13A2-4258-917F-52B16920B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A12AEAAC-0762-488F-9F61-EE64047C0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1" shapeId="0" ns2:uid="{C90701F9-ECCB-4FC5-A4C3-84199894F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8877E5AC-B7CC-455A-8550-A069C1FF0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019954ED-D5EB-43AB-A452-5E2D657F5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83B9ABC8-C694-4D39-B836-FBD17BB11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6" shapeId="0" ns2:uid="{DEF2681B-BE6A-4A6B-A621-51E87207E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200" authorId="1" shapeId="0" ns2:uid="{0497E448-C49A-4EDF-8AAA-9C8B0BD3D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62289062-C2EB-479E-92B7-453289A3E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200" authorId="6" shapeId="0" ns2:uid="{FCC78692-66AC-450A-8C9D-086684DAC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U200" authorId="4" shapeId="0" ns2:uid="{6241F157-84FE-4D1B-912C-FF4A33DB8D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7130A814-FA47-4379-80A6-4AA1D33968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25379212-A1AF-4B6A-8A1F-0CEC99EC4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01" authorId="0" shapeId="0" ns2:uid="{AF052CEA-BB0F-43CA-869F-C5D27666B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T201" authorId="0" shapeId="0" ns2:uid="{7A54A632-3127-4C2A-ABDC-63153F38D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 de 22h à 23h00'</t>
        </r>
      </text>
    </comment>
    <comment ref="V201" authorId="4" shapeId="0" ns2:uid="{AF28C696-C4CB-4537-9496-30BF262E8B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E512A6E7-C1E1-4D08-BC74-3F9ECABAE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R202" authorId="4" shapeId="0" ns2:uid="{8DB0C619-DC0F-4B37-8163-20F6C3B6ED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BA7742B3-28C6-4A4A-82CE-19E3A97A5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V202" authorId="4" shapeId="0" ns2:uid="{95DB11AF-DBA5-40A9-8680-C859AD68319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5FEA98DB-2131-4217-BC7E-C6B0433A3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03" authorId="0" shapeId="0" ns2:uid="{56BB1879-A948-4E2D-8C6B-F9382F5C4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R203" authorId="4" shapeId="0" ns2:uid="{64FDD430-CDCC-4BBA-A2CA-E88AB56553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53CD8E22-BB4A-4353-8626-A008EA1ECFC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517CF994-BD3A-45A8-B30C-4B3A6B5C6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&amp; SVE</t>
        </r>
      </text>
    </comment>
    <comment ref="H204" authorId="1" shapeId="0" ns2:uid="{7B90B64A-3921-42AF-BF93-F566C721F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C024197E-6826-4E17-A116-8F292BEC5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4" authorId="4" shapeId="0" ns2:uid="{9291312C-FECA-4A3A-B119-62131F485F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DBA4FFA0-6EDB-4D25-9BB1-4FC9F7332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H205" authorId="1" shapeId="0" ns2:uid="{8EB04AE9-83C5-49CB-95DF-95D64E30B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92B92CB4-E7ED-4510-9671-C2A4675F2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4" shapeId="0" ns2:uid="{D4705EF6-9437-4AD3-83A4-65D0837E3F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E64047BD-F3D2-4BB8-B206-3DD718D09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N206" authorId="1" shapeId="0" ns2:uid="{C59B629A-1FB2-4D43-9F48-056B72DDC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6" authorId="4" shapeId="0" ns2:uid="{CFF99865-EC52-4FB6-BB0D-E03AC60979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E857D7E0-7764-479D-84E8-B1268F784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0312A2CE-1A31-4974-B92A-620E98DA8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F4F1D537-42A4-4B40-A70F-A358C43D0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7" authorId="4" shapeId="0" ns2:uid="{CA15F0A0-EE65-445D-BA80-D243D98B1D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179289D6-0332-40A2-98E6-A408A1127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AL207" authorId="6" shapeId="0" ns2:uid="{01D60831-F605-4C16-B2A4-2423EBB23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D208" authorId="0" shapeId="0" ns2:uid="{F5A350E3-CECB-41E7-8DEA-F9EEEF9D8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97FAE6B2-C04F-4165-B889-77F1C49CE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K208" authorId="0" shapeId="0" ns2:uid="{F5EB8E87-0FA3-4F43-865F-B6B34746C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8" authorId="2" shapeId="0" ns2:uid="{D00E7D3B-02C8-4D6E-8E0B-611909F92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09" authorId="0" shapeId="0" ns2:uid="{F21BCE05-5BA5-453A-AB08-6E3D30592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BAF627AB-EE04-4FC8-B7FE-DE01C2784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1" shapeId="0" ns2:uid="{F5685C4F-F632-4296-BB9A-CD41B1B7E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09" authorId="4" shapeId="0" ns2:uid="{0D9AE94E-0000-42BE-BD55-063DF08523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C7371338-EE6F-4B46-BAAF-9F1D25899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+
LDY de 14h à 18h
Rappel le 17/07</t>
        </r>
      </text>
    </comment>
    <comment ref="AK209" authorId="0" shapeId="0" ns2:uid="{791B703D-6CDB-4F44-88E8-327F57FB5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9" authorId="2" shapeId="0" ns2:uid="{EBB6CFD0-2642-4F88-B5B0-0A590F484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0" authorId="0" shapeId="0" ns2:uid="{DD530057-C17B-4232-A22D-CC3A4E5DE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7BB9366C-C408-4775-90DA-8813314E5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1" shapeId="0" ns2:uid="{5946313C-BBE2-4A21-A700-C1CF2C691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0" authorId="4" shapeId="0" ns2:uid="{271D4C9E-BF38-4542-A38B-625FD9EB01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BDD46117-7275-455C-BFF7-D9BE1B8A4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10" authorId="2" shapeId="0" ns2:uid="{6422A848-4A63-4EA7-8429-479E9E1E9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1" authorId="1" shapeId="0" ns2:uid="{36FC1261-217E-4124-99BA-0F5F84510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1" shapeId="0" ns2:uid="{42A7092A-8E3E-4D36-8CDD-EBC62A8A5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1" authorId="4" shapeId="0" ns2:uid="{C4164E14-54B7-4F31-99CE-6A7FD75D05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06F69CD7-7363-4475-890D-99436FC27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1" authorId="1" shapeId="0" ns2:uid="{249914E7-3939-4D5A-9375-45E34EA57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D212" authorId="2" shapeId="0" ns2:uid="{B6C0B28C-6FC1-4FB3-A669-5CAD4FE58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1" shapeId="0" ns2:uid="{EC6C3668-E6E5-4492-A374-EA77CA109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 SBZ de 13 à 14h</t>
        </r>
      </text>
    </comment>
    <comment ref="V212" authorId="4" shapeId="0" ns2:uid="{BC0119D8-B37F-46CC-A7E8-F3DB4B92B8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DE0C9834-E781-41EE-B51F-385FD6C41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2" authorId="1" shapeId="0" ns2:uid="{1F7AB146-7528-4B86-85BC-3E93E8943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C213" authorId="3" shapeId="0" ns2:uid="{29FB21E3-9238-437B-AADE-D8F433F1D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F6DEC1FC-E1CE-4BF7-B681-3FA9B0957C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V213" authorId="4" shapeId="0" ns2:uid="{76BEFC98-EF83-4CD2-BEA2-B96463FE2C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5F6428EA-57B0-438C-8A9E-413AD2670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3" authorId="3" shapeId="0" ns2:uid="{657D3D31-F8B6-436D-B06C-77BE5B777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3" authorId="1" shapeId="0" ns2:uid="{1F3A4069-2948-4EC5-A144-F01D7D6A3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3" authorId="2" shapeId="0" ns2:uid="{4AA16B0E-8B4F-4DAA-ADC5-A71CCF277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C214" authorId="3" shapeId="0" ns2:uid="{4761527B-B763-4C25-AB6F-AB82AB42E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4F60F3DD-054D-4B44-AA3E-DFC4234EE8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V214" authorId="4" shapeId="0" ns2:uid="{CC79161C-46B4-4B3F-9B5B-B2A3AFF173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7EE49C8F-C098-4C5F-8E22-4F544B551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4" authorId="3" shapeId="0" ns2:uid="{8CA0474A-AE23-4B6D-BC4C-99413CCFF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4" authorId="1" shapeId="0" ns2:uid="{650F3D22-3BE9-4573-8C83-7D75AC203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4" authorId="2" shapeId="0" ns2:uid="{621A6EB9-4FC3-41F8-86A0-EEEEC8E9C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AG215" authorId="2" shapeId="0" ns2:uid="{ADF972A5-9704-42AA-A8F0-A17D915E7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5" authorId="2" shapeId="0" ns2:uid="{0B59513C-4D8D-4114-8FA9-DAD297706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G216" authorId="2" shapeId="0" ns2:uid="{4256F442-26EA-430D-AC88-6E1243440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H216" authorId="2" shapeId="0" ns2:uid="{C2111BBD-BFE8-4E75-B35C-D4796F93C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G217" authorId="2" shapeId="0" ns2:uid="{D1EE921D-31B4-47A8-B19F-0D32DFDD1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7" authorId="2" shapeId="0" ns2:uid="{C7056E1E-6B60-4815-BB44-E26AD4975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D218" authorId="0" shapeId="0" ns2:uid="{28567764-4867-4A18-B722-C129FE26B8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4" shapeId="0" ns2:uid="{D754FE28-D85E-4973-8839-07168DECD2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849CC1E2-E620-4AA9-9E45-0C3D32944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8" authorId="1" shapeId="0" ns2:uid="{38007DBF-BB88-47B5-8B99-ABB5466BC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19" authorId="0" shapeId="0" ns2:uid="{34438BA7-2EB0-437C-8131-7425C3064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I219" authorId="1" shapeId="0" ns2:uid="{60A91429-C838-46B5-8018-0EA3D6A71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9" authorId="1" shapeId="0" ns2:uid="{67501BAE-DBE8-4906-BCB8-224AD4262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0" authorId="0" shapeId="0" ns2:uid="{1DD68D5E-3BAA-4C0C-A543-7422CBF428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0" authorId="1" shapeId="0" ns2:uid="{B9DFDCED-5B32-4D57-ACB2-7E771CB8E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1" authorId="0" shapeId="0" ns2:uid="{E54B973D-B579-4C5A-BE41-49A98CD209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1" authorId="1" shapeId="0" ns2:uid="{8A72C342-2AE8-43C0-A25C-EEA5BEA32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22" authorId="1" shapeId="0" ns2:uid="{6DC7BCBF-BDAA-4250-8431-AC51C71D2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25" authorId="5" shapeId="0" ns2:uid="{F1CEB170-2893-40F0-9FB4-B178F02F49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1898DA42-6F31-42DA-B512-5220F3FB9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5" authorId="1" shapeId="0" ns2:uid="{6F0681AF-77E6-4DAC-9B0C-4A6B4AFE3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5" authorId="0" shapeId="0" ns2:uid="{43EED440-CB0F-442F-BF53-5F665BDB9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5" authorId="0" shapeId="0" ns2:uid="{3C76877B-359B-4C8B-BCBE-C4D343068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6" authorId="5" shapeId="0" ns2:uid="{4CD2D599-A4C2-4872-97D0-63D00E842C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EB158789-9E8C-43B5-9AE6-B8C6C82374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6895442B-08F1-475D-A9D2-C68CBA0A0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6" authorId="1" shapeId="0" ns2:uid="{4B17E27E-4669-4196-8027-249FEAE9C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6" authorId="0" shapeId="0" ns2:uid="{367F8EB4-9C53-4CDD-A982-E339D1A2E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6" authorId="0" shapeId="0" ns2:uid="{3CF5AC80-8674-4A59-94CB-C204EE31A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7" authorId="5" shapeId="0" ns2:uid="{823B0AAE-8508-4A05-9051-AB13EB74B7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3622406D-F6D4-41B4-A3F7-68DED6F79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R227" authorId="4" shapeId="0" ns2:uid="{DC447FCC-0CBA-4A44-ADC4-3A62E893C3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51C23EE6-CF42-438B-9D2B-808EC2700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8" authorId="5" shapeId="0" ns2:uid="{8F4492E9-3D81-4F54-BD69-4D939E05E6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4CA3E74B-3A47-42C5-BFBF-9214E4296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8" authorId="1" shapeId="0" ns2:uid="{7AB1E092-ECA6-44F9-A2FB-3D8F1C3BE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9" authorId="1" shapeId="0" ns2:uid="{8EE21BC3-36DB-45CB-A180-5AFA8F2AF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5D37C6FA-BCBE-410E-8FFC-F7A9478627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9D9AE20F-9915-4505-A198-31D4FCEDD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4B826FBC-E438-44E1-9FA0-1C939E263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Z229" authorId="4" shapeId="0" ns2:uid="{8BE0DEF7-8406-4DE5-80FA-9C6C360B9C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0C96F8C4-F200-4C89-AA28-C460EF372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H229" authorId="1" shapeId="0" ns2:uid="{CE63093A-345D-4435-A45B-D434DEBAA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29" authorId="1" shapeId="0" ns2:uid="{5100DDF4-23F3-4FC4-8F5B-4120A0758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</text>
    </comment>
    <comment ref="H230" authorId="2" shapeId="0" ns2:uid="{263B9AC0-4461-4032-A7CD-99D7E60F2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473F47E5-262B-49B2-A393-1CFD553609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E2D28374-6BED-4A74-82BD-1284FB6D0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0" authorId="1" shapeId="0" ns2:uid="{94583AB7-EF74-4E88-81E1-B4B1AAE3C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31" authorId="2" shapeId="0" ns2:uid="{09E65603-AB1E-4010-A672-D67AC5DFA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71A04CCD-5BF2-4510-9C56-848CA54C8D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6BF77CF6-A29A-4DB0-B91B-4F01CCD9A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1" authorId="1" shapeId="0" ns2:uid="{0EAB1ECE-BB72-43C3-9889-7D2FD0C4E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32" authorId="1" shapeId="0" ns2:uid="{FD3FEAB7-DF07-4CB4-9FA6-5C835D8E3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8307A5D5-69AE-4BD9-84D9-ABD109CCF9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C499DA74-D5B7-4852-8C24-6E8EE68CB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4" shapeId="0" ns2:uid="{09DEF286-91C9-483D-BE0A-E5B082BB3A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E5115775-7244-4DA4-A36A-468D3CCFC4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CE63A346-E29A-4751-9122-5A4E5E37F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33" authorId="0" shapeId="0" ns2:uid="{3379A9F3-4A8A-4F79-93D0-3041D4BC0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62232073-65C1-403C-A4A4-A4056A3F9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391C295F-9D90-4D20-8EE4-00A1F01D63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4" shapeId="0" ns2:uid="{DDC12850-C6B6-4E6C-B69C-4B05559E0C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581769EE-635C-4B82-9149-DE3C047DE1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DCAAE964-796B-4B1B-BA0D-C32CFBBFA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C234" authorId="0" shapeId="0" ns2:uid="{1AC3F457-3BCE-47C7-9E88-C6080BB65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F0C36502-2A34-4ACA-9DDB-71B17401B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C593D178-A5AE-4432-A8EC-2C90F757F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D596F9DF-1EFB-4B5E-B9B0-C0A6A2D22A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C77ECC54-B7D8-42FB-ABE8-41FCC85BB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4" authorId="4" shapeId="0" ns2:uid="{E8FCFB5C-3570-4FB4-ABF9-45462D34B3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8E89692D-4A8D-45E4-BAFB-211653FE62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982A6BEB-0EF7-4104-A44E-14F9CA88E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L234" authorId="1" shapeId="0" ns2:uid="{F4C5725F-932A-42A4-9C90-ED3F92260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en meunerie de 14h à 18h
rappel le 12/08</t>
        </r>
      </text>
    </comment>
    <comment ref="C235" authorId="0" shapeId="0" ns2:uid="{2D6AB313-B712-4E15-8CF5-E1B9D9CC0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11C108C8-366E-4595-9D30-71AD286A4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93301693-CA12-4C85-B30D-1469F84AC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407FC2A1-E581-46DE-83BA-C3F4937195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B3F71B37-39E0-46F9-BDDC-9A04BAE87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5" authorId="4" shapeId="0" ns2:uid="{87E368FC-0C6F-4367-9435-C6CEADADAA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C0DB3329-346D-48B7-9A51-C9C73B2DDB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F3924A1C-3FFA-4BC8-8177-946990BDAE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175C5EBF-EB8E-4D71-8C6D-ADA7315DD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236" authorId="2" shapeId="0" ns2:uid="{330CC741-3D4B-43AB-9DEB-3C5C1CA43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69D69A6E-1F51-43DF-8F91-6AEE028F2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C6C3E261-6E72-44E3-A4E2-621E992FF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4" shapeId="0" ns2:uid="{BA32484A-9A71-458E-8FF3-8C63EBD872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VM périodique centre médical Cohézio Huy 14h</t>
        </r>
      </text>
    </comment>
    <comment ref="X236" authorId="4" shapeId="0" ns2:uid="{A4BA96A6-FFA9-472A-8AD3-7FFB85A4FE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A0C43F86-3A35-4D9D-AB6F-371B29F0A6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C5E1299F-AA75-4C8F-9E1F-101DAA01B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GPO et NRD</t>
        </r>
        <r>
          <rPr>
            <sz val="9"/>
            <color indexed="81"/>
            <rFont val="Tahoma"/>
            <family val="2"/>
          </rPr>
          <t xml:space="preserve">
annule son congé</t>
        </r>
      </text>
    </comment>
    <comment ref="AH236" authorId="1" shapeId="0" ns2:uid="{AF374446-6083-48B2-B2C8-1F9076324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6" authorId="1" shapeId="0" ns2:uid="{C76D49A9-7FD6-44A3-8406-CF4D866D1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7" authorId="2" shapeId="0" ns2:uid="{24B1DCC0-D3F5-4E9B-A4CE-1FA610048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834FBDDD-B1FB-4A7E-8D8E-5BF5406BF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3F875640-8205-4D42-BB36-2093C4F61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4" shapeId="0" ns2:uid="{9BB18F75-FF69-4A4A-AE93-CFA39DF68C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37141589-A282-4A3F-98A7-14B25EFC62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FB42881F-4A79-46B9-A42D-0285C62DBE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F61EEDAB-C058-422A-B5CD-3DB9DAE2E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7" authorId="1" shapeId="0" ns2:uid="{6E100728-6FC5-419A-A967-3D13BE48F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8" authorId="2" shapeId="0" ns2:uid="{B5579790-B88A-4705-93BE-CFE6B88B2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5BF731AC-A824-414C-8664-B3BF735E2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48CA0BAC-14C4-48A7-B1E1-B0D9DA554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4" shapeId="0" ns2:uid="{A769994F-3AC8-47C2-85EF-7C15871000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5964F252-49B3-4863-98FD-D85217F2DA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13872B3E-7A34-4232-B486-B0C5001A59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986EB462-FF82-4C17-A9B3-796F5A37B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8" authorId="1" shapeId="0" ns2:uid="{F95926F2-9933-4231-ABB7-B5B1BEBF2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9" authorId="1" shapeId="0" ns2:uid="{365B805B-C3CD-4712-8A4D-E3ABF992A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725E7BB6-4697-4348-AFF1-A28C4BCE8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1DF08447-F428-4D94-B508-D416DBDEC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39" authorId="1" shapeId="0" ns2:uid="{45E20F4F-24EE-44C8-89DE-E49A096A4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39" authorId="1" shapeId="0" ns2:uid="{A69E6A16-7F64-4A2A-85D9-756F64D87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prime changement de pause</t>
        </r>
      </text>
    </comment>
    <comment ref="H240" authorId="1" shapeId="0" ns2:uid="{243D84F9-6ABE-484E-85C3-569E193D3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080C254C-8AC4-4FE8-BF78-D76FC83AE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B68FED05-C058-4F78-8396-AA36765A5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0" authorId="0" shapeId="0" ns2:uid="{451DB7FB-839D-4C83-80E4-9169C8662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Z240" authorId="1" shapeId="0" ns2:uid="{ACB165B2-0CA7-484D-85E7-915E43739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40" authorId="0" shapeId="0" ns2:uid="{FD7FB6E7-2996-4DFC-97B3-E993E7AF0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H241" authorId="1" shapeId="0" ns2:uid="{ED4FEAAE-23F8-488B-A3F6-A97B5070D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71680451-7752-4D00-9C40-BE0D4487B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H242" authorId="1" shapeId="0" ns2:uid="{839F421B-FE94-4E6E-9A2B-6043B95CB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62B58ED9-6C24-4EFD-AAF7-EA6695622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H243" authorId="1" shapeId="0" ns2:uid="{35F99192-7115-4D59-A881-9B556B1F3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2EDCAE81-DE62-46E3-ADA9-1B1A71F18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3" authorId="2" shapeId="0" ns2:uid="{C227A3C1-7F6A-437D-91D5-B8C97143D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3" authorId="4" shapeId="0" ns2:uid="{1BEC7FA8-82D2-450B-BF2F-3737365195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8A14B3AE-240F-4591-91D2-E8671E6F7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remplace SPS</t>
        </r>
      </text>
    </comment>
    <comment ref="AH243" authorId="0" shapeId="0" ns2:uid="{E7AEF1E1-7343-4DD8-841D-60FE26C05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J243" authorId="1" shapeId="0" ns2:uid="{D351613B-E707-41E5-95CB-3D55ADA91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PLZ</t>
        </r>
      </text>
    </comment>
    <comment ref="AK243" authorId="0" shapeId="0" ns2:uid="{F36E6F67-C2E1-4ACC-8C36-BD349D5A9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3" authorId="2" shapeId="0" ns2:uid="{309C3190-B3EB-48D6-8D56-C485C6D9A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4" authorId="1" shapeId="0" ns2:uid="{9B1F14FB-B26A-442D-A100-0E02233BC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CC74FE76-F6A7-4DD7-8016-1C5D55242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4" shapeId="0" ns2:uid="{CA216FF0-CDBE-4C73-BC7C-DFED9AFCE7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6B2C27F6-775D-479C-9869-5EA822EFB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4" authorId="4" shapeId="0" ns2:uid="{D6F3C4E6-8442-432E-98C9-8491F8C4D1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3BCD45A5-E31F-40B8-9321-78F6ADF8F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4" authorId="0" shapeId="0" ns2:uid="{BE83C0E8-BE4B-4E83-AA95-534DF0EFA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4" authorId="2" shapeId="0" ns2:uid="{4B0C5A50-2DCD-4658-84BB-C980BA5BC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5" authorId="1" shapeId="0" ns2:uid="{67C84971-67F7-4C7B-9A29-00F400A2A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9B5F887B-0D33-4DD1-ACD7-AC0CE2A76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5" authorId="2" shapeId="0" ns2:uid="{EF13D888-5729-467E-9F84-18EC64B16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
CIE : échange avec GDT
remplacé par BBZ
</t>
        </r>
      </text>
    </comment>
    <comment ref="V245" authorId="4" shapeId="0" ns2:uid="{E52C6AD0-EFC7-4B85-9E70-38863BEF30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F8663DC8-6449-41EC-BA2B-359F488CA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5" authorId="0" shapeId="0" ns2:uid="{8E29A553-BD45-439D-978F-F84E60118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5" authorId="2" shapeId="0" ns2:uid="{E66AA6DA-B54D-418B-8A47-C638B8FB6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L246" authorId="1" shapeId="0" ns2:uid="{D4E5E68E-B918-4A3C-B645-07851A21A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2AD5084A-DF6B-434D-BBBC-622D962E6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S246" authorId="1" shapeId="0" ns2:uid="{8C99B06D-1FE7-46D6-BACD-0AE1EAB89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246" authorId="1" shapeId="0" ns2:uid="{5A6D4D34-9A88-4A0A-AB7C-8EAE68B83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246" authorId="4" shapeId="0" ns2:uid="{C69893CF-0871-480E-B6EA-5CC8EF6CB8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C9FC6C00-B655-406D-BFA2-4A6570704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DE13A62F-BBE7-49F0-99C4-DCEA5251D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47" authorId="0" shapeId="0" ns2:uid="{55460619-06A1-4AD6-B4C5-F93537123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</t>
        </r>
        <r>
          <rPr>
            <strike/>
            <sz val="9"/>
            <color indexed="81"/>
            <rFont val="Tahoma"/>
            <family val="2"/>
          </rPr>
          <t xml:space="preserve"> AAI</t>
        </r>
        <r>
          <rPr>
            <sz val="9"/>
            <color indexed="81"/>
            <rFont val="Tahoma"/>
            <family val="2"/>
          </rPr>
          <t xml:space="preserve"> SPS</t>
        </r>
      </text>
    </comment>
    <comment ref="V247" authorId="4" shapeId="0" ns2:uid="{5C2BBDC5-C619-43AA-9F0D-D5D082B72B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7E79CDD4-4689-4CAC-8F32-4C14DDCF12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16h</t>
        </r>
        <r>
          <rPr>
            <sz val="9"/>
            <color indexed="81"/>
            <rFont val="Tahoma"/>
            <family val="2"/>
          </rPr>
          <t xml:space="preserve">
arrivée à 15h</t>
        </r>
      </text>
    </comment>
    <comment ref="L248" authorId="1" shapeId="0" ns2:uid="{6F631540-65FF-46EF-B9F4-722BEEB0A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1CF2903D-2373-4AB1-AEDA-BFFF80D4D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F248" authorId="3" shapeId="0" ns2:uid="{51280BCE-3F62-4A82-8F60-49FC7D021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</t>
        </r>
      </text>
    </comment>
    <comment ref="H249" authorId="7" shapeId="0" ns2:uid="{5FD25FA6-CE0F-4A67-9279-8E418CAEC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D658DB42-E2A3-4F1A-8278-3B33B21D3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AD249" authorId="1" shapeId="0" ns2:uid="{7067429A-B10C-4D22-A7E9-2344E61AE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
rappel le 26/08</t>
        </r>
      </text>
    </comment>
    <comment ref="AE249" authorId="3" shapeId="0" ns2:uid="{16880448-13B1-4FC9-88A0-D89511BE1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</t>
        </r>
      </text>
    </comment>
    <comment ref="AF249" authorId="3" shapeId="0" ns2:uid="{5BE92C84-9E5C-4B80-A13F-B1C5B78DF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Remplace DBE</t>
        </r>
      </text>
    </comment>
    <comment ref="AL249" authorId="2" shapeId="0" ns2:uid="{98E6A479-A47B-4EB8-8557-FF8139829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50" authorId="1" shapeId="0" ns2:uid="{98017AED-9DC6-43C0-8C2D-63AD9142E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108D0712-050B-4440-9F58-A8400657D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BF62CA95-63F1-4431-8E17-99F65EB9A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B6EA3EE8-5A6D-406E-90D0-4AA1E3D96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EF230E88-0BD0-4790-B1AD-ECFF1DE9F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7789F6AC-7DB2-4655-B923-240616980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BDB578BB-7D16-43B4-A4A3-A16F6567F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E97AB1AE-8EA8-4082-9273-6C9D3AA6B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6" shapeId="0" ns2:uid="{CCF7B286-A9D2-4CF3-931A-F4D8FF237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511A6D43-D409-4F41-BFBC-263FA3D2D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D255" authorId="6" shapeId="0" ns2:uid="{500AF76C-F51F-41CE-A6AD-A33A2BD71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6E0CE7C7-E308-446F-8757-720AEC1F6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DDF3D9C5-A573-463D-B525-E3694E06F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D256" authorId="3" shapeId="0" ns2:uid="{0FFA2B80-1C07-49F6-9B06-572DAE7C0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FADC7D79-985C-4CF2-92BC-0E1A83204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0D219BCA-271F-4E90-A5C1-025AAC9F8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3710A2A7-599E-4426-BDCB-3C2058A57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7" shapeId="0" ns2:uid="{22ACAEF0-B2F2-4483-954B-E167503B7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1" shapeId="0" ns2:uid="{7A6F3581-0E45-42FE-AB26-F51F48067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1" shapeId="0" ns2:uid="{DAFF0018-13DB-4A08-AA83-83F0F399C3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FCABDD03-25E9-4CAC-A788-4E88692D6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C070D472-7CA2-4496-9B25-65CF3FFE8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0" authorId="4" shapeId="0" ns2:uid="{2F1F181D-087A-44FB-8A53-4283D652D8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59936B21-2861-4137-B6B3-18B8AB10A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0" authorId="4" shapeId="0" ns2:uid="{9D7E288F-51D2-4050-854C-3AA0D81F5E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3E66BF96-9CF5-41E0-B35B-46FE94A5B1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DA7C8C11-8F86-41BC-9D51-637258264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0" authorId="0" shapeId="0" ns2:uid="{BF28BB60-F8B5-4C87-825D-150362D29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0" authorId="0" shapeId="0" ns2:uid="{25FC2665-0C88-4110-93A3-9879B0BA5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1" authorId="1" shapeId="0" ns2:uid="{B03BB302-2773-4170-A680-A1916B9D2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910AA2C4-8A48-4750-A201-E18734706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1" authorId="4" shapeId="0" ns2:uid="{B1E0D54E-CC3F-4203-BC38-B68EA960B1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1189F35C-C2CA-4C7B-9FE1-329A055DB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1" authorId="4" shapeId="0" ns2:uid="{C8EBFAFF-BC77-464D-B4A2-A37D83589D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3E631F98-9B05-491B-B18C-D49951F131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2195D114-6B6F-47B9-B79E-7C5C9F369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1" authorId="0" shapeId="0" ns2:uid="{8C5BD55F-3C2C-48E0-9014-1E6FBF979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1" authorId="0" shapeId="0" ns2:uid="{312F75B1-6947-4274-963E-53783C418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2" authorId="1" shapeId="0" ns2:uid="{CA25DF29-45CB-4346-946E-E41ADADC9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262" authorId="4" shapeId="0" ns2:uid="{44D48862-D69F-4C35-BFDA-3C4EB64EDC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D705B1CA-6C6E-4D41-A8C0-808341478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rhs</t>
        </r>
      </text>
    </comment>
    <comment ref="V262" authorId="4" shapeId="0" ns2:uid="{1B4A2798-ADF4-421B-BAAD-52F816948B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C2DC49B3-6846-418D-8FFD-737CA5952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remplacée par PLZ.</t>
        </r>
      </text>
    </comment>
    <comment ref="AF262" authorId="7" shapeId="0" ns2:uid="{C43EACE5-2580-4464-81E9-78336F556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2" authorId="1" shapeId="0" ns2:uid="{9D03FE27-C604-418F-9A78-7DD61893F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263" authorId="1" shapeId="0" ns2:uid="{6A38AFA1-BC3E-4641-80BF-A987E9C06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2759F31D-B7E4-4AD9-864F-91EB40279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29465EDF-E887-4342-A813-DD05FC544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R263" authorId="4" shapeId="0" ns2:uid="{9B54D650-A5B1-4FB3-995E-45D981D73E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3CD8E951-5152-4E06-8989-DE8A0E920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CSS</t>
        </r>
      </text>
    </comment>
    <comment ref="Z263" authorId="7" shapeId="0" ns2:uid="{028ED3C0-FCF2-4E22-9E29-0C04CD5BC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F263" authorId="7" shapeId="0" ns2:uid="{D809612C-6CA8-4F54-A0F9-5498F18DF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3" authorId="1" shapeId="0" ns2:uid="{F143D2F0-E602-4D60-AC0D-35C3E5B25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264" authorId="0" shapeId="0" ns2:uid="{128A8DFF-B42C-4B8A-8AF5-C9FDA93494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4B3A4256-4F7D-4C9F-B2BF-5DFFDD3BCE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R264" authorId="4" shapeId="0" ns2:uid="{0CDE9188-74BE-4312-BECF-705250E2B2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ED1A4B85-9218-40C9-A9D2-878D817B3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4" authorId="2" shapeId="0" ns2:uid="{C1670CFC-B557-4228-93F4-EBA1E2B81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E264" authorId="0" shapeId="0" ns2:uid="{8A2ACD74-1416-44CC-8EA7-640E134B1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F264" authorId="0" shapeId="0" ns2:uid="{7C476F93-F576-4FC2-AEC6-A459C626B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264" authorId="1" shapeId="0" ns2:uid="{03CB237A-6CDB-42C8-B2FF-EBD0ECE1B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5" authorId="1" shapeId="0" ns2:uid="{94182B8D-F8CF-4C98-8D3A-D67BF0652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8B7BD18F-8461-48EF-9C78-A8FE646ACE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770BEA82-D389-4912-B14F-BE83639031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R265" authorId="4" shapeId="0" ns2:uid="{92EBFEB6-15A3-4103-A25C-2053F6280E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E63CB3C5-550F-46EA-8D89-177592643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265" authorId="4" shapeId="0" ns2:uid="{3735F152-6750-44C2-AD00-2F784D4500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E0FA5928-9B66-4925-A480-93C4A608F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D265" authorId="1" shapeId="0" ns2:uid="{55574152-23BC-4B25-951C-0B50CE155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remplacé par JKS</t>
        </r>
      </text>
    </comment>
    <comment ref="AF265" authorId="3" shapeId="0" ns2:uid="{6600CC7B-9B9D-410B-A184-5698F0EDC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 au complet</t>
        </r>
      </text>
    </comment>
    <comment ref="AI265" authorId="1" shapeId="0" ns2:uid="{91665492-15F2-4549-A1EE-5BC0648E2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265" authorId="1" shapeId="0" ns2:uid="{E767707E-ABC7-4DF1-AD83-18100327B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QBY de 21h à 22h00'</t>
        </r>
      </text>
    </comment>
    <comment ref="H266" authorId="1" shapeId="0" ns2:uid="{EF7D2F75-75C5-4230-BE31-A4739E741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50E605F1-C5B2-4B54-AD90-48F56CB98A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E654C3F3-7896-4ACE-B335-92F8509DA0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R266" authorId="4" shapeId="0" ns2:uid="{114A07E1-9F89-4648-B541-29957ACBC6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23A54AEE-9A3D-4266-BAF3-445902E1E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6" authorId="7" shapeId="0" ns2:uid="{122F3AA7-8DC5-478E-B530-927A74E612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CGI</t>
        </r>
      </text>
    </comment>
    <comment ref="AF266" authorId="1" shapeId="0" ns2:uid="{B1F597C6-197B-46C0-9CDA-C8A6A6875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J266" authorId="1" shapeId="0" ns2:uid="{43440270-2C14-4ACD-9A65-EE36CC4CD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7" authorId="1" shapeId="0" ns2:uid="{4152F79C-4ECF-43A0-9509-ED99144FA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55A7F6D4-F7E9-4A4A-B1B3-DE74E4936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572B5CAF-D1D9-4920-98FF-9A19C135B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X267" authorId="4" shapeId="0" ns2:uid="{E1D15790-2FB1-4D94-A7E9-B7B7AA13B7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3212CF24-7D1A-49F4-98AD-B48F28D73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remplace NRD</t>
        </r>
      </text>
    </comment>
    <comment ref="H268" authorId="1" shapeId="0" ns2:uid="{408D5D17-9605-4894-91E0-1527AF30E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4E58D50D-1743-4F69-9DBB-E4FBBD8DB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4" shapeId="0" ns2:uid="{975E2A41-A866-4172-B360-538984961A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858D991B-5CE5-4129-B9D7-70460BA76F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C1693897-D8BD-487D-AAD1-25ED2B557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1450D653-FBFC-4689-BDB8-9B5F3CCD1D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E375B5BD-66A8-42E3-B56F-D53A86E82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9" authorId="0" shapeId="0" ns2:uid="{2D1F7968-A644-4C26-BD96-99CD490F0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69" authorId="4" shapeId="0" ns2:uid="{20424B5A-28A7-4772-B0D4-6A18D2C8E8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CCF146A7-2023-4392-9A5E-ED3A0C5FDE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1FDFDBDE-F852-4155-94A0-22877A186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69" authorId="6" shapeId="0" ns2:uid="{DBD83A1A-466D-4ABB-92CF-9B95D9DC8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anticipé
justificatif à fournir
Remplacé par BLR</t>
        </r>
      </text>
    </comment>
    <comment ref="AF269" authorId="0" shapeId="0" ns2:uid="{770C8783-DD75-4A40-B4DD-094CD8DA3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269" authorId="5" shapeId="0" ns2:uid="{13075F99-DCDC-4C27-9482-E061AE0E96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F348147B-9E2E-432C-B857-BA5EBC0D44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3600ECA0-6642-4CF0-B83C-E23499A44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69" authorId="7" shapeId="0" ns2:uid="{2B80916E-CA67-45E3-8819-7746B8516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0" authorId="6" shapeId="0" ns2:uid="{C0AD2EE4-2795-410B-B234-5FBBAD0C5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B902B64A-B9E3-4DCD-AEF1-57AFC531C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37CFE191-2310-4C6A-864C-530F94FBD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61C629F9-C9E2-487F-BEFC-41EE8AC2D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0" authorId="0" shapeId="0" ns2:uid="{DC7A3A50-1976-479B-BF94-530F67B5C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70" authorId="4" shapeId="0" ns2:uid="{6EC5A00B-3E25-44AB-9313-7D9578B632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952DA6F7-8A2A-4CC9-850E-03A6340195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6A665EA2-BBE7-47E6-AD52-6F8A88E0B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0" authorId="6" shapeId="0" ns2:uid="{8A2B1931-7E56-4A79-B5D5-404CC95EB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0" authorId="0" shapeId="0" ns2:uid="{CF7A443C-A7D4-41F8-80C9-F2B2AEDFA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70" authorId="7" shapeId="0" ns2:uid="{501E87DE-EBBD-42B2-A94F-1176CEDE4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1" authorId="0" shapeId="0" ns2:uid="{EC8ACE0D-7AEF-4723-9315-7F52207D8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4D0E7681-E129-4E16-A649-E837C5D3A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D69F4731-42CE-4662-B31E-7F4186C99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0" shapeId="0" ns2:uid="{92E763FB-69FD-4547-B517-1C6DEFD09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1" authorId="4" shapeId="0" ns2:uid="{FAD6E694-0795-41DA-851A-4AFECE1421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824A6FC2-1CA2-4786-B004-A6DCF9244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1" authorId="6" shapeId="0" ns2:uid="{D124B03C-7688-4406-81DA-8A4BC19D3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F271" authorId="7" shapeId="0" ns2:uid="{50DF588F-CAA1-4068-A964-D60BA5B3E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 qui remplaçait SKS.</t>
        </r>
      </text>
    </comment>
    <comment ref="AH271" authorId="0" shapeId="0" ns2:uid="{8F1CDBE8-1D02-4E56-A5DF-3627E5DB9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1" authorId="7" shapeId="0" ns2:uid="{74E6C1DC-06C1-452F-BA3F-D53E15CE2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K272" authorId="1" shapeId="0" ns2:uid="{FA6ED72B-BE7E-4DA5-8D8B-CFA0DD547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7E9002D1-4B46-4324-B1EF-8226DED4F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EAF6C0DC-0E67-4B15-A43B-EB5608B8C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38E258B4-0BC0-49B3-BA29-0015CBD47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2" authorId="4" shapeId="0" ns2:uid="{B84D6577-19C0-4DCC-BF17-FC23E3A7C2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508520A4-1AAD-4EFE-A2AA-A6509F32E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B272" authorId="6" shapeId="0" ns2:uid="{78DD15EC-6A50-49FE-B888-0BF980ACB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D272" authorId="1" shapeId="0" ns2:uid="{7B82B824-3DC7-40CC-91BF-6457F23E1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H272" authorId="0" shapeId="0" ns2:uid="{F76B763A-2401-4DC0-A1A8-F30EF6D76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2" authorId="7" shapeId="0" ns2:uid="{D9FF2999-277C-4733-B46C-82189D1C5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73" authorId="7" shapeId="0" ns2:uid="{6EADE4B1-685B-450D-A711-754D2B344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F551A8CC-CED7-452E-AC1D-86E9B84D9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30F76186-944F-4110-876D-54B7571AA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73" authorId="0" shapeId="0" ns2:uid="{661D9AFE-AA4A-4FAC-91A5-71E92A953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3" authorId="4" shapeId="0" ns2:uid="{473657F2-8DC2-40DE-95AB-6838D3042A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895DBCEE-F66C-4317-A7C2-49280A2AAE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03006222-FF58-4D48-84E2-CC2C16DC7A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remplacée par NRD</t>
        </r>
      </text>
    </comment>
    <comment ref="AB273" authorId="7" shapeId="0" ns2:uid="{AFCFFBFE-53F7-405D-97D8-D2390AA2A2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3" authorId="0" shapeId="0" ns2:uid="{55CC0B5A-79E7-4062-AC0D-08AE8A95C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D274" authorId="1" shapeId="0" ns2:uid="{8732CC07-4F8C-4B69-A163-351562507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EB8B863D-BDDF-4188-BAB8-BD26E9B82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A96E3727-A46D-4E82-98B8-58EBECB3B8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F7B4530C-BC88-43F4-BD88-BC577FE30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8EAA88AF-A4A4-4C78-84B8-1D2869F41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0" shapeId="0" ns2:uid="{BFEE0482-8C43-4352-A764-B0F2E3AA4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4" authorId="4" shapeId="0" ns2:uid="{75CDF63D-53D8-4C45-966E-F1AA40AA28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54BAD46A-6098-4871-A69F-3369F6A50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A274" authorId="1" shapeId="0" ns2:uid="{0131DD56-9C5C-4864-B2BE-9E9629878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4" authorId="1" shapeId="0" ns2:uid="{ED35FDAD-2FAA-4B03-9713-97AF00483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JBI?</t>
        </r>
      </text>
    </comment>
    <comment ref="AF274" authorId="7" shapeId="0" ns2:uid="{4B31D123-629B-4BAC-909F-967386BDA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SKS.</t>
        </r>
      </text>
    </comment>
    <comment ref="AL274" authorId="7" shapeId="0" ns2:uid="{6DDCC5F4-3C02-49CE-AC46-DFBFA6540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5" authorId="0" shapeId="0" ns2:uid="{0F497203-9495-412E-B4B8-9550DBAEE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51B342E6-EF93-41DB-B03E-551A480F7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43B3E52C-AF7A-41FA-9FD0-02BA06E7C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1F9F9F0D-34DD-4430-9B9A-3AA1558AC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T275" authorId="0" shapeId="0" ns2:uid="{A6682C87-6E8E-46D8-8912-5FA2CEDA5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75" authorId="4" shapeId="0" ns2:uid="{9FF4B4C8-DC12-4926-977E-2ADCC4510C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A52438D0-A5B2-4AB3-9FC3-A54C8BAA7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A275" authorId="1" shapeId="0" ns2:uid="{8A4F0F83-9785-408D-A35A-5789FA91A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5" authorId="1" shapeId="0" ns2:uid="{B8819C5C-F620-43B4-B245-264E2EE2C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275" authorId="0" shapeId="0" ns2:uid="{C3D436FF-F6A9-411D-A9DA-50BEEDD44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275" authorId="6" shapeId="0" ns2:uid="{ED5A8F38-5910-48B5-B2BC-92AF29F1E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
Remplacé par FPA </t>
        </r>
      </text>
    </comment>
    <comment ref="AL275" authorId="7" shapeId="0" ns2:uid="{F2E770A4-A1F4-471C-AACC-25ACD31A0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N276" authorId="0" shapeId="0" ns2:uid="{8CC88701-E4FF-4AC0-9B5D-42EDED808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R276" authorId="0" shapeId="0" ns2:uid="{108000F7-B9F1-4A98-BD48-CA54CC83E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21h à 22h00'</t>
        </r>
      </text>
    </comment>
    <comment ref="C277" authorId="0" shapeId="0" ns2:uid="{C0EB733D-9B5B-4F45-8BD9-3F7186D34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3E0CAC1C-7CF8-4964-8A76-E5094C33C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0D004218-07C1-45D4-A6B3-8D2423D13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51C222FB-ED0A-4B67-9DE2-944D69B07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C7BA4AD7-947F-4315-9479-AB7E00547F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6" shapeId="0" ns2:uid="{5FE0F553-728F-430C-90F4-F31B592F0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1F3E1ECF-4117-4090-8639-A000CEF17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474937DC-5BF5-455C-94C9-C57FB83E4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E3268781-D79B-459B-8676-2E9FF7518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78" authorId="7" shapeId="0" ns2:uid="{B806BD12-AE51-425E-8D0B-1EDA60E9F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B278" authorId="6" shapeId="0" ns2:uid="{7C95F0BF-0D19-4F5C-862A-B5CF0ECBD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8" authorId="7" shapeId="0" ns2:uid="{E22CAA66-508D-4B21-8923-9DB9D407B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9" authorId="0" shapeId="0" ns2:uid="{A677E341-C398-4ED6-8FA6-F1BB39635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EF44D99E-3B6C-48D9-A633-48AE50AE0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5CA36139-8159-42DF-AB28-6A4A8EAB5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CC31DAA4-18CE-47EA-A114-EFDB5FB86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279" authorId="7" shapeId="0" ns2:uid="{1F61DF9B-133C-46CE-9979-E0554057D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279" authorId="6" shapeId="0" ns2:uid="{554BA31A-3981-4EB1-9D2A-80BFD14A8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9" authorId="7" shapeId="0" ns2:uid="{597E7B5E-FD38-4CE8-8C64-574ECD6ED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79" authorId="0" shapeId="0" ns2:uid="{07DB0C08-D628-4799-8372-6190E1F4C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0" shapeId="0" ns2:uid="{E3E1AAAE-B338-4561-9270-364373194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1C598E49-48A9-446F-BC7F-CAD8FF3BD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B2CF7278-B647-4BF9-BEC7-3F798D18B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0" authorId="7" shapeId="0" ns2:uid="{400EEF43-EFC1-4B29-A032-19A0B25479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B280" authorId="7" shapeId="0" ns2:uid="{56336260-848C-497D-9873-87F8B64063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80" authorId="1" shapeId="0" ns2:uid="{FB94A1D7-0B02-4D5C-9E1D-1E8E93450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L280" authorId="6" shapeId="0" ns2:uid="{D8F712DA-222C-40E9-9943-0E3EE3633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Equipe complète</t>
        </r>
      </text>
    </comment>
    <comment ref="H281" authorId="0" shapeId="0" ns2:uid="{FCCBD86D-3F44-4F40-BB61-DB3103876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N281" authorId="1" shapeId="0" ns2:uid="{16063377-61DA-4649-B842-BA8AB3902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1" authorId="6" shapeId="0" ns2:uid="{2BF00848-E73E-4EDD-AD92-6F246680F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Z281" authorId="7" shapeId="0" ns2:uid="{9963DABB-1D07-4113-A924-717E3B9CB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SLT.</t>
        </r>
      </text>
    </comment>
    <comment ref="AB281" authorId="7" shapeId="0" ns2:uid="{FDFA4105-3D1A-4FC8-AE11-260099DD6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81" authorId="0" shapeId="0" ns2:uid="{D8782C41-D331-4278-93BD-AC72AF94D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PDF</t>
        </r>
      </text>
    </comment>
    <comment ref="AL281" authorId="0" shapeId="0" ns2:uid="{7E94D24E-656E-4172-86CD-94EBD24E5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2" authorId="1" shapeId="0" ns2:uid="{0FA1386F-7EF8-434B-A5C2-728D04EE6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Z282" authorId="7" shapeId="0" ns2:uid="{00F7241C-6F88-49D9-B46F-22FC08E6B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F282" authorId="1" shapeId="0" ns2:uid="{7F82EEC1-D95C-4976-9F9C-867A44D3C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L282" authorId="7" shapeId="0" ns2:uid="{EC1B26A2-D619-48BD-9F51-9FC8F0BE0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83" authorId="2" shapeId="0" ns2:uid="{BD0F2F67-0836-482D-9973-135A08733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05D0C9B8-F3AE-48B7-8ED5-FDF4D0C61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C5F48FA3-74AA-4BAB-95D6-272B170C7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283" authorId="7" shapeId="0" ns2:uid="{BB164013-0D0D-4E35-8783-8FFD8F4A6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LDY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B283" authorId="1" shapeId="0" ns2:uid="{335D69DE-ED9B-4102-9B77-D38994738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83" authorId="0" shapeId="0" ns2:uid="{5269D13F-6CBD-4FE0-81AD-51F233378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283" authorId="0" shapeId="0" ns2:uid="{831F239F-319F-415F-9F07-AFA80BD83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4" authorId="0" shapeId="0" ns2:uid="{171EC0D9-EAED-47A7-8CE1-C1E057818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0" shapeId="0" ns2:uid="{2A654D05-019C-425E-9EC8-3A045A4D0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remplacé par ATR</t>
        </r>
      </text>
    </comment>
    <comment ref="V284" authorId="4" shapeId="0" ns2:uid="{914B9883-697C-4EE7-8E89-FF7C957EA6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46E95631-D4EA-4B89-BC66-3571E84B7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 LHR</t>
        </r>
      </text>
    </comment>
    <comment ref="AA284" authorId="1" shapeId="0" ns2:uid="{9771DE06-8C39-4CD5-B8C4-9174E50F3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84" authorId="1" shapeId="0" ns2:uid="{43280271-04CC-4237-AB56-7A5588352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remplace SLT de 12h30 à 14h</t>
        </r>
      </text>
    </comment>
    <comment ref="AF284" authorId="0" shapeId="0" ns2:uid="{F1EFC6B1-707B-49D7-B6FB-4A68D8DB3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284" authorId="0" shapeId="0" ns2:uid="{9F9E2B37-EDCA-4CC9-90F4-0337F8C43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5" authorId="1" shapeId="0" ns2:uid="{6E446949-8524-4C2A-B1C5-9E8FD1F5D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1F6DF674-D283-4501-A183-97A8A1DA9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8C145385-C873-41E4-A4B7-21BED83C2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4DC4426C-9904-42FE-8156-97081D1ED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7D68046C-2C45-498B-9744-8EEE60577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01FD0DBF-3E4C-4A20-85AA-25F0D6321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52626232-1BE9-4A8E-8462-BA5BB6F4E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E480D810-53E5-492D-9AF2-52581D11B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0AC3A4EA-46A6-4279-AC13-67E3C9B92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G290" authorId="0" shapeId="0" ns2:uid="{4DB7D7BF-6DDD-401D-9278-E10E9E89B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1E919910-ABF3-4577-9907-1234A9CDA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C87AE348-FC34-4F29-8C80-2323742A9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0" shapeId="0" ns2:uid="{E7872894-CEEB-488A-9E13-5BE1894BE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B950C34A-02A9-46C3-B67C-5C703F61D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313C1CCB-5FBB-4969-91D3-573DFDA44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0" shapeId="0" ns2:uid="{77694F56-D539-41B2-957F-6C815E36D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4" shapeId="0" ns2:uid="{F254352E-9CD0-4663-A3C1-6C6DFF449F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56634AFD-531D-47EC-8143-A51E45F05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735228E5-7A9E-402F-BC7A-8455ACBE4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0171F3E8-1656-427C-8DDB-ACEBDE692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1" shapeId="0" ns2:uid="{9B08304F-63BA-4A85-87FD-77C970837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5" authorId="2" shapeId="0" ns2:uid="{B4EAA8C2-3FA5-40EF-A0B9-8946B936B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295" authorId="2" shapeId="0" ns2:uid="{044EEA9A-4CF5-4C1B-BF0A-DBB644F35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296" authorId="1" shapeId="0" ns2:uid="{35464974-D41A-408B-B6E7-0D4CA5610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6" authorId="2" shapeId="0" ns2:uid="{E0720DB6-6719-4F28-A0D4-31E119F21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6" authorId="2" shapeId="0" ns2:uid="{D05434A4-DC66-44F6-BDE9-02C2414C5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D297" authorId="0" shapeId="0" ns2:uid="{0972F415-85EA-446E-AD68-8AB32B2ED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524A3701-2C12-47C7-B615-334E5C28F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2" shapeId="0" ns2:uid="{CB2EB5F2-1F58-4104-A7B3-C176315B0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7" authorId="2" shapeId="0" ns2:uid="{6C36E63C-E2A1-47B1-8C67-0DBCF9931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C298" authorId="0" shapeId="0" ns2:uid="{16C1B5A8-74BA-446B-B664-80DE4AFAA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7BE1DE2D-966F-4996-9A72-A1A19B136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AFCD4894-7249-4266-B3FA-8E87D6354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6684DF23-1258-482F-8BC0-1AF1B955E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2FBF31AD-87EE-410C-9000-F846826C4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98" authorId="4" shapeId="0" ns2:uid="{F28BFB4F-2C99-421E-8584-82C00F3302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AF298" authorId="1" shapeId="0" ns2:uid="{0435656D-6B5D-4F26-9215-407BCB4A8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SLT et BGT présents</t>
        </r>
      </text>
    </comment>
    <comment ref="AH298" authorId="0" shapeId="0" ns2:uid="{AD8B21FD-B17F-413B-AA29-2A25C632A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J298" authorId="1" shapeId="0" ns2:uid="{CB92758A-2B9B-43B1-8320-4E2CD91B8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</t>
        </r>
      </text>
    </comment>
    <comment ref="H299" authorId="0" shapeId="0" ns2:uid="{BA375ADC-171F-420A-88F9-6D4FC92EE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6ACA7FED-DD3D-401F-8603-A5B076A3C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R299" authorId="7" shapeId="0" ns2:uid="{DCFB5CBB-D18B-4EFE-AF23-FB8FF9CDE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Remplace PAM.</t>
        </r>
      </text>
    </comment>
    <comment ref="T299" authorId="0" shapeId="0" ns2:uid="{D96FFC1B-DAD2-481E-94B6-A71928A8A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D299" authorId="1" shapeId="0" ns2:uid="{DC99B4F4-BEEB-42A4-B369-CB44BA006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J299" authorId="0" shapeId="0" ns2:uid="{A5B413DF-0092-446A-BDAE-73F827C03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300" authorId="1" shapeId="0" ns2:uid="{45B1FE8A-B3D7-44FF-AB6F-81F7A4B5C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2" shapeId="0" ns2:uid="{417E09F0-6580-4FE7-97FD-AB9A98689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0" authorId="2" shapeId="0" ns2:uid="{D066734C-4D7B-4C5C-9FD9-0E6AA2775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1" authorId="0" shapeId="0" ns2:uid="{D3E3E065-2B04-4283-B3EC-F1D09F422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2" shapeId="0" ns2:uid="{111494C3-9729-4D05-B8A6-47639F602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1" authorId="2" shapeId="0" ns2:uid="{C49ABBD9-A170-487D-B267-EF5092B74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D302" authorId="0" shapeId="0" ns2:uid="{34EF740B-D204-442D-823A-3F8B16AE5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7D0B5293-3CBF-4D6E-9577-E6F298BCD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0" shapeId="0" ns2:uid="{7DB4E251-3738-42CB-8AC9-DADA4C83C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56096900-1B3C-455A-B427-1B7911546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9272B871-8785-401A-B7CF-C49259D65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0" shapeId="0" ns2:uid="{38FD160D-BD85-4165-8E25-DD1AFB4C9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4" authorId="0" shapeId="0" ns2:uid="{1AB1D62E-671B-4A12-985B-796ACBD3F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4" authorId="4" shapeId="0" ns2:uid="{B7D06DE6-CC76-4171-9882-7F03C985CC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C511E0D9-B3FD-49CC-9566-631A32327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4" authorId="2" shapeId="0" ns2:uid="{FB7431E5-2061-47F5-AD45-539B41489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J305" authorId="0" shapeId="0" ns2:uid="{0973879B-9A9D-4AF5-B54D-EA6AEEAAC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FAFF8E8B-795C-414E-9BD2-0AD55E4EE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305" authorId="2" shapeId="0" ns2:uid="{C27638E6-1149-4F1B-9769-6C37C9542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5" authorId="2" shapeId="0" ns2:uid="{3E72B068-2AF9-4EB5-BC23-FC4C127FB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6" authorId="0" shapeId="0" ns2:uid="{E32A4D22-573A-4781-9CDF-A651E925B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2F48150B-90D9-466C-AB30-637136756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86BCE437-DF7A-4A17-ADCF-14F379CF0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4" shapeId="0" ns2:uid="{BFA8E614-E767-4AC6-828A-160483C0BD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C01C9E3E-27A0-4522-84DB-4CC40158F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6" authorId="2" shapeId="0" ns2:uid="{34B04C7C-B4AE-497C-A398-566C690AF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7" authorId="7" shapeId="0" ns2:uid="{3BE46404-91AF-4373-9364-D8536B9C9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B4960BCF-8D83-4242-A089-89EBBA631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7" authorId="2" shapeId="0" ns2:uid="{4F31A7CD-3508-45A9-AF91-6F94E7BBA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7" authorId="2" shapeId="0" ns2:uid="{71DE029F-2569-43B5-A425-5BA7563BC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8" authorId="7" shapeId="0" ns2:uid="{20C34175-FD96-4782-A6FB-E089E954E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2CAB576D-DC3F-49BF-8021-7591E38EC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2" shapeId="0" ns2:uid="{37467300-FD3A-49C8-ABF1-876630B48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8" authorId="2" shapeId="0" ns2:uid="{2B54676A-6487-4605-B6C9-76EE117BF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9" authorId="0" shapeId="0" ns2:uid="{DA832B65-FC33-4346-B67F-2D079479C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FB290196-5490-46E9-8CB4-1F34D3175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A0C164F3-DED6-45CE-A02C-16038ABE2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09" authorId="2" shapeId="0" ns2:uid="{82522343-B7EF-4EEA-BEDC-402BE830D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09" authorId="1" shapeId="0" ns2:uid="{7576D3D7-D28E-46F8-95E8-CA7D42CDA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09" authorId="1" shapeId="0" ns2:uid="{172AF609-C4DF-4079-B733-576316F2D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309" authorId="2" shapeId="0" ns2:uid="{BF2E2940-81AC-4361-AF7F-6D994CE03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AJ309" authorId="0" shapeId="0" ns2:uid="{1787561A-FFE2-4CB7-BBDA-4D242B551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maintien prime N
RCO et LDY présents</t>
        </r>
      </text>
    </comment>
    <comment ref="H310" authorId="0" shapeId="0" ns2:uid="{0B1AD736-3516-4D23-909F-F84FE3B93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68C81FEC-DC74-48D1-A0C1-3C51802A6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5C4A6149-9445-48B2-AC02-8F0454772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10" authorId="4" shapeId="0" ns2:uid="{B31027DE-0D9F-43AE-850A-527088715E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9E9A4261-CB55-49E1-8F6E-8302750A7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10" authorId="1" shapeId="0" ns2:uid="{2BE19F74-E01B-4B0F-ADD9-5403EF0ED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0" authorId="1" shapeId="0" ns2:uid="{8DF41C99-E2A7-404E-8819-7084B689B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remplacé par DBE</t>
        </r>
      </text>
    </comment>
    <comment ref="AF310" authorId="2" shapeId="0" ns2:uid="{E6DA1237-5777-46F4-973B-D4AB0A379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H311" authorId="6" shapeId="0" ns2:uid="{59E05F14-19F9-44ED-90A7-8627A729C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29ACEAD0-B8CA-4C7E-88CF-4BFBE62BC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6" shapeId="0" ns2:uid="{D5EDE424-E3BE-4644-AAAC-7BF108829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29CB6B06-78AF-4580-9975-997A19432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84811320-6C0D-4885-ABC3-D3BC4D5CF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13" authorId="2" shapeId="0" ns2:uid="{03C9481D-CACE-43CC-93BE-497C47E8B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3" authorId="2" shapeId="0" ns2:uid="{3B326EE9-4068-42FB-90B7-3204DCC76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K314" authorId="1" shapeId="0" ns2:uid="{B125E322-0BFE-42E0-B8B4-160E7A981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3E9848D5-E8E4-4BDA-8EE5-97DF9E8D3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7C89947B-6360-4684-9215-63FCAADCF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Z314" authorId="2" shapeId="0" ns2:uid="{8ED04359-AE2D-4A3A-8602-86F8528BE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4" authorId="2" shapeId="0" ns2:uid="{790285CB-0B7C-410F-BBF5-146EBE39A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315" authorId="1" shapeId="0" ns2:uid="{CAF78D25-11C6-4DC7-8549-7F473556D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Z315" authorId="2" shapeId="0" ns2:uid="{C3967B43-49EB-47F8-8A66-80698D6E2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5" authorId="2" shapeId="0" ns2:uid="{3F025036-D138-4247-8BF8-2FA0880B2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316" authorId="0" shapeId="0" ns2:uid="{56B051D9-0896-441B-950C-20D73887F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Z316" authorId="2" shapeId="0" ns2:uid="{56555EE9-0FD3-4117-8F6A-F7A5F6C14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6" authorId="2" shapeId="0" ns2:uid="{F23ECE4A-1590-46A1-A7A6-E09604CAF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N317" authorId="0" shapeId="0" ns2:uid="{0FAAFD92-EC45-4242-8179-6BDCCFE23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Z317" authorId="2" shapeId="0" ns2:uid="{C6FE5133-E58A-4343-B4E6-0CFA28FC4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7" authorId="2" shapeId="0" ns2:uid="{E9B63DC4-DB8D-4EA6-BC0D-19B3CA1A6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J318" authorId="0" shapeId="0" ns2:uid="{0E61952B-F0BA-4747-A4F0-9C2900C01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DD6BC91E-17F2-4939-B0EE-9879D46CF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V318" authorId="4" shapeId="0" ns2:uid="{6BF41656-73A3-432F-A052-C8DA9236EE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CFEC3A38-BFDA-4DC2-B703-A399F1D44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8" authorId="1" shapeId="0" ns2:uid="{B0A17500-DA7E-40D3-A993-328442C4B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8" authorId="2" shapeId="0" ns2:uid="{1701ED45-9D6A-4B31-975D-749FF2B01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J319" authorId="0" shapeId="0" ns2:uid="{6D67FF43-2062-4328-955E-DAAC5D445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8E665D46-CAFC-4494-BD50-C11CF2E87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19" authorId="2" shapeId="0" ns2:uid="{A483313F-BE16-4866-90A3-DFF3BAAC0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9" authorId="1" shapeId="0" ns2:uid="{FB6DEEF0-AF17-4232-BA88-ED9228ACA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9" authorId="2" shapeId="0" ns2:uid="{C4B69824-91BE-4F25-A946-42362AF67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D320" authorId="6" shapeId="0" ns2:uid="{D09FD1DA-41DE-4A26-B188-4E2B71B43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EB862E23-A22A-460F-B597-8B4B9298A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588D3307-DE30-4AAE-818B-6C3284C50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91D6E37C-3123-4256-BAB9-19C409275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12BA2359-9ACC-4BFD-94AA-BA2B28178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AF6FAA63-08FC-4C1C-8E72-0E5C08A46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6F758647-15DA-4DB4-BEFF-AC1D4B8F9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50F6F5D4-DA0C-4223-B00E-0D200ED65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00F7C880-0748-486A-BA11-E38804479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6243BC3B-54FC-49D1-9733-A00ABA860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A7503A75-0E52-4351-9302-A521C30AF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0" shapeId="0" ns2:uid="{9BEFE00C-B6B4-4C21-9371-D0E758A95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N327" authorId="2" shapeId="0" ns2:uid="{BB25491A-4277-407D-A2A6-E7F6E1F12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X327" authorId="4" shapeId="0" ns2:uid="{609B5FD6-EB8D-490F-AB2E-B20D1CC4CA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B6068961-8347-4CAB-BF6C-892324615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C1AD0CF9-F877-4179-B5B2-B0374A0E1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09131166-19ED-4744-9B2F-9BA77DD85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E739AE54-F1E7-4A78-920A-C717D7F69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8116371F-06B6-458C-90AB-31F4F56F6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0" authorId="0" shapeId="0" ns2:uid="{F1A7E7A2-ABE9-474F-A0EE-3E88B4421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31" authorId="0" shapeId="0" ns2:uid="{68F16F2A-B72C-4348-BC08-0878D7FB1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022AB946-B098-4DE9-9F76-07B85F48C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EC73D0EF-1E0D-4696-BCF0-FB1B5D9F0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116D7615-16B9-4560-A540-BC3277C63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1" authorId="0" shapeId="0" ns2:uid="{A1958A4B-B5FE-4933-9ACF-8D224EC0D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32" authorId="7" shapeId="0" ns2:uid="{80EFEFB5-EACC-40FF-BE7F-FB0C0148D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BA4AECB4-2896-4B16-A97F-7C7146E0E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332" authorId="0" shapeId="0" ns2:uid="{363F619A-E27B-4BDF-8B5D-2DD5F7A1D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32" authorId="4" shapeId="0" ns2:uid="{6F78704B-1917-4BE5-BC04-FAF48E0F8C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5C6480C6-706F-4A50-BD82-9121F3CBD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A24A3FD7-D161-4242-AE7F-557073C4D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1" shapeId="0" ns2:uid="{2433BE6F-3BB3-4BBE-86B6-8E1E58922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929F3556-0A54-4EA2-8DEB-2B18457757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0AA75C09-AB81-4A18-B1AB-0D9846794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34" authorId="4" shapeId="0" ns2:uid="{BADE4166-C344-41DC-9CFF-8DBA738E61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B707CE89-4D86-4443-AE8F-8BCFDFC89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37" authorId="6" shapeId="0" ns2:uid="{3722FD3D-9E57-4785-8E80-80D9E4DE5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30A63728-D23B-4B2A-A88D-0C66AAB7B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4C39F84F-13F0-47A3-AB26-7635123D7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9E6F435E-B9FC-49E3-B39E-1BC9F9DF7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956036A1-6F67-4008-B7D4-802185C15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9" authorId="1" shapeId="0" ns2:uid="{0814D559-5A4B-40F8-9421-99870F513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40" authorId="6" shapeId="0" ns2:uid="{1A45B838-8A98-4487-A2A4-FF31706F0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84F6A521-7426-4D65-9978-14235DF2B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D3CAFAFC-0CF6-4D23-ADF8-1F0ABA36B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F153ADA9-7C21-4229-BAA4-FB56BBE5C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4" authorId="6" shapeId="0" ns2:uid="{063DBBBB-3BE2-4618-8DA1-F8D7C9F26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44" authorId="4" shapeId="0" ns2:uid="{0D1681C5-8A9E-4D6A-B5A1-0A43B4ACDC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40085CB1-91BF-49E6-B1DD-7DFD09981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0" shapeId="0" ns2:uid="{1958CC91-4A73-4A06-861E-A1923C191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12621147-71F7-4049-B617-247211363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48" authorId="1" shapeId="0" ns2:uid="{6D240F53-21BA-49AD-8291-7DB8456CD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D349" authorId="0" shapeId="0" ns2:uid="{0C6CB52C-087C-4335-89FF-7218F5325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+ SLT présents</t>
        </r>
      </text>
    </comment>
    <comment ref="J350" authorId="1" shapeId="0" ns2:uid="{2C19B17E-326D-4680-ACC4-38AF663D6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F36856FC-2986-4A8E-BB97-EE742F9D2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567C8D50-7CD2-4042-BE82-DD8DB63E4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1" shapeId="0" ns2:uid="{964ECDA2-40CC-4F7E-9637-835343B6C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B353" authorId="1" shapeId="0" ns2:uid="{5853979D-CE94-4F3A-A1B0-8A78DFF15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354" authorId="0" shapeId="0" ns2:uid="{48990C5D-0643-418E-874B-D6B927DBF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B2D36D0F-BC3D-4438-A29A-7850682C5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B354" authorId="1" shapeId="0" ns2:uid="{297514A4-9AD9-4033-BB90-90A70770E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N355" authorId="6" shapeId="0" ns2:uid="{F9770A51-7727-463D-B491-A0F4EC257C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AA4D364C-2B37-428B-BF9D-14A38CCF6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67AC70D7-A177-4BE4-B184-7CF33C5FCE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10472B66-42DB-476B-B7CC-7203B1D4B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6503177E-1F91-4D77-8D54-0DBE13EA5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E16AF6FD-A8C2-4557-9724-816CC6C4FF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J360" authorId="0" shapeId="0" ns2:uid="{B3C22A9F-F58F-4383-A0BE-614D8F81A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B037B83F-EBF4-44EC-A66D-CB2B8B811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360" authorId="4" shapeId="0" ns2:uid="{CF5F3275-3186-4B6F-811F-60FE4F611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Z360" authorId="4" shapeId="0" ns2:uid="{D31FF8F9-18A4-4CDA-A8C5-79AA16EE6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H360" authorId="4" shapeId="0" ns2:uid="{B0CEFE9E-D4F3-4487-A426-5AFAA56E4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J360" authorId="4" shapeId="0" ns2:uid="{80FB0DCC-0667-4523-9C32-B25E3BD49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G361" authorId="0" shapeId="0" ns2:uid="{530A5F15-B14B-4B89-B7B7-4F04CBDA8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465E65FE-BA10-4839-A407-31112F607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53102032-8E14-4097-9FC0-4BD07A05C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363" authorId="0" shapeId="0" ns2:uid="{3DEE3383-F5F5-4FC1-B30F-2E3DA6B0A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EAECC154-FCBD-4101-89E0-DA14C8499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0" shapeId="0" ns2:uid="{296ABCF4-F856-41AA-AD82-F9B590A55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L400" authorId="1" shapeId="0" ns2:uid="{8D67A9F8-0D9A-453B-B2D2-1378A8C08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7AE2A7A8-D1F8-4F49-9D8A-D4EFD4B74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5C74354D-1CAC-45C6-A9FE-A5BCAB3A7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T402" authorId="1" shapeId="0" ns2:uid="{CF4F4215-3B0C-4B18-A7D4-A96B50C68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le 11/11</t>
        </r>
      </text>
    </comment>
    <comment ref="AB402" authorId="1" shapeId="0" ns2:uid="{C3F714AA-3BAA-4F6B-BC4D-1B4E6DFAB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le 11/11</t>
        </r>
      </text>
    </comment>
    <comment ref="AD402" authorId="0" shapeId="0" ns2:uid="{DA696B32-FEFB-42AB-B7AF-43FC7157E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-1/1, -11/11
</t>
        </r>
      </text>
    </comment>
    <comment ref="AH402" authorId="0" shapeId="0" ns2:uid="{FF80EFD8-2790-4385-8876-AD8755071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
-11/11</t>
        </r>
      </text>
    </comment>
    <comment ref="K432" authorId="1" shapeId="0" ns2:uid="{A4A16A8A-BDC9-4D46-8385-77E09D34E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086EBF43-CE45-4806-9E7C-3A77E7D7C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AC432" authorId="0" shapeId="0" ns2:uid="{87EC0EC1-B5AB-47DA-8757-CA8D165CD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  <comment ref="AA433" authorId="0" shapeId="0" ns2:uid="{F1FB8959-F0E4-4374-BC1A-1F7866336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01.01.2026 pour 40 mois</t>
        </r>
      </text>
    </comment>
    <comment ref="AG433" authorId="0" shapeId="0" ns2:uid="{16A73FE4-BC30-48C0-BAB8-5252D8E88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02.04.24 au 01.10.2026
CP 10% du 02.10.26 au 01.02.2030</t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6D1520C9-8F75-4960-9235-3959B69EC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2" authorId="0" shapeId="0" ns2:uid="{6E0052D7-C9B7-4730-9CCD-FB24024E4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12" authorId="0" shapeId="0" ns2:uid="{2E7F37B1-52B6-43BB-B65E-E76398963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3" authorId="0" shapeId="0" ns2:uid="{35BD37BE-D3FE-449F-9C27-A6789401C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4" authorId="0" shapeId="0" ns2:uid="{77C34715-763A-4C3B-8A4B-D20410F55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" authorId="0" shapeId="0" ns2:uid="{0ED70435-C607-4E16-BF13-65656DEA2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J16" authorId="0" shapeId="0" ns2:uid="{EC509061-368C-4B8C-9A2D-0B29B2086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17" authorId="1" shapeId="0" ns2:uid="{CD20D944-1994-48FE-8856-E86461A02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
remplacé par VGG</t>
        </r>
      </text>
    </comment>
    <comment ref="D19" authorId="2" shapeId="0" ns2:uid="{CEADB700-1FB1-47E5-AF2F-477531353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22" authorId="0" shapeId="0" ns2:uid="{AD687F5E-9AA3-4086-B11B-46934B6D3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" authorId="0" shapeId="0" ns2:uid="{8438550B-8C06-4558-890D-B5F9DCBC2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Q23" authorId="3" shapeId="0" ns2:uid="{59A1C63B-5DDD-4E34-A5D6-098881251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2" shapeId="0" ns2:uid="{0D2459C6-978B-4908-A4D7-5ABB52EB0D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par?</t>
        </r>
      </text>
    </comment>
    <comment ref="J24" authorId="2" shapeId="0" ns2:uid="{A2CE5EAB-6759-48ED-A7DF-7437B8195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14h15 à 16h15</t>
        </r>
      </text>
    </comment>
    <comment ref="R24" authorId="0" shapeId="0" ns2:uid="{0FAB1005-78CD-4794-97E1-0643DF0F1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S24" authorId="2" shapeId="0" ns2:uid="{7D200126-9F46-429C-A0B4-66ED1BBE1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B8876CE3-34A7-47CC-909C-FAB6F5789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Q25" authorId="0" shapeId="0" ns2:uid="{F801DB20-1829-4EFC-B658-53DB45D05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R25" authorId="0" shapeId="0" ns2:uid="{70245FCB-1928-4CBC-9CCF-788E3C549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D27" authorId="2" shapeId="0" ns2:uid="{C2AFF57D-755D-45CF-AF96-6140767BC7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PAM et JBI</t>
        </r>
      </text>
    </comment>
    <comment ref="T29" authorId="1" shapeId="0" ns2:uid="{729A77B7-B8B1-4F0F-BCF8-64E999D7F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
justificatif à fournir</t>
        </r>
      </text>
    </comment>
    <comment ref="D30" authorId="2" shapeId="0" ns2:uid="{66673F2F-C20F-4586-873D-FAF7AFED55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I30" authorId="0" shapeId="0" ns2:uid="{0D0A9B94-AA6A-4776-ACA0-6D4E35846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</t>
        </r>
      </text>
    </comment>
    <comment ref="J30" authorId="0" shapeId="0" ns2:uid="{9E29122C-1B8C-403A-99E7-AC4FF51F6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
départ à 12h00'</t>
        </r>
      </text>
    </comment>
    <comment ref="J31" authorId="0" shapeId="0" ns2:uid="{E2A1A0D4-03D0-4035-BE87-6A9FB40D6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31" authorId="1" shapeId="0" ns2:uid="{9650108D-8BC6-4055-B828-846EB3919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à partir de 20h15
Rappel le 21/01</t>
        </r>
      </text>
    </comment>
    <comment ref="J32" authorId="0" shapeId="0" ns2:uid="{15278F8D-B413-4B50-B39D-930D617D6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2" authorId="4" shapeId="0" ns2:uid="{AD53046C-27AA-479F-B0A6-8DA0F2584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J33" authorId="0" shapeId="0" ns2:uid="{EFB0826D-07E1-4E6D-8173-C171861C3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33" authorId="0" shapeId="0" ns2:uid="{3372160F-929B-432D-99A1-095F1239A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3" authorId="0" shapeId="0" ns2:uid="{5B15FDF7-A7EF-45E7-8716-641C22DF3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R34" authorId="0" shapeId="0" ns2:uid="{4B794513-CA90-4360-B81F-1351DFB53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D37" authorId="1" shapeId="0" ns2:uid="{1E472CB3-EB49-4A44-B178-B14772478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remplace GGE</t>
        </r>
      </text>
    </comment>
    <comment ref="D38" authorId="0" shapeId="0" ns2:uid="{C97329F7-1179-4C30-8E89-712CAE936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</t>
        </r>
        <r>
          <rPr>
            <strike/>
            <sz val="9"/>
            <color indexed="81"/>
            <rFont val="Tahoma"/>
            <family val="2"/>
          </rPr>
          <t>remplacé par SMA</t>
        </r>
        <r>
          <rPr>
            <sz val="9"/>
            <color indexed="81"/>
            <rFont val="Tahoma"/>
            <family val="2"/>
          </rPr>
          <t xml:space="preserve">
remplace GGE
remplacé par?</t>
        </r>
      </text>
    </comment>
    <comment ref="J38" authorId="0" shapeId="0" ns2:uid="{5897EE56-5ABF-4FB4-89B1-4A7E3119F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9" authorId="2" shapeId="0" ns2:uid="{377544A8-7FC3-4D18-841C-C02E411623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SMA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J39" authorId="0" shapeId="0" ns2:uid="{95D0E75E-2250-46C6-9975-1FAD003C4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40" authorId="0" shapeId="0" ns2:uid="{B1EA4E1C-AC66-40C4-BA5C-BB516F5B7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1" authorId="0" shapeId="0" ns2:uid="{86151AE9-915E-4D53-92FF-32A0B5FB5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42" authorId="0" shapeId="0" ns2:uid="{90FC995C-01E6-4AD3-BD82-745519E04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I42" authorId="0" shapeId="0" ns2:uid="{A4C17739-5099-4743-BB94-E36DE51D2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2" authorId="0" shapeId="0" ns2:uid="{B1837E69-7C7F-42DE-8C1B-D578E464E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</text>
    </comment>
    <comment ref="J43" authorId="0" shapeId="0" ns2:uid="{4B5DAA2C-2D4F-4BFA-8724-027DA43E8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le 03.02
+ 4h RHS</t>
        </r>
      </text>
    </comment>
    <comment ref="J44" authorId="0" shapeId="0" ns2:uid="{B90F9110-1988-49F7-81B2-FF862FC0F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45" authorId="2" shapeId="0" ns2:uid="{1BF0FC3A-32D9-4E15-8BA4-A874EBD60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D46" authorId="2" shapeId="0" ns2:uid="{C526F370-7E46-4EE1-BB10-741E4FDB2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L47" authorId="0" shapeId="0" ns2:uid="{4EB7F5C1-2279-4151-BEF8-359D33C95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48" authorId="0" shapeId="0" ns2:uid="{5F4BDEF7-A8D3-4099-8050-C3A4F9104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DBE</t>
        </r>
      </text>
    </comment>
    <comment ref="L48" authorId="0" shapeId="0" ns2:uid="{917AE70E-B105-40EE-9CC3-E036A2776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49" authorId="0" shapeId="0" ns2:uid="{C80B1F89-9E34-492F-930B-8DFEFA595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50" authorId="0" shapeId="0" ns2:uid="{780A4C17-FCB4-4206-9E41-0A0B1935C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50" authorId="0" shapeId="0" ns2:uid="{5554A656-5755-4534-B1E2-8F95E8709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50" authorId="0" shapeId="0" ns2:uid="{AEEE358E-20B3-4CE0-885D-BCA961A38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51" authorId="0" shapeId="0" ns2:uid="{F7E1D7F7-576C-45FA-AC95-947EB2738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51" authorId="2" shapeId="0" ns2:uid="{0CA5F112-0DC1-4725-8E1A-1DB57B544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03/02</t>
        </r>
      </text>
    </comment>
    <comment ref="T51" authorId="2" shapeId="0" ns2:uid="{07EB7EB2-FA77-4B0B-A643-FE8F95263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L52" authorId="1" shapeId="0" ns2:uid="{6D500C48-BF0E-4157-8202-0E266DA59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CHD</t>
        </r>
      </text>
    </comment>
    <comment ref="D54" authorId="2" shapeId="0" ns2:uid="{CFCA86A1-4309-4C4E-86BA-D071C8150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
remplacé par SMA.</t>
        </r>
      </text>
    </comment>
    <comment ref="D56" authorId="1" shapeId="0" ns2:uid="{85B7FCCE-8229-486C-8EA8-49417A227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
Rappel le 05/02</t>
        </r>
      </text>
    </comment>
    <comment ref="L57" authorId="0" shapeId="0" ns2:uid="{9C80B0CC-F2D8-461F-9481-D8328B525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D59" authorId="2" shapeId="0" ns2:uid="{2F46C1EC-8068-4911-A6EA-42E39073B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ATR</t>
        </r>
        <r>
          <rPr>
            <sz val="9"/>
            <color indexed="81"/>
            <rFont val="Tahoma"/>
            <family val="2"/>
          </rPr>
          <t xml:space="preserve">  PDE</t>
        </r>
      </text>
    </comment>
    <comment ref="J59" authorId="0" shapeId="0" ns2:uid="{548DCCE5-7ACB-4CD9-B4B0-0154770FA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R59" authorId="0" shapeId="0" ns2:uid="{CF63FEF8-6BF1-4A82-A081-B02DCE774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9" authorId="0" shapeId="0" ns2:uid="{8F4B5C6D-6BF3-4B61-88AE-2F4874598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CKS</t>
        </r>
      </text>
    </comment>
    <comment ref="D60" authorId="1" shapeId="0" ns2:uid="{662EF0C6-38E8-436D-8B97-C5CB9C682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Remplacé par SMA</t>
        </r>
      </text>
    </comment>
    <comment ref="J60" authorId="1" shapeId="0" ns2:uid="{307E81A7-066F-4B1A-BCCE-7814A4ED0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test  Safety Days de 13h à 14h30
+0,5h HS</t>
        </r>
      </text>
    </comment>
    <comment ref="R60" authorId="0" shapeId="0" ns2:uid="{6CBFB3CD-1CD9-435A-9198-1BA7BDBAC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60" authorId="5" shapeId="0" ns2:uid="{B0E41181-D0F4-428C-8F99-A4B69189F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dsecription de fonction rempl par ATR de 9h30 à 10h30
</t>
        </r>
      </text>
    </comment>
    <comment ref="J61" authorId="1" shapeId="0" ns2:uid="{3D2452A9-9C9D-4DDA-BDF1-FD415F5C4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au 18/02</t>
        </r>
      </text>
    </comment>
    <comment ref="L63" authorId="0" shapeId="0" ns2:uid="{5967EF52-E3F8-4E6E-999B-4077E45C7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
remplacé par CHD</t>
        </r>
      </text>
    </comment>
    <comment ref="D64" authorId="1" shapeId="0" ns2:uid="{594113F3-C165-45D7-B169-3DBABB215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SMA
pp de rappel</t>
        </r>
      </text>
    </comment>
    <comment ref="L64" authorId="6" shapeId="0" ns2:uid="{61ECEF7D-3160-43F9-AEF5-7B204D1FC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équipe SOL; conserver prime de PM. Remplacé par CHD.</t>
        </r>
      </text>
    </comment>
    <comment ref="D65" authorId="2" shapeId="0" ns2:uid="{E9C05069-755A-4DBC-BE85-BDFA81483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ATR </t>
        </r>
        <r>
          <rPr>
            <sz val="9"/>
            <color indexed="81"/>
            <rFont val="Tahoma"/>
            <family val="2"/>
          </rPr>
          <t>SMA</t>
        </r>
      </text>
    </comment>
    <comment ref="L65" authorId="0" shapeId="0" ns2:uid="{6B4335D9-9CC8-4F70-BC9B-9EFFF72F9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66" authorId="0" shapeId="0" ns2:uid="{1C24A7D6-8C44-453A-A4D0-0ADD000D8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CPPT</t>
        </r>
      </text>
    </comment>
    <comment ref="L66" authorId="4" shapeId="0" ns2:uid="{2587C450-7D6E-4F6B-8A71-1FB7155AC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R66" authorId="1" shapeId="0" ns2:uid="{9E2A7B05-2A37-4288-9168-1F2DC14AC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J67" authorId="0" shapeId="0" ns2:uid="{D60B1B0D-9614-4442-9B97-5D8C39D3B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LAX</t>
        </r>
      </text>
    </comment>
    <comment ref="L67" authorId="4" shapeId="0" ns2:uid="{39556D33-D17A-4CB4-9174-17FD210E2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J68" authorId="0" shapeId="0" ns2:uid="{F60E69F5-CCA0-4549-94F0-57B0B711A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69" authorId="0" shapeId="0" ns2:uid="{C91EAA7B-35B6-4E50-A4A5-A6913722D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70" authorId="2" shapeId="0" ns2:uid="{2F5EDAAF-3187-49FE-B8D8-F8348FBB7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J73" authorId="0" shapeId="0" ns2:uid="{C11749AD-FEC0-4160-8A20-56FC603E4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74" authorId="2" shapeId="0" ns2:uid="{6E3F9AEC-671E-4625-B240-437696436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J74" authorId="5" shapeId="0" ns2:uid="{E22BE479-3D08-429F-BB50-2CEF2301E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Commission d'accompangement 11h30 - 12h</t>
        </r>
      </text>
    </comment>
    <comment ref="J75" authorId="0" shapeId="0" ns2:uid="{A49F9DC0-A3BF-4027-8552-B4FEA6F47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76" authorId="0" shapeId="0" ns2:uid="{E8BAD46F-CDC8-42D1-BB8E-A33D82B68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77" authorId="0" shapeId="0" ns2:uid="{C0E21118-2A6F-4755-80DC-6AF2A7671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07.03</t>
        </r>
      </text>
    </comment>
    <comment ref="J77" authorId="0" shapeId="0" ns2:uid="{1B9C17F3-2285-4D32-9756-720A32778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79" authorId="1" shapeId="0" ns2:uid="{14631A64-1089-43D1-AA6B-D4B37219A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D81" authorId="2" shapeId="0" ns2:uid="{791C627F-8BD9-497F-9F35-91A0A23AA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12/03
remplace BBZ</t>
        </r>
      </text>
    </comment>
    <comment ref="J82" authorId="2" shapeId="0" ns2:uid="{32AD31C1-2C6B-44DE-BC27-94A2CA1BB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L82" authorId="0" shapeId="0" ns2:uid="{16B6C5A0-BB04-4DDB-90A8-AF084C6F5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3" authorId="1" shapeId="0" ns2:uid="{EF346CD3-EF75-46E0-8D6B-1D5CCAB14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83" authorId="0" shapeId="0" ns2:uid="{A59ECF68-EC75-4122-88F4-66CB9E646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4" authorId="1" shapeId="0" ns2:uid="{57FC4B88-E45D-43D3-8C51-661C727AC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K84" authorId="0" shapeId="0" ns2:uid="{FCD86A9B-3FBC-468B-A550-CFD9FB92C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84" authorId="0" shapeId="0" ns2:uid="{A0141E60-DFAF-4C50-A3B4-3533C1D97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CIE : remplacé par GKT et LAA</t>
        </r>
      </text>
    </comment>
    <comment ref="D85" authorId="0" shapeId="0" ns2:uid="{8EA17BF6-3FA4-495F-8E4E-F18DC4D6D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remplacé par ?</t>
        </r>
      </text>
    </comment>
    <comment ref="J85" authorId="1" shapeId="0" ns2:uid="{8BB94AA1-18B0-4F46-AE88-BF07B0DC1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de 18h à 22h</t>
        </r>
      </text>
    </comment>
    <comment ref="J86" authorId="1" shapeId="0" ns2:uid="{C5E42401-9EFB-4AC2-AED8-53BF7C62D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de 18h à 22h</t>
        </r>
      </text>
    </comment>
    <comment ref="I87" authorId="0" shapeId="0" ns2:uid="{2CA4BBBE-CFA1-4756-AD25-018738DE4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J87" authorId="0" shapeId="0" ns2:uid="{6C60CA81-4F48-4CE7-9CE3-DA88A80E64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
</t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S87" authorId="0" shapeId="0" ns2:uid="{40245FD6-B0B6-432C-9D7B-66E3FF495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87" authorId="0" shapeId="0" ns2:uid="{6D54C77D-D3BE-4287-9DD7-92B7B72AF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88" authorId="1" shapeId="0" ns2:uid="{263F7A2E-A466-4A89-9B23-258561101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PLZ</t>
        </r>
      </text>
    </comment>
    <comment ref="C89" authorId="0" shapeId="0" ns2:uid="{4F8D1E52-5B97-44DA-8821-67D390916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T89" authorId="0" shapeId="0" ns2:uid="{148D943A-D664-4599-B852-30DC35D16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L92" authorId="0" shapeId="0" ns2:uid="{D40F8D71-14DF-41EA-A074-917E5757D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93" authorId="0" shapeId="0" ns2:uid="{06A8EBEC-3AAE-4F27-BC93-D7642D7D2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93" authorId="0" shapeId="0" ns2:uid="{A768E0F9-DA23-4531-AE24-E7A8489C9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94" authorId="0" shapeId="0" ns2:uid="{F94ABE24-71B8-4FEE-AAA0-F7EACFDD5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IME</t>
        </r>
      </text>
    </comment>
    <comment ref="L96" authorId="0" shapeId="0" ns2:uid="{EBFC877A-7DAF-4A1B-A90C-44D1D69D7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R96" authorId="2" shapeId="0" ns2:uid="{F4D4C432-4ADF-4759-BC55-64DA5BD1E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7" authorId="2" shapeId="0" ns2:uid="{65A07A86-8868-473D-91D4-57CDD8F38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98" authorId="2" shapeId="0" ns2:uid="{4912B2B5-F7C4-4853-8D0E-8B4F9675A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8" authorId="2" shapeId="0" ns2:uid="{9B33A883-6E5A-4CBE-9981-00CD72E36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99" authorId="2" shapeId="0" ns2:uid="{B6B532B6-24CE-4E92-95EF-F5A641BE5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9" authorId="2" shapeId="0" ns2:uid="{B08ABD5A-691A-448F-9CC2-A468B3E41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9" authorId="0" shapeId="0" ns2:uid="{7686DE88-A208-43C7-8AA8-7B4FDABEA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27.03</t>
        </r>
      </text>
    </comment>
    <comment ref="C100" authorId="2" shapeId="0" ns2:uid="{15E175B5-B56E-4538-94D8-C107F6F2F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0" authorId="2" shapeId="0" ns2:uid="{BDB0E71B-CC1A-4195-9096-0FCF5014E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RH</t>
        </r>
      </text>
    </comment>
    <comment ref="J100" authorId="2" shapeId="0" ns2:uid="{639F1136-1BF8-4C6B-95A0-62C52BA46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R102" authorId="0" shapeId="0" ns2:uid="{F2740D07-64F8-4B63-AA43-863C3A9AB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I103" authorId="2" shapeId="0" ns2:uid="{CAFC3D39-AB2A-4D95-B4AF-2490B8F11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3" authorId="2" shapeId="0" ns2:uid="{F2E61450-88AC-4802-A8D8-549BD892C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4" authorId="2" shapeId="0" ns2:uid="{DDE3DC49-3F6C-4F19-98D2-1F35A948C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4" authorId="2" shapeId="0" ns2:uid="{399F7C03-98EF-445A-BAF4-745080C42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5" authorId="2" shapeId="0" ns2:uid="{E479D869-4396-429B-9C90-F5E612881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5" authorId="2" shapeId="0" ns2:uid="{35B2E792-D1A8-40A4-8AD9-AA2FFC3DE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5" authorId="0" shapeId="0" ns2:uid="{0E4FEC52-2DA9-490C-BA12-568392B28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D2PART 0 18H REMPLAC2 PAR alz</t>
        </r>
      </text>
    </comment>
    <comment ref="D106" authorId="0" shapeId="0" ns2:uid="{34718BAB-8E34-4BFC-AC01-5621BFE85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Q106" authorId="2" shapeId="0" ns2:uid="{D4B194EC-2BE3-450D-A1BA-13104C0F0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6" authorId="2" shapeId="0" ns2:uid="{99972800-5723-4B80-90CD-AAF3F8F6B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107" authorId="2" shapeId="0" ns2:uid="{27BF3CCE-8910-45D5-8203-69ABDFB84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7" authorId="2" shapeId="0" ns2:uid="{36C4E363-8E01-4079-A07E-88B668CE5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7" authorId="1" shapeId="0" ns2:uid="{13E5F405-D5A4-44EF-ACB8-31D86BECE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pr APN</t>
        </r>
      </text>
    </comment>
    <comment ref="D108" authorId="2" shapeId="0" ns2:uid="{AA91AC52-C4A8-47D0-8727-E7ADB89D0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8" authorId="2" shapeId="0" ns2:uid="{E24906A6-3733-4372-9C7D-47906C1DB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108" authorId="2" shapeId="0" ns2:uid="{5E00C2A9-BF93-453B-8B5C-B89DA3C19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départ à 18h00'</t>
        </r>
      </text>
    </comment>
    <comment ref="C109" authorId="2" shapeId="0" ns2:uid="{99B4F798-C983-4110-8918-6057341A7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9" authorId="2" shapeId="0" ns2:uid="{2AC1AD7F-820E-4A9B-894D-A9409ABEA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2" shapeId="0" ns2:uid="{6277FA7A-8FC2-424F-ACD6-E978FB6A4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10" authorId="0" shapeId="0" ns2:uid="{4FD1C735-2CCE-43DD-85B8-74089FD77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11" authorId="0" shapeId="0" ns2:uid="{393EC924-914A-4B91-8B47-4225BCF39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10.04</t>
        </r>
      </text>
    </comment>
    <comment ref="J111" authorId="0" shapeId="0" ns2:uid="{AC1C4D26-5907-43D3-B367-73DE60F16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11" authorId="0" shapeId="0" ns2:uid="{556D3D9A-846F-4E97-9443-964D3B0BE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D112" authorId="0" shapeId="0" ns2:uid="{8DD676F8-8690-46A4-84E9-D199C7341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I112" authorId="0" shapeId="0" ns2:uid="{D335A8E0-9BBC-4C32-802E-CF9086EE5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12" authorId="0" shapeId="0" ns2:uid="{DE7617FF-247C-4B3F-AF3A-DE6DF98AD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</t>
        </r>
      </text>
    </comment>
    <comment ref="L112" authorId="0" shapeId="0" ns2:uid="{6F9B3961-D759-48BB-8999-4F294631C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D113" authorId="0" shapeId="0" ns2:uid="{5D769EE3-A75A-49CF-9503-2C47EB447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13" authorId="1" shapeId="0" ns2:uid="{CE356B4F-498A-4FBD-BDD6-9AF4EC709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13" authorId="0" shapeId="0" ns2:uid="{36D18AF0-44F2-4DA8-8815-26EB6342D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S113" authorId="1" shapeId="0" ns2:uid="{2C13D5C8-1DF9-413C-8B9D-2488C21DD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</t>
        </r>
      </text>
    </comment>
    <comment ref="T113" authorId="1" shapeId="0" ns2:uid="{B79E11BF-2333-4D5D-9016-88F4C3D19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
+ rappel le 13/04</t>
        </r>
      </text>
    </comment>
    <comment ref="D114" authorId="0" shapeId="0" ns2:uid="{11110C76-85AF-4F6F-9A7B-C7E163195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J114" authorId="1" shapeId="0" ns2:uid="{0FFEE310-8ED2-44B0-9CE6-08A662DC6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NRD</t>
        </r>
      </text>
    </comment>
    <comment ref="L114" authorId="0" shapeId="0" ns2:uid="{53AF3963-4EFC-4B31-A8FE-5D00F7980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D115" authorId="0" shapeId="0" ns2:uid="{0EE1EB39-349A-44F7-AE87-B31ACDC27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H115" authorId="7" shapeId="0" ns2:uid="{F75B37EB-C9F2-4C38-883D-F67FF28ECD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9ADBD130-6BF3-4BE3-BC38-8E16A38AE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18" authorId="0" shapeId="0" ns2:uid="{1AEB0999-C783-442D-AAFB-A3546156F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J120" authorId="0" shapeId="0" ns2:uid="{62808E9A-2D80-4E83-BF7D-6D2AC4FDA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rappel le 20.04</t>
        </r>
      </text>
    </comment>
    <comment ref="T120" authorId="0" shapeId="0" ns2:uid="{FF6885B7-C246-4E3F-933C-0BEA8B11E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21" authorId="0" shapeId="0" ns2:uid="{6655338D-7165-4AE0-BA75-62462930E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21" authorId="0" shapeId="0" ns2:uid="{1124F86B-5966-43E5-932A-3A5039116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I122" authorId="0" shapeId="0" ns2:uid="{141CD696-ABC0-40EF-B550-E47F9F7EB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J122" authorId="0" shapeId="0" ns2:uid="{D3D547B1-7B4C-4BD0-887E-CDE435C1B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T122" authorId="0" shapeId="0" ns2:uid="{841E61B8-E366-4C4C-B24F-8929E9EF9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J123" authorId="0" shapeId="0" ns2:uid="{B1F248B7-7C5A-4BC7-81A1-F3E6056C7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</t>
        </r>
        <r>
          <rPr>
            <b/>
            <sz val="9"/>
            <color indexed="81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de 08h30' à 12h30'
équipe au complet
</t>
        </r>
      </text>
    </comment>
    <comment ref="L123" authorId="0" shapeId="0" ns2:uid="{652154A8-D979-42E1-8D87-E8954149F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D124" authorId="2" shapeId="0" ns2:uid="{2D33553A-9E2A-40FB-9605-83E61F8E1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PLZ.</t>
        </r>
      </text>
    </comment>
    <comment ref="J124" authorId="0" shapeId="0" ns2:uid="{39147DE9-CD3B-4E02-A78E-B8E6BD6B9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23.04</t>
        </r>
      </text>
    </comment>
    <comment ref="L124" authorId="6" shapeId="0" ns2:uid="{91D69154-CF2B-4BA7-A5C6-CA7E79C28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</text>
    </comment>
    <comment ref="L126" authorId="0" shapeId="0" ns2:uid="{BB95D235-1364-4035-AE90-37E18FA0E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127" authorId="7" shapeId="0" ns2:uid="{4995B933-18D2-4C96-B98E-2FCA6E1635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096F6E6B-3E88-4949-97F5-834E421C8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28" authorId="0" shapeId="0" ns2:uid="{D666DC07-A899-403F-A588-EF370EBCE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</t>
        </r>
      </text>
    </comment>
    <comment ref="D129" authorId="0" shapeId="0" ns2:uid="{1193A746-5DE8-4E1D-8007-111D6657E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29" authorId="7" shapeId="0" ns2:uid="{42F45C5C-69F8-4930-A715-F63688DD17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01E91CD0-65DF-403D-BC91-C9250297D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D130" authorId="0" shapeId="0" ns2:uid="{926EED42-6BEA-45C5-B6A7-EA794AFC6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L130" authorId="0" shapeId="0" ns2:uid="{90B1F1D2-027F-4B33-BF27-943015BD1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29.04</t>
        </r>
      </text>
    </comment>
    <comment ref="T130" authorId="0" shapeId="0" ns2:uid="{631D5E3D-BF95-4290-A2AB-4BF517D97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&amp; APN</t>
        </r>
      </text>
    </comment>
    <comment ref="D131" authorId="0" shapeId="0" ns2:uid="{CB326C87-4F22-4E74-B975-D6C1FD4BF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1" authorId="0" shapeId="0" ns2:uid="{19788546-666E-464E-96B6-09D7C079B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1" authorId="0" shapeId="0" ns2:uid="{7E7C7AC8-59FC-4AE4-98DF-A29906DF1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T132" authorId="0" shapeId="0" ns2:uid="{4AA16958-4241-4797-A6F3-FD3085831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</t>
        </r>
      </text>
    </comment>
    <comment ref="D133" authorId="0" shapeId="0" ns2:uid="{1466D8C9-AA6F-4EEF-ABF2-AD25729BD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3" authorId="0" shapeId="0" ns2:uid="{70156FD2-4609-439A-AB64-1224497B6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3" authorId="0" shapeId="0" ns2:uid="{6DFD97F7-AAF4-4F15-9D46-3D3E3769E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D134" authorId="0" shapeId="0" ns2:uid="{FC89AE73-D543-4D25-85EA-B422294CD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35" authorId="0" shapeId="0" ns2:uid="{801804A7-9BDA-4F57-B15F-7EE093CC4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136" authorId="0" shapeId="0" ns2:uid="{09537384-7878-4206-9472-7174CF7EA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7" authorId="4" shapeId="0" ns2:uid="{91F05A52-5927-452C-A366-76B70484D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
</t>
        </r>
        <r>
          <rPr>
            <sz val="9"/>
            <color indexed="81"/>
            <rFont val="Tahoma"/>
            <family val="2"/>
          </rPr>
          <t>CIE : CHD présent</t>
        </r>
      </text>
    </comment>
    <comment ref="D138" authorId="0" shapeId="0" ns2:uid="{BB27B53F-45B7-47B5-A084-1D1E45C30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38" authorId="0" shapeId="0" ns2:uid="{C58D0C88-49D7-4077-9434-7B0DC662C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39" authorId="0" shapeId="0" ns2:uid="{2181DE8F-C71A-4A82-BB38-F1F8DCC80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40" authorId="1" shapeId="0" ns2:uid="{08B27EFE-460F-47DD-AC85-FA27C20A7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40" authorId="0" shapeId="0" ns2:uid="{86819DD4-925D-4657-B0D8-5A34EF76D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140" authorId="1" shapeId="0" ns2:uid="{46D24463-E560-4B5F-BDFE-F93AC1201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41" authorId="1" shapeId="0" ns2:uid="{6B9AA5E3-9C1A-400E-8649-882FA059B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T141" authorId="0" shapeId="0" ns2:uid="{7DE43B60-4985-44BC-B1D6-21D6403ED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142" authorId="2" shapeId="0" ns2:uid="{183C95AD-6480-487A-9D5B-E6F3BE33D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remplacé par SMA</t>
        </r>
      </text>
    </comment>
    <comment ref="T142" authorId="0" shapeId="0" ns2:uid="{40A05CE1-727A-4550-9604-B48990D8C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43" authorId="0" shapeId="0" ns2:uid="{9D1F4FD5-9241-490C-9245-503504EC1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3" authorId="0" shapeId="0" ns2:uid="{3C776CC8-EEA6-45BF-BA07-BEBDB2700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0" shapeId="0" ns2:uid="{02F6F442-31D8-4E1F-BAF4-61ED4AA77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5" authorId="0" shapeId="0" ns2:uid="{47D92025-DC48-4C72-8103-B18E998CC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6" authorId="0" shapeId="0" ns2:uid="{97BCD6D2-7676-4837-8467-52E3330FB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I147" authorId="0" shapeId="0" ns2:uid="{AE5E0B61-CEC4-4B81-9E8F-2FAAB7F1A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7" authorId="0" shapeId="0" ns2:uid="{AEEC98B9-BAB8-42E4-84F0-AA743589C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20h à 22h00'</t>
        </r>
      </text>
    </comment>
    <comment ref="D148" authorId="0" shapeId="0" ns2:uid="{7DD743C3-65FE-451C-B4E5-C88ACF3EC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D149" authorId="0" shapeId="0" ns2:uid="{A477E09E-21AB-40BF-B75C-A490745F0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149" authorId="0" shapeId="0" ns2:uid="{08C979D9-FA42-4D43-8D20-241203D04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11h30'</t>
        </r>
      </text>
    </comment>
    <comment ref="R149" authorId="0" shapeId="0" ns2:uid="{74502EF7-3321-4EA1-A83B-419543EAB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Q150" authorId="2" shapeId="0" ns2:uid="{8570C282-7962-4EE3-91FE-9EA2E1AC6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</t>
        </r>
      </text>
    </comment>
    <comment ref="R150" authorId="2" shapeId="0" ns2:uid="{3D39E4A9-B49D-4F9D-8D85-FAAE77707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
départ à 18h00'</t>
        </r>
      </text>
    </comment>
    <comment ref="L151" authorId="2" shapeId="0" ns2:uid="{54E8BB02-1FEB-4254-8E89-2FC1D4C49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 CKS</t>
        </r>
      </text>
    </comment>
    <comment ref="R151" authorId="2" shapeId="0" ns2:uid="{22687DC6-4E5C-4D49-BDD5-89FF7EEC9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HKB et NRD présents</t>
        </r>
      </text>
    </comment>
    <comment ref="L152" authorId="0" shapeId="0" ns2:uid="{DD356E68-3291-4EA7-AE4D-124A3545E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3" authorId="0" shapeId="0" ns2:uid="{84F289C5-01F0-443E-84E0-44BF6BB61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3" authorId="0" shapeId="0" ns2:uid="{84705173-42E9-497F-9D36-2B58B2F62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4" authorId="0" shapeId="0" ns2:uid="{39A1B15F-C638-416B-9A94-DF76FA6ED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4" authorId="0" shapeId="0" ns2:uid="{6C75BD5F-8577-465D-9057-BCD017207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5" authorId="1" shapeId="0" ns2:uid="{D25E3EC8-AB50-4AC0-9405-477B83FE1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</t>
        </r>
        <r>
          <rPr>
            <strike/>
            <sz val="9"/>
            <color indexed="81"/>
            <rFont val="Tahoma"/>
            <family val="2"/>
          </rPr>
          <t>DKS</t>
        </r>
        <r>
          <rPr>
            <sz val="9"/>
            <color indexed="81"/>
            <rFont val="Tahoma"/>
            <family val="2"/>
          </rPr>
          <t xml:space="preserve"> BLR</t>
        </r>
      </text>
    </comment>
    <comment ref="J156" authorId="1" shapeId="0" ns2:uid="{4A34422D-D8F9-48C1-BB8A-1EC1D4F92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56" authorId="1" shapeId="0" ns2:uid="{127D9D36-38B5-42DF-8456-5F0FDB41D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157" authorId="1" shapeId="0" ns2:uid="{0E113282-C5C7-4602-9691-3953167D2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Remplacé par SMA</t>
        </r>
      </text>
    </comment>
    <comment ref="H157" authorId="1" shapeId="0" ns2:uid="{B4422925-787E-4EB0-9AEE-E94C0D4E7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</t>
        </r>
      </text>
    </comment>
    <comment ref="I157" authorId="0" shapeId="0" ns2:uid="{9B60519C-5A8A-4C09-B68D-DF91E2477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J157" authorId="0" shapeId="0" ns2:uid="{120C67AC-8ADF-45F4-ADBD-9AAB4F264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est présent au CPPT +
preste sa pause N</t>
        </r>
      </text>
    </comment>
    <comment ref="L157" authorId="1" shapeId="0" ns2:uid="{AFD9D8FD-AF45-4E90-B727-5B0B0A647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CHD</t>
        </r>
      </text>
    </comment>
    <comment ref="R157" authorId="1" shapeId="0" ns2:uid="{3932E440-61A7-4514-820C-B6E68467F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
</t>
        </r>
      </text>
    </comment>
    <comment ref="T157" authorId="1" shapeId="0" ns2:uid="{F8CBD4C2-125F-470F-8651-02288FE6C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D158" authorId="0" shapeId="0" ns2:uid="{EBB3C4B8-9E54-4891-9F0E-F7765D591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159" authorId="2" shapeId="0" ns2:uid="{2583E790-0863-4139-B4E2-DA5BE3F54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62" authorId="7" shapeId="0" ns2:uid="{C49DFD26-63E7-4FD6-B31C-DF21EABC16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47A5F180-0794-400F-AB97-83F9F28BC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63" authorId="0" shapeId="0" ns2:uid="{7C2F44FF-51CD-4D14-A589-26F1DA108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164" authorId="0" shapeId="0" ns2:uid="{5011B25B-ED15-4F92-A3D3-E26B95E41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65" authorId="0" shapeId="0" ns2:uid="{9869763B-43C2-481F-9230-D579FE7F5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165" authorId="0" shapeId="0" ns2:uid="{C336A4E7-64B0-4243-869A-CF01DA60F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166" authorId="0" shapeId="0" ns2:uid="{33E495B2-E335-4A04-BC08-C79EDCDC8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66" authorId="0" shapeId="0" ns2:uid="{C70DB22D-C2DE-4390-9C7B-3F746D66A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169" authorId="0" shapeId="0" ns2:uid="{BB1E4083-0DA6-44DA-A3E7-6F5EC0F82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04.06</t>
        </r>
      </text>
    </comment>
    <comment ref="D170" authorId="0" shapeId="0" ns2:uid="{725DD2A4-9E94-44C8-9AB7-87346AC9A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70" authorId="0" shapeId="0" ns2:uid="{E4B915BB-A368-4A71-AAD7-FE46AD3BA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05.06</t>
        </r>
      </text>
    </comment>
    <comment ref="J171" authorId="1" shapeId="0" ns2:uid="{986A5337-A60F-41E3-9624-94DFD8F3E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1" authorId="0" shapeId="0" ns2:uid="{C6E3E89E-B1A9-415E-855B-7C4A1EBDE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J172" authorId="1" shapeId="0" ns2:uid="{D36E2B0D-EE70-41F3-A285-1873E4782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2" authorId="0" shapeId="0" ns2:uid="{DB28943A-0F4E-4D9D-B7AE-F42C46DB0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173" authorId="0" shapeId="0" ns2:uid="{CB0EF92B-E401-4B5C-88A4-7A63D027D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(6-12)
remplacé par DWS (12-14)</t>
        </r>
      </text>
    </comment>
    <comment ref="J175" authorId="0" shapeId="0" ns2:uid="{5A4E9B09-5D5A-4339-9E11-AE0F3A7ED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176" authorId="0" shapeId="0" ns2:uid="{27D1D3D1-4BF7-44B8-8901-C17F524F8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Q176" authorId="3" shapeId="0" ns2:uid="{48FFF53A-8E51-4D46-9A50-FD312259D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K177" authorId="2" shapeId="0" ns2:uid="{89876EE9-5626-4A25-9373-343227D23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</t>
        </r>
      </text>
    </comment>
    <comment ref="L177" authorId="2" shapeId="0" ns2:uid="{9C6D3549-CA22-4E8C-9B68-6E4A6FE46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
+4HS</t>
        </r>
      </text>
    </comment>
    <comment ref="Q177" authorId="3" shapeId="0" ns2:uid="{C57520C7-1FF8-44A7-B4E4-9961E621C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T177" authorId="2" shapeId="0" ns2:uid="{7DE42696-9079-4079-A703-A9AF6C9E9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J178" authorId="0" shapeId="0" ns2:uid="{FF14CE61-33BE-4FC8-8DA8-E4AEF4E7A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K178" authorId="4" shapeId="0" ns2:uid="{7D6614D5-7475-4B84-9BF6-1E390B569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un RJF</t>
        </r>
      </text>
    </comment>
    <comment ref="L178" authorId="4" shapeId="0" ns2:uid="{E7E57499-2050-4BFC-B4C8-4ED51EE7D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
avait placé un RJF</t>
        </r>
      </text>
    </comment>
    <comment ref="S178" authorId="0" shapeId="0" ns2:uid="{C681ECFC-B2CA-439C-8683-AE13C68CF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T178" authorId="0" shapeId="0" ns2:uid="{BCA09DD7-F0CD-480B-AFEE-0D7E9FB68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D179" authorId="0" shapeId="0" ns2:uid="{E7246A7D-65A9-4F9C-BB20-93269C9D6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79" authorId="1" shapeId="0" ns2:uid="{9444F188-620E-42C9-8FAB-C31DA721C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80" authorId="0" shapeId="0" ns2:uid="{3CAC96A9-49E9-4932-A85F-508A5596E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1" authorId="0" shapeId="0" ns2:uid="{5D846321-26BA-4A7F-B980-CE22D21AE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2" authorId="0" shapeId="0" ns2:uid="{BE68C688-4B5F-4965-B95B-5EEBA41F7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183" authorId="1" shapeId="0" ns2:uid="{71636075-A257-489B-B4A4-C017464D1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I184" authorId="0" shapeId="0" ns2:uid="{A9010434-7B7F-4DDE-A941-89501ECFD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CPPT 24.06
équipe au complet
</t>
        </r>
        <r>
          <rPr>
            <sz val="9"/>
            <color indexed="81"/>
            <rFont val="Tahoma"/>
            <family val="2"/>
          </rPr>
          <t xml:space="preserve">Remplace TCE de 18h à 22h Rappel le 23/06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J184" authorId="5" shapeId="0" ns2:uid="{BE39C07E-F8F9-41C4-9730-B59D6CB59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 HS</t>
        </r>
      </text>
    </comment>
    <comment ref="L184" authorId="1" shapeId="0" ns2:uid="{EBE8FA03-7F21-4FF4-B917-B95B7CFE7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D185" authorId="2" shapeId="0" ns2:uid="{18DD9D70-77C4-4DAA-9F47-90E759F90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186" authorId="2" shapeId="0" ns2:uid="{3A8CABDC-6A86-42E6-B725-581E141F0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186" authorId="0" shapeId="0" ns2:uid="{A355402A-DE70-4EFB-B383-9DC37375B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87" authorId="2" shapeId="0" ns2:uid="{6DEF7CBF-1662-44EE-8AA5-C98DD0A62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remplace SBZ de 18h à 22h
rappel le 29/06</t>
        </r>
      </text>
    </comment>
    <comment ref="J187" authorId="0" shapeId="0" ns2:uid="{E9FC31FD-B183-40E2-9C99-E09CA4B41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JKS</t>
        </r>
      </text>
    </comment>
    <comment ref="L187" authorId="0" shapeId="0" ns2:uid="{DEA5A2D0-F17E-492C-A98D-DD5314BBA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88" authorId="0" shapeId="0" ns2:uid="{35B375AA-DC7B-4946-AE74-7130DF998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LAX</t>
        </r>
      </text>
    </comment>
    <comment ref="K188" authorId="0" shapeId="0" ns2:uid="{9D9781C5-B405-4012-9CA6-1EF395D91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88" authorId="0" shapeId="0" ns2:uid="{36B4FD39-35F6-41F5-AA5D-9B867A25E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12h à 14h00'</t>
        </r>
      </text>
    </comment>
    <comment ref="L189" authorId="0" shapeId="0" ns2:uid="{8EA92E5E-C582-4A31-B26C-DA7919FD0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90" authorId="1" shapeId="0" ns2:uid="{45352574-2392-443E-9708-52FA5287F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0" authorId="1" shapeId="0" ns2:uid="{88A77679-9B9C-4B4C-8C43-574D292D6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J191" authorId="1" shapeId="0" ns2:uid="{BA1E1FED-B8B1-4845-BD6D-74F6AF9D8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1" authorId="1" shapeId="0" ns2:uid="{BB8DDF82-73B6-4816-AFDB-85EBBDBC9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2" authorId="6" shapeId="0" ns2:uid="{343AD071-84E8-4809-B43B-101FC9117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F3,5; prime de PM.
Rappel le 30.06</t>
        </r>
      </text>
    </comment>
    <comment ref="T192" authorId="1" shapeId="0" ns2:uid="{C592AE3C-5332-4F22-8D40-7D4FC6F75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3" authorId="0" shapeId="0" ns2:uid="{FDC82591-0A11-4B6E-8762-87A74D922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départ à 08h00'</t>
        </r>
      </text>
    </comment>
    <comment ref="T193" authorId="1" shapeId="0" ns2:uid="{8D87F858-D28C-49D5-BF3C-B73E1FB18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4" authorId="0" shapeId="0" ns2:uid="{72862306-0341-400C-9B4A-A3829B70D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194" authorId="1" shapeId="0" ns2:uid="{85E44240-E07C-4EB6-9626-0A6EF4ABC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5" authorId="1" shapeId="0" ns2:uid="{36A7A3EE-65F3-4A83-AF7E-8504391FD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195" authorId="1" shapeId="0" ns2:uid="{DE2CFB48-A888-4134-B64C-6C51F1D08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7" authorId="0" shapeId="0" ns2:uid="{1F64EC69-F954-4543-BEFC-901602F9D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C198" authorId="0" shapeId="0" ns2:uid="{CEA3C9F2-3B51-405F-868D-5477AB2EA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D198" authorId="0" shapeId="0" ns2:uid="{DF308BB3-9F9E-4F2D-A791-E3AE4F510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L198" authorId="0" shapeId="0" ns2:uid="{1A05405E-540F-48B4-8ACB-293B18E3A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198" authorId="0" shapeId="0" ns2:uid="{BF615FBE-66D3-4303-A1C6-A6B980C23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00" authorId="0" shapeId="0" ns2:uid="{DADA6BA0-5EF6-470B-8FF0-15F8410AF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1" authorId="0" shapeId="0" ns2:uid="{11A048BE-26D6-45E6-8FE7-46F764B4A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02" authorId="0" shapeId="0" ns2:uid="{31AF0B4F-D4D9-4622-9669-7DCD12E27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2" authorId="0" shapeId="0" ns2:uid="{90C193A0-BFB0-4963-9983-F2C2BCCBE4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CHD et CDE</t>
        </r>
      </text>
    </comment>
    <comment ref="R203" authorId="0" shapeId="0" ns2:uid="{9CCA1020-52CE-44D9-8297-C0081224A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22h00'</t>
        </r>
      </text>
    </comment>
    <comment ref="T203" authorId="0" shapeId="0" ns2:uid="{173860AC-0989-43E9-92A5-0683B83D19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AAI
</t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04" authorId="0" shapeId="0" ns2:uid="{68BA8590-6D51-4BAA-AA7C-2FDBC7D7F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4" authorId="2" shapeId="0" ns2:uid="{173B3CBB-7CC9-43D1-B133-4DC933431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204" authorId="0" shapeId="0" ns2:uid="{C65614D8-D58B-4272-8796-A919E3451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12.07
départ à 02h00'</t>
        </r>
      </text>
    </comment>
    <comment ref="D205" authorId="0" shapeId="0" ns2:uid="{6B582E98-AE98-44A2-A0BF-27B3E2646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5" authorId="2" shapeId="0" ns2:uid="{FA7D3F1B-D551-42DC-B07B-4D9D1EF96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206" authorId="2" shapeId="0" ns2:uid="{0709BE00-625C-4000-AFDE-49D729937E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6" authorId="2" shapeId="0" ns2:uid="{ED256EDB-58AD-42C8-81A2-0F78CFA24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R206" authorId="0" shapeId="0" ns2:uid="{3F38C71F-F8D6-4645-8ADE-5D09CF2E3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207" authorId="2" shapeId="0" ns2:uid="{468716F1-99A9-45F3-BF61-5A0D76C95D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7" authorId="2" shapeId="0" ns2:uid="{17900007-DF26-410E-A948-A72D8037F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Q207" authorId="0" shapeId="0" ns2:uid="{3AEDE4DF-561E-41A0-918D-4188BAD6C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R207" authorId="0" shapeId="0" ns2:uid="{5103065D-08BC-46B6-A0FF-2E8D79B1A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départ à 12h00'</t>
        </r>
      </text>
    </comment>
    <comment ref="D208" authorId="0" shapeId="0" ns2:uid="{8B692237-4253-4F2A-838F-0C9864E13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05h à 06h00'</t>
        </r>
      </text>
    </comment>
    <comment ref="J208" authorId="2" shapeId="0" ns2:uid="{26C67C3D-A8F9-454C-87D9-F5145802FA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D209" authorId="2" shapeId="0" ns2:uid="{DED8E675-AFAD-405F-8EC4-5B5CA60A3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09" authorId="2" shapeId="0" ns2:uid="{6F2CE50D-6B05-41C0-822A-E7960AE140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09" authorId="1" shapeId="0" ns2:uid="{6DDEB81B-1F06-4436-840E-8E0896491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10" authorId="2" shapeId="0" ns2:uid="{73BFB327-F2D4-490F-AF76-F3FE2A35D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10" authorId="2" shapeId="0" ns2:uid="{206ABD98-5A6E-47FD-BB9D-DD32180647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10" authorId="1" shapeId="0" ns2:uid="{5AB14344-F2E2-40FE-8C39-0EDA9BC13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11" authorId="2" shapeId="0" ns2:uid="{0DA5044E-2630-4437-97AD-8E1DBDD6F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2" authorId="2" shapeId="0" ns2:uid="{13F7C165-D5A1-487F-9ED3-B7C088ED4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3" authorId="4" shapeId="0" ns2:uid="{CDF1B354-3B05-4395-A627-3CCE949FF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14" authorId="4" shapeId="0" ns2:uid="{292D0031-4AAE-443B-A6EF-73F035597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I215" authorId="1" shapeId="0" ns2:uid="{59FA8DA7-9C97-45C7-8001-58D3098CF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J215" authorId="1" shapeId="0" ns2:uid="{23BD7CC3-B7C2-470F-80C3-64BD9FACD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I216" authorId="1" shapeId="0" ns2:uid="{48D6CDD3-9105-4E68-8994-EC5512636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16" authorId="1" shapeId="0" ns2:uid="{1051F19F-8D8A-43FD-9E6C-2554948CA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SPT de 20h à 22h00'</t>
        </r>
      </text>
    </comment>
    <comment ref="D217" authorId="2" shapeId="0" ns2:uid="{92F9922E-CF84-4684-BCF7-89F501868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26.07</t>
        </r>
      </text>
    </comment>
    <comment ref="J217" authorId="1" shapeId="0" ns2:uid="{72F011BB-6865-49F2-B742-6B16D6749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L218" authorId="5" shapeId="0" ns2:uid="{47DD6E7F-E0FC-4086-9A79-C65F2982E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APN
CDE présent</t>
        </r>
      </text>
    </comment>
    <comment ref="D219" authorId="6" shapeId="0" ns2:uid="{F529096C-CF3D-4C91-8F2E-8AB8AAA8A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VA supprimé à la demande de la LH</t>
        </r>
        <r>
          <rPr>
            <sz val="9"/>
            <color indexed="81"/>
            <rFont val="Tahoma"/>
            <family val="2"/>
          </rPr>
          <t>; rappel le 27/7/2026.</t>
        </r>
      </text>
    </comment>
    <comment ref="L219" authorId="5" shapeId="0" ns2:uid="{1FEA5965-52F9-48B4-9019-BBA14FB3A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CDE présent</t>
        </r>
      </text>
    </comment>
    <comment ref="D221" authorId="0" shapeId="0" ns2:uid="{EBAD1B86-6163-419F-88B7-B52574B81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28.07
rappel le 27.07</t>
        </r>
      </text>
    </comment>
    <comment ref="F221" authorId="4" shapeId="0" ns2:uid="{D2F06356-4671-4E82-9EFA-E440AF85B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qualité de 14h à 15h30</t>
        </r>
      </text>
    </comment>
    <comment ref="L222" authorId="2" shapeId="0" ns2:uid="{C179512F-FA17-4CD9-8921-F6199807C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3" authorId="0" shapeId="0" ns2:uid="{9E94A192-B1B3-45EC-BBE5-176B21E6C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4" authorId="0" shapeId="0" ns2:uid="{1B0EA013-BC4E-4168-8C77-EB6336EAB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225" authorId="1" shapeId="0" ns2:uid="{73E060C8-FF29-4BB7-90C7-0C634F61D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5" authorId="1" shapeId="0" ns2:uid="{4A69D25E-C5EC-4147-B9E0-EF85BDC61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6" authorId="4" shapeId="0" ns2:uid="{6C7CF91D-BF28-47A1-B0E2-CDE4CFE18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14h à 18h</t>
        </r>
      </text>
    </comment>
    <comment ref="I226" authorId="1" shapeId="0" ns2:uid="{9DADD2C0-7431-47EA-B6D6-F21553AB0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6" authorId="1" shapeId="0" ns2:uid="{4CA17412-2F33-49E3-9FAD-0843E25A4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9" authorId="2" shapeId="0" ns2:uid="{351DB171-44F7-4AAF-9911-03467D72B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29" authorId="4" shapeId="0" ns2:uid="{FCFAFA02-8733-4434-BC7C-0FFC843B8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1" authorId="0" shapeId="0" ns2:uid="{8A0BA8D4-B915-4B1F-9BBE-63A76CBEE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232" authorId="7" shapeId="0" ns2:uid="{534323D9-41EA-4D37-A1F2-13BF4B6E9F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8CAEB8FF-880D-4AEB-B9DC-611465546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3" authorId="0" shapeId="0" ns2:uid="{C3DF050A-9A6C-4CA1-859E-F29C35B66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4" authorId="0" shapeId="0" ns2:uid="{7805135C-75AD-47E8-999C-86E064310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5" authorId="0" shapeId="0" ns2:uid="{F63988D1-B7C0-4EC4-A79D-64A143602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6" authorId="0" shapeId="0" ns2:uid="{D1AEB852-4CC2-496E-8CC0-B3FA4FE77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D240" authorId="0" shapeId="0" ns2:uid="{FBEA62CD-6234-4BE5-9AF9-076648D4F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F241" authorId="6" shapeId="0" ns2:uid="{05E5025F-A247-41BF-92F4-B1E77B298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L241" authorId="0" shapeId="0" ns2:uid="{11B93D56-0DD9-4353-9236-7E0224B0C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F242" authorId="6" shapeId="0" ns2:uid="{524517A4-BD28-44E2-AFFA-CDBA428F4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J242" authorId="5" shapeId="0" ns2:uid="{C866987A-1793-4A7D-ACA3-10111EBAF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L242" authorId="0" shapeId="0" ns2:uid="{302C2AAF-36C1-4B43-9A7B-575D036A0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D243" authorId="4" shapeId="0" ns2:uid="{4EE67C14-726C-4529-835C-B1B0637BB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F243" authorId="6" shapeId="0" ns2:uid="{3D6286D4-F522-4F0C-A452-8727F09C9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LH; conserver prime de nuit.</t>
        </r>
      </text>
    </comment>
    <comment ref="D244" authorId="4" shapeId="0" ns2:uid="{6388DA21-DFC8-4F46-AADF-0394FD1CC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H244" authorId="0" shapeId="0" ns2:uid="{2E6A031D-7C69-4F7B-892C-4190FAF06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mariage  justificatif à fournir
pc 1/1</t>
        </r>
      </text>
    </comment>
    <comment ref="J244" authorId="0" shapeId="0" ns2:uid="{B0B9FF8A-0A61-4DA7-8672-10C1CAADB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 </t>
        </r>
        <r>
          <rPr>
            <sz val="9"/>
            <color indexed="81"/>
            <rFont val="Tahoma"/>
            <family val="2"/>
          </rPr>
          <t>HKB</t>
        </r>
      </text>
    </comment>
    <comment ref="R244" authorId="2" shapeId="0" ns2:uid="{E844BABE-D453-4E9C-A443-A033D7E3A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 
remplacé par NRD</t>
        </r>
      </text>
    </comment>
    <comment ref="D245" authorId="4" shapeId="0" ns2:uid="{8F7E682A-BE1C-4986-A2E1-57CEA77C1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J245" authorId="0" shapeId="0" ns2:uid="{8CE894AB-034F-4EAA-A3C1-E07A240CA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D246" authorId="2" shapeId="0" ns2:uid="{2E9A9C95-09C6-4603-B099-AC4E54426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rappel le 24/08</t>
        </r>
      </text>
    </comment>
    <comment ref="F246" authorId="2" shapeId="0" ns2:uid="{7B5919E4-A46F-41F6-A51B-462FD9C3D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samedi</t>
        </r>
      </text>
    </comment>
    <comment ref="F247" authorId="2" shapeId="0" ns2:uid="{F62A413C-759B-40BA-BA5C-B37EC047D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dimanche</t>
        </r>
      </text>
    </comment>
    <comment ref="I247" authorId="0" shapeId="0" ns2:uid="{F9E0DE6E-B8A8-4B12-ABB2-28953A7D4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47" authorId="0" shapeId="0" ns2:uid="{8D6A44D5-D087-433F-841A-65AE750AD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T247" authorId="0" shapeId="0" ns2:uid="{4F2439EE-B8BB-4FF4-9EAB-7D1925571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AAI</t>
        </r>
      </text>
    </comment>
    <comment ref="J248" authorId="0" shapeId="0" ns2:uid="{59127CC4-DC89-468B-B7A9-97191D449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49" authorId="0" shapeId="0" ns2:uid="{12AB6913-372A-489F-B79F-4F05C742CF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avait posé RJF - remplace SMA, rappel le 26/08</t>
        </r>
      </text>
    </comment>
    <comment ref="I250" authorId="1" shapeId="0" ns2:uid="{CD813117-1C11-41F2-A4FE-494CF7567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0" authorId="1" shapeId="0" ns2:uid="{2C0C237D-DEB6-4E39-BF7A-343FBF0D9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I251" authorId="1" shapeId="0" ns2:uid="{019485D8-34D2-4ACF-8684-AF2835AAE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1" authorId="1" shapeId="0" ns2:uid="{53FE7ACC-CED8-4AEB-A397-6C90655D0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DBE présent</t>
        </r>
      </text>
    </comment>
    <comment ref="J252" authorId="1" shapeId="0" ns2:uid="{BEB4B91D-9E56-4DA3-8A51-DA1DCF050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3" authorId="2" shapeId="0" ns2:uid="{48C7E593-B751-4BEE-ACD5-B90B3AADD7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>
remplace SPT
Avait posé une VA
Rappel le 30/08</t>
        </r>
      </text>
    </comment>
    <comment ref="J254" authorId="2" shapeId="0" ns2:uid="{7870D836-650C-4304-80AB-8EF399AB2F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SPT et IME présents</t>
        </r>
        <r>
          <rPr>
            <sz val="9"/>
            <color indexed="81"/>
            <rFont val="Tahoma"/>
            <family val="2"/>
          </rPr>
          <t xml:space="preserve">
remplace SPT
Avait posé un RJF
Rappel le 30/08</t>
        </r>
      </text>
    </comment>
    <comment ref="R254" authorId="1" shapeId="0" ns2:uid="{D81585C6-0441-4649-85BA-E114A70D0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Equipe complète</t>
        </r>
      </text>
    </comment>
    <comment ref="D255" authorId="0" shapeId="0" ns2:uid="{A25EEF5C-90AC-4EE6-A936-46FCCFF20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5" authorId="2" shapeId="0" ns2:uid="{4B59BFDD-D00B-4249-A947-DEA87BF0B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31/08 maintien prime N</t>
        </r>
      </text>
    </comment>
    <comment ref="D256" authorId="0" shapeId="0" ns2:uid="{1F82999A-65EB-4C17-8A76-EC470E9CF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6" authorId="2" shapeId="0" ns2:uid="{70959778-67B1-4F41-9C4E-6B13D063F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 maintien prime N</t>
        </r>
      </text>
    </comment>
    <comment ref="J256" authorId="1" shapeId="0" ns2:uid="{67FB26A3-B95F-4874-805D-050B083F2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05/09</t>
        </r>
      </text>
    </comment>
    <comment ref="J257" authorId="2" shapeId="0" ns2:uid="{719534E3-BA01-4B14-811F-ECCAF14AF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complèteSPT et IME présents</t>
        </r>
      </text>
    </comment>
    <comment ref="L257" authorId="0" shapeId="0" ns2:uid="{AFF6BF39-F146-4FB0-AA88-F94ADC905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8" authorId="2" shapeId="0" ns2:uid="{AD49AC12-9220-4DE5-A270-430E983EF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
+4h -FT</t>
        </r>
      </text>
    </comment>
    <comment ref="L258" authorId="0" shapeId="0" ns2:uid="{8DE0FD48-ED17-4638-B46C-3626E8FE0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9" authorId="2" shapeId="0" ns2:uid="{B8DD5BD1-AA85-443B-B6C0-1D288888A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L259" authorId="0" shapeId="0" ns2:uid="{0F8EE83D-8278-4916-A8B6-46AC33AB8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60" authorId="2" shapeId="0" ns2:uid="{8B24CE9E-6704-4465-A29C-41ED3E6C2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0" authorId="2" shapeId="0" ns2:uid="{A37CEF7C-A537-4A7A-9677-BBBB9DC9D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1" authorId="2" shapeId="0" ns2:uid="{28D78630-F8AC-476B-A8CF-37F5EF8BD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1" authorId="2" shapeId="0" ns2:uid="{09006F7A-1FCB-4F22-9485-46FCD600A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2" authorId="2" shapeId="0" ns2:uid="{76FA6636-8187-40F8-8A00-2A31F8228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2" authorId="2" shapeId="0" ns2:uid="{AC1FDFFD-D313-4819-8E7E-A16CC8DA9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3" authorId="2" shapeId="0" ns2:uid="{EE04CA5E-7640-4A16-9FDB-6589D9365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3" authorId="2" shapeId="0" ns2:uid="{8983B9A9-312F-49E2-931A-68F4E6D75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4" authorId="0" shapeId="0" ns2:uid="{0E8686F7-7F61-480B-B7EB-2E4E80C40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T264" authorId="2" shapeId="0" ns2:uid="{4518726B-15D0-42D8-815D-BBA0E1F4C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5" authorId="0" shapeId="0" ns2:uid="{C55480F9-0250-4C7A-AA5B-1C953D6DE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265" authorId="0" shapeId="0" ns2:uid="{27B13FA9-E46D-41CF-99EF-1DAC9C94B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65" authorId="2" shapeId="0" ns2:uid="{19BEC640-19F6-4EAF-BE57-3266A2B7B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66" authorId="2" shapeId="0" ns2:uid="{D64A19F4-ABB5-4227-982B-0AB27EC70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L267" authorId="0" shapeId="0" ns2:uid="{3D56FDA1-B7C3-4CB1-9556-F9457A6AD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68" authorId="0" shapeId="0" ns2:uid="{538AD1E3-2C14-41DE-8365-8E503AB99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269" authorId="0" shapeId="0" ns2:uid="{07B5B982-5641-4288-86A7-FEEB02D87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jusque 20h</t>
        </r>
      </text>
    </comment>
    <comment ref="I269" authorId="0" shapeId="0" ns2:uid="{BD517DCC-34A8-4AC7-8F18-A022F83E2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69" authorId="0" shapeId="0" ns2:uid="{82D802AC-13F8-4579-A657-0F5991AB5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269" authorId="0" shapeId="0" ns2:uid="{911FE7F9-27A0-4957-AE2F-DCCB422A9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69" authorId="0" shapeId="0" ns2:uid="{28F36970-84C3-467E-9FE3-27318560E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R270" authorId="0" shapeId="0" ns2:uid="{232C959B-C0DC-4A7C-888F-17E9E35E3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270" authorId="0" shapeId="0" ns2:uid="{8124C9CE-3873-48E5-8754-9F7772252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1" authorId="0" shapeId="0" ns2:uid="{0963F930-D3B8-4A66-ADD7-D12072F43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H271" authorId="2" shapeId="0" ns2:uid="{992A5A5D-8BB2-410E-810F-26EDFAC87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Port du masque (ARI) CEPS Seraing</t>
        </r>
      </text>
    </comment>
    <comment ref="T271" authorId="0" shapeId="0" ns2:uid="{FE0E4418-B37E-4FCD-AD33-79762509A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2" authorId="1" shapeId="0" ns2:uid="{39BB77D8-0D68-41CF-B112-07D411D00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22h à 23h</t>
        </r>
      </text>
    </comment>
    <comment ref="T272" authorId="0" shapeId="0" ns2:uid="{748820B3-748C-4536-8C32-8542BCFED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73" authorId="0" shapeId="0" ns2:uid="{610A7AAB-A1EE-4915-A861-998E05DBF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4" authorId="2" shapeId="0" ns2:uid="{485D32C0-792C-4AA8-85E3-2CA1A4BBC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PLZ.</t>
        </r>
      </text>
    </comment>
    <comment ref="L274" authorId="2" shapeId="0" ns2:uid="{950483B7-48AA-41CB-BEBE-CE269C063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4" authorId="0" shapeId="0" ns2:uid="{074289CE-F395-4528-A2AA-1D9811CDF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5" authorId="2" shapeId="0" ns2:uid="{A63D7D3E-EACA-48A6-95AD-E6817F5A0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SMA.</t>
        </r>
      </text>
    </comment>
    <comment ref="J275" authorId="0" shapeId="0" ns2:uid="{49F2E38A-F324-4F42-882A-8DE9663440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L275" authorId="2" shapeId="0" ns2:uid="{B48AAB35-167D-49A9-820A-B68D353EF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5" authorId="0" shapeId="0" ns2:uid="{65281EEB-AE7F-4130-B5EE-FF9B5C5F0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H278" authorId="2" shapeId="0" ns2:uid="{709B8BDF-28E2-4538-B834-86AE92D29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R278" authorId="0" shapeId="0" ns2:uid="{84F6E35A-2D71-4EFA-A835-41F7AF9D9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H281" authorId="2" shapeId="0" ns2:uid="{03589BAC-90C5-42F7-A11A-75C9B1825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H282" authorId="2" shapeId="0" ns2:uid="{E5C7D6BD-186D-4049-9446-B7D52F049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T282" authorId="2" shapeId="0" ns2:uid="{EF9CBDBB-8511-4A06-A388-49DAD0360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PLZ</t>
        </r>
      </text>
    </comment>
    <comment ref="J283" authorId="0" shapeId="0" ns2:uid="{D223A9EE-2CD2-4229-993E-2BB4A288B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4" authorId="0" shapeId="0" ns2:uid="{32B3206D-CDFC-4946-9E71-0E697FAD2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84" authorId="0" shapeId="0" ns2:uid="{FFFA8F30-FDB8-475B-97F2-56966DF70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285" authorId="4" shapeId="0" ns2:uid="{10A2EE8C-4EA7-4896-867C-AA5D92062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Erreur LH : </t>
        </r>
        <r>
          <rPr>
            <b/>
            <sz val="9"/>
            <color indexed="81"/>
            <rFont val="Tahoma"/>
            <family val="2"/>
          </rPr>
          <t>RAPPEL 21/09</t>
        </r>
      </text>
    </comment>
    <comment ref="H285" authorId="7" shapeId="0" ns2:uid="{CF669E15-7435-4565-8776-B3066B4F3B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91F06CD5-55B6-4584-8A1B-C269A9157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SPT présent?</t>
        </r>
      </text>
    </comment>
    <comment ref="J286" authorId="1" shapeId="0" ns2:uid="{CBBBB1F7-4010-48A1-98E0-4A73F5E57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SPT présent?</t>
        </r>
      </text>
    </comment>
    <comment ref="J287" authorId="0" shapeId="0" ns2:uid="{ED752166-E148-46DF-B078-37CFA166DB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</t>
        </r>
        <r>
          <rPr>
            <sz val="9"/>
            <color indexed="81"/>
            <rFont val="Tahoma"/>
            <family val="2"/>
          </rPr>
          <t>voir 05.10</t>
        </r>
      </text>
    </comment>
    <comment ref="J288" authorId="0" shapeId="0" ns2:uid="{FF21A398-2593-4770-9E90-8C8EAEA31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T288" authorId="0" shapeId="0" ns2:uid="{FA99C5E2-BF2E-4613-B599-F42FA5920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290" authorId="0" shapeId="0" ns2:uid="{503888D4-004A-4FFC-88C3-4D1FF9C5A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octobre</t>
        </r>
      </text>
    </comment>
    <comment ref="N291" authorId="2" shapeId="0" ns2:uid="{2E9D7906-C606-4195-9971-EDB222DD2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F292" authorId="8" shapeId="0" ns2:uid="{9DE147D3-F7E3-4C39-87B2-799AEAA404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6D861472-7BF5-43CC-9838-F443D4299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3" authorId="0" shapeId="0" ns2:uid="{F9DF03A4-07D1-43E5-89B7-68DB2855E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4" authorId="0" shapeId="0" ns2:uid="{387B387D-EF69-4C7F-B212-F76116AE5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295" authorId="1" shapeId="0" ns2:uid="{3FB53BAC-DD62-4DEF-B911-427E082F7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R295" authorId="2" shapeId="0" ns2:uid="{33981C22-719B-445B-B1D7-691A34A6E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15/10</t>
        </r>
      </text>
    </comment>
    <comment ref="J296" authorId="1" shapeId="0" ns2:uid="{6300639D-0625-4F3F-9C22-F07045BFF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297" authorId="0" shapeId="0" ns2:uid="{CCA12578-8C16-44A8-97B6-C48D4DB8D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2" shapeId="0" ns2:uid="{B9EC4D6C-7B0D-433C-A873-D7EC22A0F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10h à 14h</t>
        </r>
      </text>
    </comment>
    <comment ref="D298" authorId="2" shapeId="0" ns2:uid="{4276BD07-17DB-4AF7-97AF-B7B27AEE1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98" authorId="0" shapeId="0" ns2:uid="{E91888D7-F0A5-4C02-B0F2-62D746966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56947470-CD89-4D7E-A2AD-25DB5E249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0" shapeId="0" ns2:uid="{5E546ED6-B9E1-4427-AF74-EC045326A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99" authorId="6" shapeId="0" ns2:uid="{1919D0D0-9DAE-4FCD-8CF7-AA7AED850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fermentation.</t>
        </r>
      </text>
    </comment>
    <comment ref="L302" authorId="0" shapeId="0" ns2:uid="{D214D87A-1B75-4158-9E87-74856E4CD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>cohérence moyenne horaire suite au changement d'équipe</t>
        </r>
      </text>
    </comment>
    <comment ref="L303" authorId="0" shapeId="0" ns2:uid="{0FDB710E-CB51-427E-A638-DFBC35B31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04" authorId="0" shapeId="0" ns2:uid="{B7F40589-557E-406A-B09D-034F05CF4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304" authorId="0" shapeId="0" ns2:uid="{ABFE3D2A-9BF0-481B-AA43-C9755161C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304" authorId="0" shapeId="0" ns2:uid="{DB920B2E-AC48-4519-8183-35440FB5F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06" authorId="0" shapeId="0" ns2:uid="{698A7660-E8A2-4429-B1F8-3A6C1F67B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D310" authorId="0" shapeId="0" ns2:uid="{FC42A58D-E13A-4D53-A381-915D202B8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310" authorId="2" shapeId="0" ns2:uid="{8A8CBBA4-C8AF-43C9-8031-EF81E90B7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28/10</t>
        </r>
      </text>
    </comment>
    <comment ref="J311" authorId="0" shapeId="0" ns2:uid="{61859186-BD35-45BE-A132-B76BE8352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13" authorId="0" shapeId="0" ns2:uid="{17ED942A-AB6F-41D3-9E70-F63D0F3D3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319" authorId="0" shapeId="0" ns2:uid="{5145DF20-86B5-4DE3-85D3-CBD2CA31D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19" authorId="0" shapeId="0" ns2:uid="{5893599B-9070-4094-ABCF-0B214DFC9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J320" authorId="1" shapeId="0" ns2:uid="{C2C06EFE-ECC7-4A68-8DD5-7591DF730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1" authorId="1" shapeId="0" ns2:uid="{32F23E55-9D32-4F36-BBBB-DA135D75C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2" authorId="1" shapeId="0" ns2:uid="{79153027-FD2D-4FC2-8D4D-423CEE663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26" authorId="0" shapeId="0" ns2:uid="{BAABD359-4AC1-49BF-AF0F-A0B90E65F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27" authorId="0" shapeId="0" ns2:uid="{0B934D94-4ACF-4B25-B6DE-E0A7AF3EB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327" authorId="0" shapeId="0" ns2:uid="{4199E793-CAE3-4D3C-A1B6-B767954E7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28" authorId="0" shapeId="0" ns2:uid="{B115AC08-A8AD-47EA-8028-76B9A9DE9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L328" authorId="0" shapeId="0" ns2:uid="{9D67D29B-2C6C-4E38-B866-571175B19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29" authorId="0" shapeId="0" ns2:uid="{A313C67F-9E7E-4B2F-A597-3A95CBE00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30" authorId="1" shapeId="0" ns2:uid="{7D1B6688-A9A3-43C8-8EEC-BFAF897A3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31" authorId="1" shapeId="0" ns2:uid="{F1EFD02A-BBCE-4E24-8A95-41C73CF3D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32" authorId="0" shapeId="0" ns2:uid="{6C604A3C-B43D-4C54-915A-9507EBB83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T332" authorId="0" shapeId="0" ns2:uid="{6978ACA5-2DEA-4ED9-B27D-C6DA13835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34" authorId="0" shapeId="0" ns2:uid="{32150B10-3EE8-4D88-8A93-FECABA96E2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SMA</t>
        </r>
      </text>
    </comment>
    <comment ref="H337" authorId="7" shapeId="0" ns2:uid="{A681EF06-E1DF-44F4-A6E9-0366FDDDD8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EED8E004-EB27-4FC5-AA6E-24B30A405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8" authorId="7" shapeId="0" ns2:uid="{08CE6731-FAA3-4E4D-945E-708F0774E2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A49402D8-B513-4A00-8FCE-F59362BA7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25/11</t>
        </r>
      </text>
    </comment>
    <comment ref="L338" authorId="0" shapeId="0" ns2:uid="{14D9C05D-72BD-4561-AE7B-67FF6BC4A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9" authorId="7" shapeId="0" ns2:uid="{DA811F8F-5FB0-4B64-8E2A-2D0546C077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19F6ACF4-E9A3-4297-9163-406A21665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24/11</t>
        </r>
      </text>
    </comment>
    <comment ref="R339" authorId="0" shapeId="0" ns2:uid="{FB3C2C4A-3471-43B2-8ABB-A93B12034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40" authorId="7" shapeId="0" ns2:uid="{7248D33F-C2B6-42B3-BF88-0F4411EAD7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46C0BDE6-EFBA-465D-B47C-1345CABDA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41" authorId="0" shapeId="0" ns2:uid="{D8E06F12-AD68-4240-8242-99D5E252F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44" authorId="1" shapeId="0" ns2:uid="{3A8070BE-33C9-4215-BDC7-676B84817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45" authorId="0" shapeId="0" ns2:uid="{3CF9B37D-8969-4063-B01E-2BEF289B9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54" authorId="0" shapeId="0" ns2:uid="{2073DD0A-A62A-449E-ACB1-FD6F522B3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355" authorId="1" shapeId="0" ns2:uid="{AD08A576-DCDD-40F5-8A2A-68BF8EE12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6" authorId="1" shapeId="0" ns2:uid="{E648CCF7-BC41-4464-B3EC-B04966C03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7" authorId="1" shapeId="0" ns2:uid="{9983312F-F3B3-47F9-84AE-1B580940A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58" authorId="0" shapeId="0" ns2:uid="{1BD32A63-C7D8-4766-873F-F51261667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59" authorId="0" shapeId="0" ns2:uid="{C8B5CDC9-8840-4E8A-B3CD-45E86E3D4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60" authorId="0" shapeId="0" ns2:uid="{7CD7332C-5D3C-4495-BA2D-DC7858E10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F360" authorId="8" shapeId="0" ns2:uid="{0186675D-C100-48EB-A2F0-5C4881C2B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CF 15/12</t>
        </r>
      </text>
    </comment>
    <comment ref="J360" authorId="0" shapeId="0" ns2:uid="{8726A9A2-B614-4D6E-AF07-11E4EB979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D362" authorId="4" shapeId="0" ns2:uid="{BE748344-F55A-42DD-A55F-F7BBFD19A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Accord AMA suivant horaire GPS</t>
        </r>
      </text>
    </comment>
    <comment ref="L362" authorId="0" shapeId="0" ns2:uid="{23935562-17F0-42D0-8145-39AB38D1E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63" authorId="0" shapeId="0" ns2:uid="{B790C984-E66E-4664-B49A-CF4485EF1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4" authorId="0" shapeId="0" ns2:uid="{4F3353E0-024E-4821-8767-F02081FD6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64" authorId="0" shapeId="0" ns2:uid="{6074D053-C0D7-43E1-8C9D-7A30A3028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5" authorId="1" shapeId="0" ns2:uid="{EDD69876-B65B-4A25-8E0E-38CE08076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66" authorId="1" shapeId="0" ns2:uid="{A9000518-3844-4C9C-BEA7-317966EB7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L372" authorId="0" shapeId="0" ns2:uid="{AFFB66B2-A09C-4A9A-A0E2-A1898F717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73" authorId="0" shapeId="0" ns2:uid="{94DA1101-76BE-4B45-90BD-8B6883952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99" authorId="2" shapeId="0" ns2:uid="{4EB11B39-2C37-4D67-BD4C-EA61C5674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90 % du 01/12/2025 au 30/09/2026
CP 90% du 01/12/2026 au 30/09/2027</t>
        </r>
      </text>
    </comment>
    <comment ref="J400" authorId="2" shapeId="0" ns2:uid="{12C64015-D7FA-42B7-868A-B9248DDE7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90% 10mois + 2 mois à 100%</t>
        </r>
      </text>
    </comment>
    <comment ref="H402" authorId="2" shapeId="0" ns2:uid="{B17F8F9E-F8A4-4F8B-AF4F-37A9F77F9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T402" authorId="0" shapeId="0" ns2:uid="{C2DBA26C-F564-4B1E-939F-636DE056F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-11/11</t>
        </r>
      </text>
    </comment>
    <comment ref="I432" authorId="2" shapeId="0" ns2:uid="{6DAD91DE-BAFC-4325-A1B9-31ED46166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01/12/25 au 30/09/26</t>
        </r>
      </text>
    </comment>
    <comment ref="S433" authorId="0" shapeId="0" ns2:uid="{443F8C3B-B3AF-454C-8E7D-7A4320B2C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01.10.2025 au 30.09.2027</t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26285119-5E28-4B06-869C-7A087C8C3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07h15</t>
        </r>
      </text>
    </comment>
    <comment ref="D22" authorId="1" shapeId="0" ns2:uid="{B76BDD1F-C25B-4108-BFE3-7C8D75B86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F22" authorId="1" shapeId="0" ns2:uid="{48C7674B-F72F-4D08-90CA-56F14CD8C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4" authorId="2" shapeId="0" ns2:uid="{9277E399-980B-4F00-9C9C-83D2655E0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11h à 13h
PDE présent</t>
        </r>
      </text>
    </comment>
    <comment ref="F30" authorId="1" shapeId="0" ns2:uid="{43D84767-F62D-4575-B59D-48A4DE9AD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31" authorId="1" shapeId="0" ns2:uid="{19134675-F97A-48EE-A2E5-A7441F177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F33" authorId="1" shapeId="0" ns2:uid="{E76BC6B8-31DD-42C5-B3F4-B2FEFEDB4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38" authorId="0" shapeId="0" ns2:uid="{AFC68B45-4F9B-4236-BA18-A72E155D9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1/1</t>
        </r>
      </text>
    </comment>
    <comment ref="D44" authorId="1" shapeId="0" ns2:uid="{1BB31ABE-15E9-419E-99C6-9545C28DFE69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765C4D45-97E9-48A1-B017-BBE33456E8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1C292262-0F0E-4DCE-8CB7-2940EB2AD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59" authorId="1" shapeId="0" ns2:uid="{02BCCB2F-6304-4455-9613-FEB4FEAC0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SKS</t>
        </r>
      </text>
    </comment>
    <comment ref="D68" authorId="1" shapeId="0" ns2:uid="{6BAB14DE-578A-487A-B835-5265E63F5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69" authorId="1" shapeId="0" ns2:uid="{1C20D357-60C0-4A1C-B766-E8C16774F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12h45'</t>
        </r>
      </text>
    </comment>
    <comment ref="D73" authorId="1" shapeId="0" ns2:uid="{41A2DE20-E699-4795-B2EA-AF4200017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78" authorId="1" shapeId="0" ns2:uid="{4D402D48-D885-47A1-BA74-0C86CF211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79" authorId="0" shapeId="0" ns2:uid="{9B970CF0-F402-47A9-9C76-82CEA3B4A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80" authorId="0" shapeId="0" ns2:uid="{0ACEB053-B650-4304-BACC-AEA601166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2" authorId="2" shapeId="0" ns2:uid="{22AAC923-BB00-4195-AFF3-3063FBFEE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+ 0,75 HS</t>
        </r>
      </text>
    </comment>
    <comment ref="F84" authorId="2" shapeId="0" ns2:uid="{F3D7EF83-B543-4609-933F-EC8EDE7D8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</t>
        </r>
      </text>
    </comment>
    <comment ref="F85" authorId="1" shapeId="0" ns2:uid="{12EEE089-AF28-47B8-9381-D707EFE41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87" authorId="1" shapeId="0" ns2:uid="{F2DAAB83-C10C-42E0-A828-5BA4673BD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F99" authorId="1" shapeId="0" ns2:uid="{4D9ABC8E-B5CA-4BDA-B6E7-D2777169C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107" authorId="0" shapeId="0" ns2:uid="{2BA50738-DF03-41C5-9D59-CC20F65825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F108" authorId="1" shapeId="0" ns2:uid="{F2344FAA-99A5-4575-A1C7-413D28CC9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1" authorId="1" shapeId="0" ns2:uid="{E266788E-8182-42DB-97BA-CEAECF5D6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4" authorId="0" shapeId="0" ns2:uid="{D7201400-BFEB-41A4-9459-259345C34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13h</t>
        </r>
      </text>
    </comment>
    <comment ref="F115" authorId="0" shapeId="0" ns2:uid="{3C9887FB-05DD-417B-B86D-00A6A3C11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118" authorId="1" shapeId="0" ns2:uid="{DE23743D-711D-44CF-B8B3-DD6ACDCBB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F119" authorId="1" shapeId="0" ns2:uid="{CD1BC280-4AB8-41BC-BDF2-E7095A4CF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18.04</t>
        </r>
      </text>
    </comment>
    <comment ref="F120" authorId="1" shapeId="0" ns2:uid="{E1C4605A-D26D-4C01-89B4-DDE7C496C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F125" authorId="1" shapeId="0" ns2:uid="{FAD3652C-2F25-4A51-A4C5-FF5C8B2F0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35" authorId="0" shapeId="0" ns2:uid="{17C82515-ACB0-44BD-BF87-AE4630977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D138" authorId="0" shapeId="0" ns2:uid="{30018FEB-72DE-4E67-8D39-E453A8B52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F139" authorId="1" shapeId="0" ns2:uid="{BAED1548-273C-4264-AEC2-A8735C8CF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49" authorId="1" shapeId="0" ns2:uid="{67C09480-C55D-4354-9CFB-2983EDFAC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150" authorId="0" shapeId="0" ns2:uid="{5B74DDD5-7BD3-40AB-9F2C-A0FACA798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E150" authorId="0" shapeId="0" ns2:uid="{B6756B2E-F987-4011-9C8B-576645D81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</t>
        </r>
      </text>
    </comment>
    <comment ref="F150" authorId="0" shapeId="0" ns2:uid="{82EED662-5B05-43A4-B978-24158AFAB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
arrivée à 09h00'</t>
        </r>
      </text>
    </comment>
    <comment ref="C157" authorId="0" shapeId="0" ns2:uid="{98050238-CBFB-4B1E-9700-F8BB8AD4F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</t>
        </r>
      </text>
    </comment>
    <comment ref="F158" authorId="1" shapeId="0" ns2:uid="{DF836315-6A90-4DAA-BE2A-DA669D602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65" authorId="1" shapeId="0" ns2:uid="{083272C9-8CD3-4122-AFD9-2AD808552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69" authorId="1" shapeId="0" ns2:uid="{CE6EA154-4519-47BE-8CB0-6B2637BF6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73" authorId="1" shapeId="0" ns2:uid="{BC03C7E1-1EB1-47EF-9C27-DB67FAA89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74" authorId="0" shapeId="0" ns2:uid="{483EDCEE-A55B-455C-A2CB-AE21E0769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5" authorId="0" shapeId="0" ns2:uid="{CA336ADA-D3FA-4CF4-ABA8-87C957F00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9" authorId="4" shapeId="0" ns2:uid="{59B22EAD-4778-412B-B75E-FC402E326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0" authorId="4" shapeId="0" ns2:uid="{FDFFC2D3-1E7B-4E8C-BFBE-73DEB3025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8" authorId="4" shapeId="0" ns2:uid="{89979EF7-DB91-487F-9A53-B75F12340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89" authorId="4" shapeId="0" ns2:uid="{07AA526F-0F70-4556-84C3-8C5C9B948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93" authorId="4" shapeId="0" ns2:uid="{0815EB73-89DA-4392-96D7-DCF779431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195" authorId="1" shapeId="0" ns2:uid="{E50B3FB1-1DDE-4941-99D4-95B467291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2" authorId="2" shapeId="0" ns2:uid="{7DE438BA-3649-46BC-BBF4-CEA47423D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03" authorId="2" shapeId="0" ns2:uid="{2C7D56B6-5429-4DC9-8D48-38A9488AB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04" authorId="1" shapeId="0" ns2:uid="{309F71B8-1DB7-4F7A-96B2-B360D7351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+0,75hs</t>
        </r>
      </text>
    </comment>
    <comment ref="F206" authorId="1" shapeId="0" ns2:uid="{D14AD699-0C38-4255-85FE-D21538D5E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8" authorId="2" shapeId="0" ns2:uid="{05385EC3-5D7F-417C-ACFD-8678D7205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23" authorId="2" shapeId="0" ns2:uid="{0E615AA9-D062-4D23-A77F-AC8C5C235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4" authorId="2" shapeId="0" ns2:uid="{0FAD791F-5D87-45DC-9CDA-96124FDE6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5" authorId="2" shapeId="0" ns2:uid="{B0985695-C971-4AEE-8D0B-FF3D2093A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226" authorId="0" shapeId="0" ns2:uid="{CA22228D-AC9F-48CE-BE78-A05E229EE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14h30
Bureau QPL</t>
        </r>
      </text>
    </comment>
    <comment ref="F229" authorId="2" shapeId="0" ns2:uid="{19E593DE-A693-46CA-85CF-9923F2401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38" authorId="2" shapeId="0" ns2:uid="{8B92BEB3-F14E-44A0-90B9-37863CE41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et 0h30 RHS
départ à 12h30</t>
        </r>
      </text>
    </comment>
    <comment ref="F241" authorId="2" shapeId="0" ns2:uid="{97C1765A-9EE7-4F3B-A8BA-111308ABF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254" authorId="0" shapeId="0" ns2:uid="{78A8E75E-814E-4079-A68C-8736C60C0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+0,5h HS</t>
        </r>
      </text>
    </comment>
    <comment ref="F256" authorId="1" shapeId="0" ns2:uid="{8C774F56-3C09-4CB0-BD2D-F001B3A27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260" authorId="1" shapeId="0" ns2:uid="{C7D03ED9-6196-46AF-9216-41F7C3753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65" authorId="1" shapeId="0" ns2:uid="{D8D2DDE4-504F-4F26-894C-AEFD63E52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268" authorId="2" shapeId="0" ns2:uid="{B197AC52-A7DA-415A-973D-AFD9F8D82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VA, rappel le 11/09 de la LH pour renforcer l'équipe</t>
        </r>
      </text>
    </comment>
    <comment ref="F268" authorId="0" shapeId="0" ns2:uid="{86285EFC-BA6B-44C7-A747-7A313E222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 HS
</t>
        </r>
      </text>
    </comment>
    <comment ref="F269" authorId="1" shapeId="0" ns2:uid="{0AB16AE0-233C-44AE-B2B4-CBDBEC30F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271" authorId="1" shapeId="0" ns2:uid="{51363AFC-8DC5-483D-8B11-29D4FB1FB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74" authorId="2" shapeId="0" ns2:uid="{820C1ECE-8115-494A-AD79-5D8CFBA4A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Equipier Permier intervention sur site BWZ</t>
        </r>
      </text>
    </comment>
    <comment ref="D276" authorId="1" shapeId="0" ns2:uid="{F3A5F16A-5D01-4089-B7CD-DE777A6C2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78" authorId="1" shapeId="0" ns2:uid="{F5C55A77-03B1-48F1-987F-D9F28C7EA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80" authorId="1" shapeId="0" ns2:uid="{3D38A31C-2F12-4E67-918D-F11FAD5B0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298" authorId="1" shapeId="0" ns2:uid="{4DA20915-C9CE-4404-9406-C4D422F7C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F360" authorId="5" shapeId="0" ns2:uid="{86DAA8F3-CFC4-4111-BA7E-59ABC53EF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D402" authorId="2" shapeId="0" ns2:uid="{17616C43-5AA1-447D-9715-8C9FC84B6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25/05
</t>
        </r>
      </text>
    </comment>
    <comment ref="C434" authorId="1" shapeId="0" ns2:uid="{6797648A-D00B-46F0-B059-E96F3DAD6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8981FFEA-72B3-486B-BC93-C45E8664A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2" authorId="0" shapeId="0" ns2:uid="{AD945DBA-4EE5-4076-9B8B-C860107D02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PBL</t>
        </r>
      </text>
    </comment>
    <comment ref="O12" authorId="1" shapeId="0" ns2:uid="{71F7A09E-B4CA-46C8-82AA-6A5C4957D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V12" authorId="0" shapeId="0" ns2:uid="{A843E028-2398-4623-A251-4C235DED9F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2" authorId="2" shapeId="0" ns2:uid="{E8EE5E9E-EAE8-4B47-B612-DE481E346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" authorId="3" shapeId="0" ns2:uid="{C9CB32E7-03E0-4EDF-A943-00391E459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Z13" authorId="1" shapeId="0" ns2:uid="{6596154C-F572-4FBA-A373-6DBDD38FD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4" authorId="2" shapeId="0" ns2:uid="{64F5D9AE-4FD2-46DD-AD34-4E666093C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4" authorId="3" shapeId="0" ns2:uid="{68951274-1692-45E6-BD11-A11CFE9FD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D15" authorId="2" shapeId="0" ns2:uid="{A1485B06-60E4-4675-84B6-70E159BDC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5" authorId="0" shapeId="0" ns2:uid="{6B65C701-4B70-49AC-A3FF-F18FCB9C32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YPE</t>
        </r>
      </text>
    </comment>
    <comment ref="N15" authorId="0" shapeId="0" ns2:uid="{178BEB07-4970-4B4F-86F8-1D3686685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15" authorId="0" shapeId="0" ns2:uid="{39ADD366-E2B0-49CB-AFE3-AACC1713FC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5" authorId="0" shapeId="0" ns2:uid="{73CE6C95-4C87-441C-A1B7-F927BB7D9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2" shapeId="0" ns2:uid="{24206960-6011-4966-98D8-8E209635D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6" authorId="0" shapeId="0" ns2:uid="{A398305D-DD8E-460B-A9F7-6023D29C69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 xml:space="preserve">MPE : </t>
        </r>
        <r>
          <rPr>
            <sz val="9"/>
            <color indexed="81"/>
            <rFont val="Tahoma"/>
            <family val="2"/>
          </rPr>
          <t xml:space="preserve">Remplacé par YPE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un congé
rappel le 06/01
Maintien prime PM
</t>
        </r>
      </text>
    </comment>
    <comment ref="N16" authorId="0" shapeId="0" ns2:uid="{E5FA5BEF-11FA-4481-908A-919DA05DFE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VGG et PBL</t>
        </r>
      </text>
    </comment>
    <comment ref="P16" authorId="4" shapeId="0" ns2:uid="{B3858AF5-1775-4AD8-8D99-7FD3F79068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T16" authorId="2" shapeId="0" ns2:uid="{BE1C13F0-D95B-4F46-92A1-187A2BADB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16" authorId="0" shapeId="0" ns2:uid="{0A3F40B3-0A3D-4772-883B-E3A8187672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6" authorId="0" shapeId="0" ns2:uid="{8112652F-50C1-4B39-99A2-220311701A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H17" authorId="0" shapeId="0" ns2:uid="{C70B114A-BF94-45BE-87F5-2F6F4067D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7" authorId="0" shapeId="0" ns2:uid="{BA2FCE4D-7236-4AAC-A351-54F5E7FE5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7" authorId="5" shapeId="0" ns2:uid="{85DAA80D-DB7F-429E-90AE-164012515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T17" authorId="0" shapeId="0" ns2:uid="{FCAE1861-936D-43C3-804C-CDA1CD84D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W17" authorId="0" shapeId="0" ns2:uid="{E39457F7-51D9-490D-8197-E1314C621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7" authorId="0" shapeId="0" ns2:uid="{BDF467F9-9264-4DF2-AD95-823FDA78F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Z17" authorId="0" shapeId="0" ns2:uid="{EC4E08CE-F2B4-4A6A-99A1-5310EFD29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" authorId="0" shapeId="0" ns2:uid="{1E249B54-2A94-4F3F-819B-DAAC0528F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8" authorId="0" shapeId="0" ns2:uid="{C4677083-41B3-45EF-A93A-A818C175F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8" authorId="0" shapeId="0" ns2:uid="{BDC0515F-EAB1-4306-962C-3B23640A6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T18" authorId="0" shapeId="0" ns2:uid="{F5E238FC-9D41-42A1-AD4D-1978434C4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8" authorId="6" shapeId="0" ns2:uid="{D7C5A4D9-6705-423E-9AFD-6499F48374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Z18" authorId="0" shapeId="0" ns2:uid="{D2FCE80B-9D26-4971-8434-0A0C52910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9" authorId="6" shapeId="0" ns2:uid="{AC71600E-DA2F-482F-A4A7-FB6805DD6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N19" authorId="0" shapeId="0" ns2:uid="{3822C928-3D24-4E60-B9B8-379B5DA5A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19" authorId="6" shapeId="0" ns2:uid="{FE3FED69-872F-4863-8DC6-203399A42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9" authorId="0" shapeId="0" ns2:uid="{7A8D7254-17A5-4693-8310-3176DFE61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" authorId="0" shapeId="0" ns2:uid="{A40AE4F6-7B12-4294-86A1-CCE5A85B3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FPA</t>
        </r>
      </text>
    </comment>
    <comment ref="T20" authorId="0" shapeId="0" ns2:uid="{75EC2573-161B-4848-ACC9-1F018290A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X20" authorId="5" shapeId="0" ns2:uid="{59DB1207-9A9B-4A48-81A6-CB910E4FC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Z20" authorId="0" shapeId="0" ns2:uid="{DAE7D8CD-274E-4600-B685-A8A2164D8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1" authorId="0" shapeId="0" ns2:uid="{44B23BEE-AB0D-4792-A6A0-FC944CF73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21" authorId="6" shapeId="0" ns2:uid="{5B6903A2-6990-4591-96FC-C1BBB56D6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Z21" authorId="0" shapeId="0" ns2:uid="{12AB3A7D-B39E-4471-AE9D-791DFD99F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1" shapeId="0" ns2:uid="{227E4F06-B227-44B8-9801-89CE869E3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22" authorId="6" shapeId="0" ns2:uid="{B94C3863-FC6E-4276-AC98-738233FC0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2" authorId="6" shapeId="0" ns2:uid="{66EE67D0-FDEC-4107-A7F8-BD9B9C0F8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P22" authorId="5" shapeId="0" ns2:uid="{3BE1D182-FE43-42B7-97AA-B47D7CA4A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22" authorId="5" shapeId="0" ns2:uid="{7645EA3B-319A-4C30-8701-55D24A346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V22" authorId="6" shapeId="0" ns2:uid="{49282EAF-F60F-4436-9CFE-3945101AE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23" authorId="1" shapeId="0" ns2:uid="{EFC50346-D709-4EB1-8180-A55104BFF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</t>
        </r>
      </text>
    </comment>
    <comment ref="F23" authorId="6" shapeId="0" ns2:uid="{736F67B0-BBE9-4B0B-9E5E-9F2EC73FA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3" authorId="6" shapeId="0" ns2:uid="{903C2ABD-2599-4CAF-B6D4-3AC021D8D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L23" authorId="5" shapeId="0" ns2:uid="{3DA8809C-661A-4466-A703-C288EE2D5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</t>
        </r>
      </text>
    </comment>
    <comment ref="P23" authorId="1" shapeId="0" ns2:uid="{37519248-32C9-4706-969B-0C974B9629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ns2:uid="{FD995CBF-629F-4A7B-9C73-3378EA96F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23" authorId="6" shapeId="0" ns2:uid="{0A1FC9A5-6630-4938-81CB-EAC331F5C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23" authorId="1" shapeId="0" ns2:uid="{6E69AFA2-1276-4520-8854-28C90B45A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3" authorId="0" shapeId="0" ns2:uid="{850841C3-32FA-4BD9-A60F-34C86819A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C24" authorId="6" shapeId="0" ns2:uid="{12CB3595-E717-49D8-B7D4-3A27D9B53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</t>
        </r>
        <r>
          <rPr>
            <strike/>
            <sz val="9"/>
            <color indexed="81"/>
            <rFont val="Tahoma"/>
            <family val="2"/>
          </rPr>
          <t xml:space="preserve">par VGG de 16h à 22h.
</t>
        </r>
        <r>
          <rPr>
            <sz val="9"/>
            <color indexed="81"/>
            <rFont val="Tahoma"/>
            <family val="2"/>
          </rPr>
          <t>Remplacé par JBI</t>
        </r>
      </text>
    </comment>
    <comment ref="D24" authorId="0" shapeId="0" ns2:uid="{904AC17D-E39C-41D1-835F-B4E889AE8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JBI</t>
        </r>
      </text>
    </comment>
    <comment ref="F24" authorId="0" shapeId="0" ns2:uid="{1C41AD48-1E05-45F6-9D7D-F67246A6C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I24" authorId="6" shapeId="0" ns2:uid="{B2894C7E-CB2F-46DD-BAB3-944DF0BC1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YPE</t>
        </r>
      </text>
    </comment>
    <comment ref="L24" authorId="1" shapeId="0" ns2:uid="{4FBF9305-0DDD-473F-9B35-990CA5A5D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N24" authorId="6" shapeId="0" ns2:uid="{A12D74C1-7BD1-40B0-8796-583774CDB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4" authorId="1" shapeId="0" ns2:uid="{1780F855-9129-441B-B723-235161B3DA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S24" authorId="1" shapeId="0" ns2:uid="{B1E8217E-8BB0-4EEB-99D9-ACD19768E1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T24" authorId="1" shapeId="0" ns2:uid="{BB0E9806-E232-42AB-8C17-9676ECDC06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V24" authorId="1" shapeId="0" ns2:uid="{78E11B4D-6237-4B70-A27D-17C7FFFA8F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Z24" authorId="1" shapeId="0" ns2:uid="{ADF8FA7E-E02B-4FFC-9BF2-1E7002EA9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D25" authorId="6" shapeId="0" ns2:uid="{51B30967-5D51-42B3-B267-917AD551D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YBT;</t>
        </r>
        <r>
          <rPr>
            <strike/>
            <sz val="9"/>
            <color indexed="81"/>
            <rFont val="Tahoma"/>
            <family val="2"/>
          </rPr>
          <t xml:space="preserve"> remplacé par VGG.
</t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F25" authorId="0" shapeId="0" ns2:uid="{980CD127-1702-4D6E-BDCA-F5E57943C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I25" authorId="6" shapeId="0" ns2:uid="{97228CC1-8D48-4C93-AAFA-809A88EFA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J25" authorId="6" shapeId="0" ns2:uid="{99ED86BA-17D8-408F-BFAD-2D644290E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N25" authorId="6" shapeId="0" ns2:uid="{08A66A1D-1195-4F03-8038-8350C6FBE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5" authorId="0" shapeId="0" ns2:uid="{DF49C000-0F51-4B47-B445-9E55068E18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T25" authorId="5" shapeId="0" ns2:uid="{3EEAB65E-675A-4E17-9AC6-765CBCF11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V25" authorId="6" shapeId="0" ns2:uid="{C880324A-08EB-4614-872E-0E817DBF8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25" authorId="2" shapeId="0" ns2:uid="{30163499-8121-491E-9C0D-F37300FF4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J26" authorId="6" shapeId="0" ns2:uid="{9D43490F-9790-489B-823A-2FC1892D7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L26" authorId="1" shapeId="0" ns2:uid="{A3B24195-1C8B-4762-A7B8-A46E508C8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26" authorId="0" shapeId="0" ns2:uid="{70809FA2-876B-4FB1-8684-A35424653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X26" authorId="0" shapeId="0" ns2:uid="{107D8776-2BAB-49C1-BFA6-8E47D266A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" authorId="0" shapeId="0" ns2:uid="{C96FEA44-938D-4AD3-90A7-BC48711E8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" authorId="5" shapeId="0" ns2:uid="{85899153-C8AC-4335-B187-0614DC11B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X27" authorId="6" shapeId="0" ns2:uid="{E10ADF28-931C-416A-AA6F-8D4F747D6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8" authorId="0" shapeId="0" ns2:uid="{4747EAE5-22D0-4BC2-AAEE-1AADF83B6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8" authorId="2" shapeId="0" ns2:uid="{7358D116-EA57-4BA2-A21B-646BFC2EDE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C29" authorId="5" shapeId="0" ns2:uid="{E1D7551F-1E8D-4672-A05F-BC442094C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D29" authorId="5" shapeId="0" ns2:uid="{45C1F285-E943-4496-88BA-B1A2B25D4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F29" authorId="0" shapeId="0" ns2:uid="{72D1E5A8-8DBE-4A0B-A74C-DA0ECB2A7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ATR; conserver prime de PM.</t>
        </r>
      </text>
    </comment>
    <comment ref="N29" authorId="6" shapeId="0" ns2:uid="{AA971796-A4CD-4AD7-8323-2305A5F0F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FPA;</t>
        </r>
        <r>
          <rPr>
            <sz val="9"/>
            <color indexed="81"/>
            <rFont val="Tahoma"/>
            <family val="2"/>
          </rPr>
          <t xml:space="preserve"> conserver prime de nuit.
remplacé par YPE </t>
        </r>
      </text>
    </comment>
    <comment ref="T29" authorId="5" shapeId="0" ns2:uid="{269FEFFA-B6FC-4E5E-929B-8708FAF10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X29" authorId="2" shapeId="0" ns2:uid="{6E15171E-92AD-4B54-A657-8CE7C851E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Z29" authorId="2" shapeId="0" ns2:uid="{87C64BD3-F1D2-46B7-A4B6-A781B467C0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F30" authorId="0" shapeId="0" ns2:uid="{DC6904D7-C5D5-4D2B-9938-097C62DD8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0" authorId="0" shapeId="0" ns2:uid="{11440CE9-284F-4E1A-8767-61AB05B92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30" authorId="0" shapeId="0" ns2:uid="{123B6403-763F-4EEF-8A47-1099CF954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13h00'
</t>
        </r>
      </text>
    </comment>
    <comment ref="L30" authorId="0" shapeId="0" ns2:uid="{3EF99155-4511-47EC-BBD5-A75B15D80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0" authorId="0" shapeId="0" ns2:uid="{352824A3-2A13-4B21-92A2-B485C6B30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30" authorId="2" shapeId="0" ns2:uid="{BA09BBAA-6B42-4EC7-AD95-75CD5BC2C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30" authorId="1" shapeId="0" ns2:uid="{62BF21AB-2177-4473-86CE-E34C86E0C3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D31" authorId="0" shapeId="0" ns2:uid="{60553C81-1EF3-4C90-B58E-4B7D7AFE9B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08h45'
</t>
        </r>
      </text>
    </comment>
    <comment ref="F31" authorId="0" shapeId="0" ns2:uid="{E269045A-EAF7-4A66-B068-D5F083FD4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VBN</t>
        </r>
      </text>
    </comment>
    <comment ref="K31" authorId="0" shapeId="0" ns2:uid="{59556D71-A98E-471A-B3B0-EB1EB6244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1" authorId="0" shapeId="0" ns2:uid="{C4DC783F-C15F-4DD1-A582-BE5957787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20h à 22h00'</t>
        </r>
      </text>
    </comment>
    <comment ref="P31" authorId="6" shapeId="0" ns2:uid="{4D3B7556-442E-417B-B398-FBE553438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1" authorId="0" shapeId="0" ns2:uid="{C33C13AB-B043-493C-9C1F-B7C38FC2D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X31" authorId="6" shapeId="0" ns2:uid="{43C24532-F4BA-4EEB-9B84-6A5C082959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Z31" authorId="0" shapeId="0" ns2:uid="{C93F7E22-57E4-44F1-A192-12CD4BE22A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D32" authorId="1" shapeId="0" ns2:uid="{95384263-7688-4AF8-941E-4A4E24F45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E32" authorId="1" shapeId="0" ns2:uid="{FC22F66C-A6FD-42D2-8ADD-73BDA77E2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</t>
        </r>
      </text>
    </comment>
    <comment ref="F32" authorId="1" shapeId="0" ns2:uid="{C1A49B87-29BC-4848-A1C2-5909C200B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
justificatif à fournir</t>
        </r>
      </text>
    </comment>
    <comment ref="H32" authorId="1" shapeId="0" ns2:uid="{ED2B21D6-20A4-4727-85FB-E1C25265B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J32" authorId="1" shapeId="0" ns2:uid="{3FF97ADE-4FEB-4928-AB9E-695660B0B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K32" authorId="0" shapeId="0" ns2:uid="{336E6CD6-888E-4A1C-83CF-6BE7A72B6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L32" authorId="6" shapeId="0" ns2:uid="{E5631496-709F-4B35-B921-FC7334558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prepa eval Prod</t>
        </r>
      </text>
    </comment>
    <comment ref="N32" authorId="1" shapeId="0" ns2:uid="{248FB049-7399-4F3D-83BF-668899D8E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O32" authorId="5" shapeId="0" ns2:uid="{6F8BFFB1-AEB0-494D-AAAE-8E03E2EDC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P32" authorId="6" shapeId="0" ns2:uid="{8C7EE5DA-B9DC-476D-9BA7-8CB51B521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T32" authorId="0" shapeId="0" ns2:uid="{83731D94-6867-40AA-B6A1-9E0F2EC1C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W32" authorId="0" shapeId="0" ns2:uid="{0E972662-D186-404F-8EEB-B19CB1394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X32" authorId="6" shapeId="0" ns2:uid="{C06ED641-7B7B-46FD-94E1-1D7D061C2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D33" authorId="0" shapeId="0" ns2:uid="{6182F92B-5B4C-42BD-A7D2-92A0DAB73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VBN</t>
        </r>
      </text>
    </comment>
    <comment ref="F33" authorId="5" shapeId="0" ns2:uid="{4CDDE0A0-91A4-4A13-9E87-0E6871ED5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33" authorId="5" shapeId="0" ns2:uid="{41A8C99A-7B9C-475C-9CEE-CB0578F81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33" authorId="1" shapeId="0" ns2:uid="{E946B3B7-B033-42BA-88DF-B6A03E959C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N33" authorId="1" shapeId="0" ns2:uid="{2CACCDCD-0017-4D0B-A8F6-D3BCBA6A6D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T33" authorId="5" shapeId="0" ns2:uid="{E5EB31C3-7407-4700-92DA-D88234BAC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Z33" authorId="1" shapeId="0" ns2:uid="{6E98C08F-D6AC-4C1A-8EF9-08AB53FB41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F34" authorId="5" shapeId="0" ns2:uid="{F0DBB0B4-04BD-4CDC-9D4A-164F72606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L34" authorId="0" shapeId="0" ns2:uid="{3E2B6FE2-4D70-44E6-9B33-53C415DE77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>
remplace GPS</t>
        </r>
      </text>
    </comment>
    <comment ref="X34" authorId="0" shapeId="0" ns2:uid="{228074F9-BED9-44A5-B2AA-ABF486CC2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Z34" authorId="2" shapeId="0" ns2:uid="{73C56EAA-9CCD-4ECE-906D-44A5CF4A80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5" authorId="5" shapeId="0" ns2:uid="{023C7680-9904-4239-ADE7-8B05B87B0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35" authorId="5" shapeId="0" ns2:uid="{18823487-9CA0-4D4E-A3AA-96009A6EF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03/02
</t>
        </r>
      </text>
    </comment>
    <comment ref="L35" authorId="5" shapeId="0" ns2:uid="{686C8253-FD80-42D9-840F-C4B6207D6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5" authorId="0" shapeId="0" ns2:uid="{409117EB-4988-4CC7-AA3D-21193DB2C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33A8069A-4B8A-4EB4-B316-120DB9953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6" authorId="0" shapeId="0" ns2:uid="{0907DAD3-AA21-4557-B577-24DC98106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07C0AA2D-3D00-4A31-BCB9-D212211A5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23.01
remplace YPE de 21h à 22h00'</t>
        </r>
      </text>
    </comment>
    <comment ref="P36" authorId="0" shapeId="0" ns2:uid="{3B47AD58-ABCC-42C5-B09D-AEF560478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36" authorId="0" shapeId="0" ns2:uid="{9E8A84B5-5DAA-4F9D-ACAD-6E82319ED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6" authorId="0" shapeId="0" ns2:uid="{52BB954B-9D48-43AC-ABF5-D20C9AF927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6" authorId="0" shapeId="0" ns2:uid="{8F71B2CC-303D-4C3B-BDE0-080974BFE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6" authorId="6" shapeId="0" ns2:uid="{5ECFD980-F2CD-465E-A60B-684017C5FC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D37" authorId="0" shapeId="0" ns2:uid="{FC7890BF-22CA-4E5B-8F59-AA5197E3D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G37" authorId="0" shapeId="0" ns2:uid="{61ADDC5A-10E3-4874-B6A7-759570DDD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H37" authorId="0" shapeId="0" ns2:uid="{909615D4-0B7A-4BA5-8497-23F978AD7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J37" authorId="0" shapeId="0" ns2:uid="{BF6D4D2A-EC1A-42C6-8FEF-EEDD8DA37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0" shapeId="0" ns2:uid="{3D61EE25-B545-4BC8-8363-5A4EC070D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YPE</t>
        </r>
      </text>
    </comment>
    <comment ref="P37" authorId="0" shapeId="0" ns2:uid="{F4EF4F70-D85D-4783-A88C-8AD109EDC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T37" authorId="0" shapeId="0" ns2:uid="{B7C2E8F7-6506-4B89-88B1-C2C41FED0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7" authorId="0" shapeId="0" ns2:uid="{D64A5E53-1E70-4A0D-8263-C09ACADC70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7" authorId="0" shapeId="0" ns2:uid="{DFEA8B75-2671-4C0E-8408-CBCA4606F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7" authorId="6" shapeId="0" ns2:uid="{A98BBDDF-B362-4D17-B3CE-8062285DC5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E38" authorId="5" shapeId="0" ns2:uid="{F5070BA5-3788-4763-A7A5-16DA6FBBF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F38" authorId="0" shapeId="0" ns2:uid="{7A3648F1-64F5-47AB-B1C9-EAD1E88A2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G38" authorId="0" shapeId="0" ns2:uid="{70B5FDE9-535C-4D20-B202-717CF0D91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H38" authorId="0" shapeId="0" ns2:uid="{11BE4952-CB6F-4975-B17B-F51DC756E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J38" authorId="5" shapeId="0" ns2:uid="{86FCD92C-DABD-4C02-BE21-8433D8DA1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D-CPPT
Départ à 12h45</t>
        </r>
      </text>
    </comment>
    <comment ref="L38" authorId="0" shapeId="0" ns2:uid="{A71FA948-1E18-4CD7-81F8-14010725C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N38" authorId="0" shapeId="0" ns2:uid="{4120CF82-CAAD-4289-ACDC-4908491D0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GPS</t>
        </r>
      </text>
    </comment>
    <comment ref="T38" authorId="2" shapeId="0" ns2:uid="{4DBA355F-219D-4E39-A873-0FE503B62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X38" authorId="6" shapeId="0" ns2:uid="{75493A4B-ABD5-4FFF-87BF-44ACAB542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Z38" authorId="2" shapeId="0" ns2:uid="{20DBC758-BCE4-45DD-BF61-CEDF3EC367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9" authorId="6" shapeId="0" ns2:uid="{97A3F179-E438-4D49-AB02-E3DC92EBA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FLI en N
remplace ATA en PM
rappel le 29.01</t>
        </r>
      </text>
    </comment>
    <comment ref="H39" authorId="5" shapeId="0" ns2:uid="{224FE239-E9A1-4262-9CEA-9AFAFD223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&amp; GPS
</t>
        </r>
      </text>
    </comment>
    <comment ref="J39" authorId="4" shapeId="0" ns2:uid="{CEAC35A8-177E-4E1E-A64E-3EC5B4B51C4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EC2B8B28-6FC9-497D-8D56-6E9236446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39" authorId="0" shapeId="0" ns2:uid="{6D12935F-1161-489D-B664-62575B333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T39" authorId="6" shapeId="0" ns2:uid="{9BFE708D-721B-42E7-9DF5-BB5AF7165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Z39" authorId="1" shapeId="0" ns2:uid="{03A5346D-857C-43F9-B801-9704793BD0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C40" authorId="0" shapeId="0" ns2:uid="{32FCED88-66E4-46DB-B1D3-DFFA08551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40" authorId="0" shapeId="0" ns2:uid="{CA574490-E66C-421C-A304-EF3DC49FD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40" authorId="0" shapeId="0" ns2:uid="{E91C33AF-CB15-47A1-B654-AEAF747A7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40" authorId="5" shapeId="0" ns2:uid="{13164477-1143-4912-B607-FADAD2313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40" authorId="0" shapeId="0" ns2:uid="{D8D8C28F-0825-4CB5-A95C-578B258A5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18h00'</t>
        </r>
      </text>
    </comment>
    <comment ref="L40" authorId="6" shapeId="0" ns2:uid="{76680CBF-7849-401E-9F5B-C6B49ADBC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départ à 18h00'
remplacé par JBI</t>
        </r>
      </text>
    </comment>
    <comment ref="P40" authorId="6" shapeId="0" ns2:uid="{15BE7DF1-D0F5-405A-B456-965C73204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T40" authorId="0" shapeId="0" ns2:uid="{0D8B4E34-65BD-4E0D-ABDB-1A68DDD49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D41" authorId="0" shapeId="0" ns2:uid="{ACD1C459-B7D1-433E-A0C3-B2BCA788D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</t>
        </r>
      </text>
    </comment>
    <comment ref="F41" authorId="5" shapeId="0" ns2:uid="{87EFC6E7-27E0-40AD-A0D2-787459D3E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VGG, AFA et YPE</t>
        </r>
      </text>
    </comment>
    <comment ref="H41" authorId="0" shapeId="0" ns2:uid="{19494A75-A8B3-43EF-B965-AFF3DF374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J41" authorId="5" shapeId="0" ns2:uid="{E703D1EB-AEF0-4E39-9B38-63C92AB26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19h
Rappel le 31/01</t>
        </r>
      </text>
    </comment>
    <comment ref="O41" authorId="6" shapeId="0" ns2:uid="{72D038C4-8D9A-4221-846E-36017B9FF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41" authorId="6" shapeId="0" ns2:uid="{AB9C9715-F29F-4C0A-9055-F8E07881E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T41" authorId="0" shapeId="0" ns2:uid="{8D12E101-EF19-42A6-9DE2-7A3594E1E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D42" authorId="0" shapeId="0" ns2:uid="{0218AF7A-E621-4DAD-91F1-19026D881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2" authorId="0" shapeId="0" ns2:uid="{051C710D-2642-4EE0-A53F-2F5DAB656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P42" authorId="6" shapeId="0" ns2:uid="{DC828D67-C66A-4A62-9B75-2EA0F141F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T42" authorId="5" shapeId="0" ns2:uid="{B7BA7B65-25E9-4587-AF91-757737642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5" shapeId="0" ns2:uid="{00F4E1BD-09AD-4975-AF01-6D6555ACB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AFA et GPS</t>
        </r>
      </text>
    </comment>
    <comment ref="F43" authorId="5" shapeId="0" ns2:uid="{71779AE1-3147-46B7-BA54-79179083B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
</t>
        </r>
      </text>
    </comment>
    <comment ref="H43" authorId="6" shapeId="0" ns2:uid="{625EF33C-4F4D-4F54-844F-B3AAF5005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 - fusels.</t>
        </r>
      </text>
    </comment>
    <comment ref="J43" authorId="1" shapeId="0" ns2:uid="{A4E385CB-002E-449A-BA43-1C3C63CB7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02/02</t>
        </r>
      </text>
    </comment>
    <comment ref="P43" authorId="0" shapeId="0" ns2:uid="{58C91D3E-B9E0-4FC7-9469-8ADC1CB53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43" authorId="0" shapeId="0" ns2:uid="{2FF11D42-2083-450C-A6DD-945C32B2A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V43" authorId="1" shapeId="0" ns2:uid="{591D8E47-7432-4086-8E4C-D6AC502DCB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3" authorId="6" shapeId="0" ns2:uid="{9217CF99-3B83-474B-86B9-B2790B89B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D44" authorId="0" shapeId="0" ns2:uid="{628450EF-25C3-44D0-BB03-413BECFA72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</t>
        </r>
        <r>
          <rPr>
            <sz val="9"/>
            <color indexed="81"/>
            <rFont val="Tahoma"/>
            <family val="2"/>
          </rPr>
          <t>'
remplacé par AFA et GPS</t>
        </r>
      </text>
    </comment>
    <comment ref="F44" authorId="5" shapeId="0" ns2:uid="{4506E98E-72BD-4535-8153-AC8973E53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</t>
        </r>
      </text>
    </comment>
    <comment ref="H44" authorId="6" shapeId="0" ns2:uid="{C3F26471-1F78-47F3-91F1-960E7CB59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EtOH, fusel.
+2h+FT  cf. case H35</t>
        </r>
      </text>
    </comment>
    <comment ref="J44" authorId="5" shapeId="0" ns2:uid="{B2BE1ABD-A731-474D-B8F8-187FDD109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02/02</t>
        </r>
      </text>
    </comment>
    <comment ref="P44" authorId="0" shapeId="0" ns2:uid="{BD98C730-7D86-4028-8CF9-30305056E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V44" authorId="1" shapeId="0" ns2:uid="{9980E758-7C9F-41C4-8526-1BD266B598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4" authorId="0" shapeId="0" ns2:uid="{91528B98-EEE7-4DFC-BD02-463BE7F69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L45" authorId="0" shapeId="0" ns2:uid="{A4D8D419-EF35-4132-9081-7BEC65C1C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30.01 de 14h à 18h00'
remplacé par AFA</t>
        </r>
      </text>
    </comment>
    <comment ref="P45" authorId="0" shapeId="0" ns2:uid="{60B47087-0290-434B-92CA-700AE53A4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T45" authorId="6" shapeId="0" ns2:uid="{32A6860C-A2E5-4D71-986A-71F795437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V45" authorId="6" shapeId="0" ns2:uid="{8F5DDAC6-003A-4356-A8E7-CF90FFB58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X45" authorId="6" shapeId="0" ns2:uid="{F693FBF7-5F8C-42B2-9A0D-0D39642FE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D46" authorId="1" shapeId="0" ns2:uid="{40ACDB09-C0C1-4348-B557-9681EF7BA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46" authorId="1" shapeId="0" ns2:uid="{48F37685-A4FC-42C8-B453-CEAFC4527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46" authorId="0" shapeId="0" ns2:uid="{2181CB3B-6EFE-4CC2-BACB-A0A899079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X46" authorId="5" shapeId="0" ns2:uid="{65124D3A-72C4-4D8A-82E3-5345984F4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F47" authorId="0" shapeId="0" ns2:uid="{7028955A-43C8-4474-B055-257069BEE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47" authorId="0" shapeId="0" ns2:uid="{621233F9-60A8-4FB6-9BD4-D53B2CBC9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47" authorId="0" shapeId="0" ns2:uid="{9CBA4EAE-F7A0-48A4-9315-1EE65612D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
remplacé par ATR</t>
        </r>
      </text>
    </comment>
    <comment ref="F48" authorId="0" shapeId="0" ns2:uid="{8073A79B-B579-4296-9605-1121EBB93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8" authorId="0" shapeId="0" ns2:uid="{C0611CD5-7C77-4A4A-9CE5-73C8020FA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49" authorId="0" shapeId="0" ns2:uid="{905B88D2-2289-4885-B4AD-D20D39E2B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9" authorId="0" shapeId="0" ns2:uid="{EC27D785-3883-4F21-8314-0FF669E37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49" authorId="1" shapeId="0" ns2:uid="{345CA82F-D4C3-41EB-A10D-CA412936B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L50" authorId="6" shapeId="0" ns2:uid="{CB670CDB-D608-4358-A9F9-BF8DE1614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17h.</t>
        </r>
      </text>
    </comment>
    <comment ref="P50" authorId="0" shapeId="0" ns2:uid="{A7DB80DC-F0E1-48DC-A3A4-E251C7F2F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X50" authorId="2" shapeId="0" ns2:uid="{D3D7B07C-41EE-437C-A2A4-B7F2C8C68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J51" authorId="0" shapeId="0" ns2:uid="{646ABBBD-19D5-45F1-8BEF-CAD90C08E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L51" authorId="1" shapeId="0" ns2:uid="{2775D1C5-83AF-4D7A-97AE-0482D89B9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CKS</t>
        </r>
        <r>
          <rPr>
            <sz val="9"/>
            <color indexed="81"/>
            <rFont val="Tahoma"/>
            <family val="2"/>
          </rPr>
          <t xml:space="preserve"> FLN</t>
        </r>
      </text>
    </comment>
    <comment ref="T51" authorId="5" shapeId="0" ns2:uid="{FE6560E6-73C0-46A5-ABD9-AAF2AB876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51" authorId="2" shapeId="0" ns2:uid="{A70369C3-270C-499A-B61B-380C4E559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L52" authorId="0" shapeId="0" ns2:uid="{6BCC9663-D098-400D-B353-CD3B9E3BC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remplace AFA en pause de AM. Conserver prime de nuit.</t>
        </r>
      </text>
    </comment>
    <comment ref="P52" authorId="0" shapeId="0" ns2:uid="{6F9D2121-6A79-488D-8D04-0189A473A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X52" authorId="2" shapeId="0" ns2:uid="{9F229F9C-CF1A-475E-8FEB-671B4EB0B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F53" authorId="0" shapeId="0" ns2:uid="{28415212-5646-4045-A6ED-3810A96E2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18h à 22h00'</t>
        </r>
      </text>
    </comment>
    <comment ref="J53" authorId="0" shapeId="0" ns2:uid="{31B1114D-9819-4799-8E98-B22F70FED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à18h00'</t>
        </r>
      </text>
    </comment>
    <comment ref="L53" authorId="0" shapeId="0" ns2:uid="{344D5AF7-B5C1-4999-B763-8753874A1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N53" authorId="0" shapeId="0" ns2:uid="{0C8A1656-B55B-4691-939D-90582BE07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16.02</t>
        </r>
      </text>
    </comment>
    <comment ref="P53" authorId="4" shapeId="0" ns2:uid="{D7B7EF3C-1314-4288-ABD0-95EC34098E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D9D58A9E-CB40-4323-AF67-422E612DE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V53" authorId="0" shapeId="0" ns2:uid="{48AEBA07-3DDA-4C33-8B48-CA8BC774BC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53" authorId="2" shapeId="0" ns2:uid="{B506B872-2654-4B68-A9D8-659A0E7FF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H54" authorId="0" shapeId="0" ns2:uid="{38BC1563-9C58-4AC9-8FDB-16EEF2820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6" shapeId="0" ns2:uid="{6F2E125C-BF22-4C86-8940-5AA695DACA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X54" authorId="1" shapeId="0" ns2:uid="{D2423D9D-C860-40B1-A180-050E7E393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X55" authorId="6" shapeId="0" ns2:uid="{E1AE1E88-F27D-4CA7-BBA7-83AA940E8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56" authorId="0" shapeId="0" ns2:uid="{2417271F-BC09-4B6A-BC65-E1048EB89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remplacé par JBI
remplace AFA de 14h à 18h00'</t>
        </r>
      </text>
    </comment>
    <comment ref="J56" authorId="0" shapeId="0" ns2:uid="{629464B6-DD15-4FDD-9311-FAD634B66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ATR</t>
        </r>
      </text>
    </comment>
    <comment ref="L56" authorId="1" shapeId="0" ns2:uid="{161841F0-F5E4-4549-B46B-C880A0C07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S56" authorId="0" shapeId="0" ns2:uid="{26A86684-7090-47CE-B7FA-C3D53D6D2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T56" authorId="0" shapeId="0" ns2:uid="{D9C270C5-492F-4229-8BB7-ABE39E513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V56" authorId="2" shapeId="0" ns2:uid="{1FD4B467-CFCA-454B-9B3A-5F13526117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X56" authorId="6" shapeId="0" ns2:uid="{5BAB292C-AA34-4010-B62B-1505312C6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57" authorId="0" shapeId="0" ns2:uid="{965FFA58-3BB7-4DA2-ADBA-4CBC96B32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remplacé de 13h à 14h par AFA.
Remplace FLI 
remplace ATA de 14h à 18h
Rappel le 05/02</t>
        </r>
      </text>
    </comment>
    <comment ref="D57" authorId="0" shapeId="0" ns2:uid="{073E4A66-10A2-47B8-B472-B27FDD05D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H57" authorId="4" shapeId="0" ns2:uid="{EDDC1C12-4768-415F-B4AD-41EF06EA2F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YPE et JBI (TBC)</t>
        </r>
      </text>
    </comment>
    <comment ref="J57" authorId="6" shapeId="0" ns2:uid="{74FFEF82-3E48-46B9-9071-3CF138E2BC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YBT.
Remplace YPE de 13h à 14h.</t>
        </r>
        <r>
          <rPr>
            <sz val="9"/>
            <color indexed="81"/>
            <rFont val="Tahoma"/>
            <family val="2"/>
          </rPr>
          <t xml:space="preserve">
remplacé par  JBI (TBC)</t>
        </r>
      </text>
    </comment>
    <comment ref="N57" authorId="0" shapeId="0" ns2:uid="{65291E1E-2743-4EF1-9CF8-8553A8E92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YPE</t>
        </r>
      </text>
    </comment>
    <comment ref="S57" authorId="4" shapeId="0" ns2:uid="{4DE45171-7B41-4DCE-85C3-09EFFEE7D8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6D708DB7-8333-43B6-84EE-DD92EB2E70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V57" authorId="6" shapeId="0" ns2:uid="{69BCC720-70B9-45EF-95AA-599912E87D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57" authorId="0" shapeId="0" ns2:uid="{F7FF6661-E379-44ED-B7FA-B11F93EAF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Z57" authorId="0" shapeId="0" ns2:uid="{47A91A09-2D27-43BA-B40B-9F4E05ADC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58" authorId="7" shapeId="0" ns2:uid="{6772BEF6-5312-420C-8025-353E6A865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des interventions au gluten.  Prime de pause AM</t>
        </r>
      </text>
    </comment>
    <comment ref="H58" authorId="4" shapeId="0" ns2:uid="{1821FCAA-5F65-43AD-800E-9A08C298B9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FLI et JBI (TBC)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5FD2B282-5D9E-4ADF-9F6F-63B55FC699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JBI (TBC)</t>
        </r>
      </text>
    </comment>
    <comment ref="M58" authorId="5" shapeId="0" ns2:uid="{8B75AE60-26A2-4880-89E0-ECE46004C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N58" authorId="5" shapeId="0" ns2:uid="{5D3FBD68-33F6-482C-815B-9621596A4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S58" authorId="4" shapeId="0" ns2:uid="{86CAA713-BE61-4DFE-89CE-A05EBDA345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D41DD0E3-16B3-4599-9C9D-02B42CFCC7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V58" authorId="6" shapeId="0" ns2:uid="{92199B5F-ED72-4A02-BD5D-C81BEB5749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Z58" authorId="1" shapeId="0" ns2:uid="{095D502F-63B6-4043-A227-D65F4C1D3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F59" authorId="0" shapeId="0" ns2:uid="{DFF42140-09A2-45A4-BF8C-190AD0566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
</t>
        </r>
      </text>
    </comment>
    <comment ref="H59" authorId="4" shapeId="0" ns2:uid="{9F2DF0A7-AAAF-4F51-8B5C-98BBBA6475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63341A16-FAC5-4440-BEA2-EF9FFF5F6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
remplace PBL</t>
        </r>
      </text>
    </comment>
    <comment ref="N59" authorId="0" shapeId="0" ns2:uid="{709D3384-8D77-4778-A3CB-707E901B7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59" authorId="4" shapeId="0" ns2:uid="{7B77B338-185E-4E1A-AB12-439255180E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2EEF03EE-5393-4CC2-AE4A-C9A1ADCCF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Z59" authorId="0" shapeId="0" ns2:uid="{57ADB443-CDA6-4A96-B3C8-17FFE876C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60" authorId="4" shapeId="0" ns2:uid="{8D862986-8F8E-4DB4-9FE0-A674F77810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0A0986AC-DCFD-4D88-B404-4029AAF73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
rappel le 19.06</t>
        </r>
      </text>
    </comment>
    <comment ref="L60" authorId="5" shapeId="0" ns2:uid="{51D0B819-8A72-4572-8522-6C1BEE8E5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M60" authorId="0" shapeId="0" ns2:uid="{34153422-738B-430C-A87A-F44953ECD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N60" authorId="0" shapeId="0" ns2:uid="{5C0C7AFE-151F-4974-A5E5-ED576A58E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T60" authorId="4" shapeId="0" ns2:uid="{25A3460A-DB73-4CA2-BE6D-7378142FE8F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730CCEF7-C9E6-43F7-B1B1-F3F0D0298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Z60" authorId="0" shapeId="0" ns2:uid="{CFA23AB3-BF07-48F6-A4AA-A8755592B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D61" authorId="1" shapeId="0" ns2:uid="{10025655-E33B-4F76-A4E8-331D1B036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+ 7h RHS</t>
        </r>
      </text>
    </comment>
    <comment ref="H61" authorId="4" shapeId="0" ns2:uid="{BF4D5101-2E41-49C6-9C47-0AA7474C1D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E4A66080-56B6-4352-8806-90C677B3FC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61" authorId="1" shapeId="0" ns2:uid="{662EB9E7-45A4-4E2A-BB22-EA9FD61C6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V61" authorId="6" shapeId="0" ns2:uid="{BD414ECF-6B1A-434C-BD75-958EF9D497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1" authorId="0" shapeId="0" ns2:uid="{49F6133C-8F51-49FE-9F13-9D45C4A634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H62" authorId="4" shapeId="0" ns2:uid="{DBF42906-39CD-4B8F-A056-4303432880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EA6A474A-B508-4A2D-9AF8-2E267C4E0D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V62" authorId="6" shapeId="0" ns2:uid="{F395157C-23A2-4F86-8B0A-AC86DAF69C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2" authorId="0" shapeId="0" ns2:uid="{710E0589-1ED1-4EFF-8600-5D7C9E3F3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FCAB5202-A477-4ED3-87B7-FC3BC6B4A0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A6E5FCEC-70F5-42AD-9F61-F9BBC6FF52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N63" authorId="0" shapeId="0" ns2:uid="{528B4F70-944F-4A0A-A466-9FD0E4EA5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V63" authorId="6" shapeId="0" ns2:uid="{5BB9EB34-2F21-4AA4-AF79-F4774DED2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W63" authorId="0" shapeId="0" ns2:uid="{C550DF67-EAE3-4C3F-A9C3-A87BF962D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63" authorId="0" shapeId="0" ns2:uid="{32221F46-D3A0-4C1A-9FD3-05BDD5303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7DAF42A3-AB7D-469F-8D91-32A41B790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4" authorId="0" shapeId="0" ns2:uid="{03FC503D-DDA3-4512-92C4-70287BC2B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4" authorId="4" shapeId="0" ns2:uid="{95E7E22B-B214-4412-BD76-9804B07900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A001A796-C1C5-4C72-B2D4-D0C4051A3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 Support équipe SOL.</t>
        </r>
      </text>
    </comment>
    <comment ref="V64" authorId="6" shapeId="0" ns2:uid="{6C9A95EB-BE75-4467-B024-8025DEF75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4" authorId="0" shapeId="0" ns2:uid="{3E400A5D-69C9-44F5-B729-49AA6807B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C65" authorId="0" shapeId="0" ns2:uid="{A5EE99F3-89CD-4E10-A145-525DDDFA1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5" authorId="0" shapeId="0" ns2:uid="{434F58B0-60D5-4B15-8B05-9C778BD39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5" authorId="4" shapeId="0" ns2:uid="{4CCE5A63-C8F0-4E9F-A7FA-FDD77E2BD1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FE0B3F64-B59C-4356-8FE4-258C1D460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65" authorId="6" shapeId="0" ns2:uid="{B23358D0-2160-43A6-8FA9-E46ECEF14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65" authorId="6" shapeId="0" ns2:uid="{1E27EAD8-13D7-4DAA-BE1B-9F610F06C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5" authorId="1" shapeId="0" ns2:uid="{21BDEFE2-01A7-4243-949C-D8CD99593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D66" authorId="6" shapeId="0" ns2:uid="{AB1BE88C-20D2-4F75-AA0F-B1ED608B3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F66" authorId="5" shapeId="0" ns2:uid="{755F20CF-F730-45CD-B2B6-732E40F7C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
Départ à 13h</t>
        </r>
      </text>
    </comment>
    <comment ref="H66" authorId="4" shapeId="0" ns2:uid="{9F7FCBFE-2DAA-442D-95AC-5BE12E7207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110E759E-BAE3-45E8-9196-20CB71763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 
inversion avec YPE suite à l'absence de YBT; conserver prime de nuit.       </t>
        </r>
      </text>
    </comment>
    <comment ref="V66" authorId="6" shapeId="0" ns2:uid="{427A5B35-2B18-48FB-9A43-53199A8DC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D67" authorId="6" shapeId="0" ns2:uid="{6DC39E54-0DBC-46DF-9867-4ED5E666F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H67" authorId="4" shapeId="0" ns2:uid="{70450F48-755C-4693-96B6-575F32F6C4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96BD0FC9-10D8-4406-B700-7424B087B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à l'absence de YBT, conserver prime de nuit.</t>
        </r>
      </text>
    </comment>
    <comment ref="L67" authorId="3" shapeId="0" ns2:uid="{050488B0-0A47-4D59-BB2D-EA15A8E21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7" authorId="3" shapeId="0" ns2:uid="{47353F63-C8BA-4EC7-9BC0-15F018F10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7" authorId="3" shapeId="0" ns2:uid="{6CA929AC-3089-4E39-98DD-4D04BF3F1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V67" authorId="6" shapeId="0" ns2:uid="{89BF03C5-148D-40CD-A41F-312452122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H68" authorId="4" shapeId="0" ns2:uid="{94B5084B-3918-467F-90B8-E5E05EBA37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4BF73F5F-91E4-45A3-94AB-EA9FD951A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8" authorId="3" shapeId="0" ns2:uid="{B938B1C5-EB7C-4FC3-BC99-C5FF3651B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8" authorId="3" shapeId="0" ns2:uid="{48F1E703-F16A-41C0-BDE0-817634106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X68" authorId="0" shapeId="0" ns2:uid="{C9B5D34C-6D24-4E3B-96F7-6AE347D85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69" authorId="0" shapeId="0" ns2:uid="{E45F4CB1-F0C1-4E39-95AC-C74471BB3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FLI</t>
        </r>
      </text>
    </comment>
    <comment ref="H69" authorId="4" shapeId="0" ns2:uid="{F7855B01-E41D-43E8-9B8E-E788187260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D20B9D03-2154-44A8-9E2E-4FE8640A5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01h00'</t>
        </r>
      </text>
    </comment>
    <comment ref="X69" authorId="0" shapeId="0" ns2:uid="{5EECE4F8-2CA4-4986-9D41-AA990210F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0" authorId="4" shapeId="0" ns2:uid="{AF91AE8B-D1C2-4AEF-8627-FA7D023999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5AB6AE93-E404-4581-8CCF-1F53DB3D5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05.03</t>
        </r>
      </text>
    </comment>
    <comment ref="X70" authorId="0" shapeId="0" ns2:uid="{25888E2F-3A89-4289-8F66-81957C521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F71" authorId="6" shapeId="0" ns2:uid="{59BFBBEA-8E0A-4CC7-AA0D-DFE499535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1" authorId="4" shapeId="0" ns2:uid="{FF8F1898-8B88-4BB2-8E39-7BAD9F34E8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BF5BECAF-885E-4091-8561-BAEFC3393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71" authorId="6" shapeId="0" ns2:uid="{EF9DFAD1-8A8A-494A-A703-76F33BCF0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72" authorId="6" shapeId="0" ns2:uid="{3E334092-0032-4A33-8CC7-56FA6B52B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2" authorId="4" shapeId="0" ns2:uid="{742F66C6-C984-4A7C-9B4D-771C26E10F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1F957039-9453-45A0-B525-7FCDFE842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72" authorId="0" shapeId="0" ns2:uid="{18B417B1-D305-479B-856E-6A50ED67F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ATR</t>
        </r>
      </text>
    </comment>
    <comment ref="T72" authorId="5" shapeId="0" ns2:uid="{0DE730C5-1C70-43A8-8E54-4DF29775D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W72" authorId="6" shapeId="0" ns2:uid="{0743F7DE-7D0F-457C-A499-4608501D8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72" authorId="6" shapeId="0" ns2:uid="{77E49BA2-D8F6-4B79-AD51-4F4B9B8F5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D73" authorId="0" shapeId="0" ns2:uid="{B141D301-16E6-4469-A269-A730D6B73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73" authorId="6" shapeId="0" ns2:uid="{EAC003CD-A178-40F7-B18D-7CE283FB6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3" authorId="4" shapeId="0" ns2:uid="{87BB714B-D855-420E-A3AA-9F9676E122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E4F1085E-10FC-4BE2-9D3A-0E1AE62F9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73" authorId="5" shapeId="0" ns2:uid="{9D11D999-C2BF-4D10-9517-38014C1B7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D74" authorId="0" shapeId="0" ns2:uid="{3A563D63-2D7F-449D-A173-024013FF8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E74" authorId="0" shapeId="0" ns2:uid="{BFB224D5-5388-4A0A-ADFA-6B3CE14ED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F74" authorId="0" shapeId="0" ns2:uid="{79D261EB-7452-4601-B71C-24242018A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H74" authorId="0" shapeId="0" ns2:uid="{43556BA3-4319-41D9-9E13-A3ABE2D24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K74" authorId="6" shapeId="0" ns2:uid="{DB385CE0-3617-48E5-9744-B886DD552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4" authorId="6" shapeId="0" ns2:uid="{0B2AE2C5-BCBD-4D47-9AF7-089183CD2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15h00'
remplacé par JBI</t>
        </r>
      </text>
    </comment>
    <comment ref="X74" authorId="1" shapeId="0" ns2:uid="{F6EF0DF4-C3E2-4308-9F64-8B1F79EEA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FB90F6BC-85CE-40A2-8CF4-BF265B8BD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5" authorId="6" shapeId="0" ns2:uid="{4C658266-F0E1-4748-9E52-D7A95D1EC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5" authorId="4" shapeId="0" ns2:uid="{DAB6B6D7-893A-4D37-AEF6-883B5D0117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AE711DF6-8341-47FE-A391-5E314FA99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75" authorId="0" shapeId="0" ns2:uid="{07A24DAA-4931-45D5-AC69-3D1104894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T75" authorId="0" shapeId="0" ns2:uid="{E9F93EDA-40E6-467D-AE49-148754778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Z75" authorId="0" shapeId="0" ns2:uid="{ABB64103-C35E-4915-AA44-E66B9A8B7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135D9C84-D4EF-4BE2-A16E-66F7C0F37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6" authorId="6" shapeId="0" ns2:uid="{377BA9BC-9989-4EDB-B0AF-5D0E94274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CIE : cf 10/03</t>
        </r>
      </text>
    </comment>
    <comment ref="H76" authorId="4" shapeId="0" ns2:uid="{68123040-593A-4310-AB66-4762FB9DEF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947C3A92-D02C-40E3-B9FE-5105BDE86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6" authorId="6" shapeId="0" ns2:uid="{BCB28691-3A09-4460-AB0D-7269D0339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23h00'
remplacé par FPA</t>
        </r>
      </text>
    </comment>
    <comment ref="P76" authorId="0" shapeId="0" ns2:uid="{BE4E316B-68EC-4FF7-B671-D69AE7685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T76" authorId="0" shapeId="0" ns2:uid="{91734ECB-7911-4351-9633-7277B8F9E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Y76" authorId="0" shapeId="0" ns2:uid="{015E39AA-2233-40D2-8123-22CEF2C07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6" authorId="0" shapeId="0" ns2:uid="{71BB0DBD-5C0C-4F68-94ED-D9DD3C75A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9FE9CE79-A0F2-4C2B-B154-0B9C261F0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7" authorId="6" shapeId="0" ns2:uid="{FC3E9D1B-1003-41FB-A58F-0F4B33144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rappel le 08/03
CIE : 00h à 6h</t>
        </r>
      </text>
    </comment>
    <comment ref="H77" authorId="4" shapeId="0" ns2:uid="{787087EA-78FC-4B0C-ACF1-28182B1F48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Flex prestée en + du 16/03</t>
        </r>
      </text>
    </comment>
    <comment ref="L77" authorId="6" shapeId="0" ns2:uid="{95B48B59-1852-4D67-BD86-DD39863E38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77" authorId="0" shapeId="0" ns2:uid="{9DFBF2C3-0AFB-4D1C-9874-FA6FE384F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T77" authorId="0" shapeId="0" ns2:uid="{7389AAD2-7191-4835-A431-15BFBB08F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Z77" authorId="0" shapeId="0" ns2:uid="{7591E2FD-2628-4806-9A80-DA8EAD1EB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8" authorId="0" shapeId="0" ns2:uid="{C16CF51B-5E60-4B34-872E-06FAB665F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78" authorId="4" shapeId="0" ns2:uid="{DF727F91-510A-4ACB-97FD-A15980AC12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69EB562D-A4B2-4730-8C62-78222FC52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8" authorId="4" shapeId="0" ns2:uid="{900802C6-9C12-4FA0-96F6-D64F88D70B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99EBCED9-CBEF-4934-8BBD-A8E3F61C9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Z78" authorId="6" shapeId="0" ns2:uid="{FFAE7F1A-443B-48B1-977E-DB7944C5D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D79" authorId="0" shapeId="0" ns2:uid="{75AA1F51-E7E2-4782-A8A5-E03341703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F79" authorId="1" shapeId="0" ns2:uid="{90213A31-5049-4D4A-B26F-272F81874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07/03</t>
        </r>
      </text>
    </comment>
    <comment ref="H79" authorId="4" shapeId="0" ns2:uid="{7A45CCC2-7FE1-4F55-982D-2C017F6AD0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C4CA6C4D-239F-4D67-8F37-97AC741F2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9" authorId="4" shapeId="0" ns2:uid="{63B241D9-223A-45B7-942B-47E8B334BC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651F0930-6264-4119-9898-37348C649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79" authorId="6" shapeId="0" ns2:uid="{C6BCD9C9-7D1E-4A15-9FBB-7069E2A97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F80" authorId="6" shapeId="0" ns2:uid="{EDCC71DA-1992-408D-87C1-009CBD4B22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H80" authorId="4" shapeId="0" ns2:uid="{544A0386-48D7-45BD-95F1-E871E6B7EB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7DDAEE45-CE64-4F03-BC65-2DE974C226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0" authorId="5" shapeId="0" ns2:uid="{BBEE2933-CC20-4BD6-B7A9-84DBAED21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T80" authorId="4" shapeId="0" ns2:uid="{89BA7C58-B78D-43FD-AE72-EB0EB61442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91D9DE0E-999D-456E-B163-9AB5E3F8A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Z80" authorId="1" shapeId="0" ns2:uid="{A7DF5D65-8099-4B62-B159-29F1629581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C81" authorId="5" shapeId="0" ns2:uid="{45550D9C-0F02-4D13-A46D-5DEFD97EB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D81" authorId="5" shapeId="0" ns2:uid="{4D908D66-C139-4032-BBF7-949F293F7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F81" authorId="6" shapeId="0" ns2:uid="{06C80CCD-07FC-42CB-812B-6564AFAF21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 PBL</t>
        </r>
      </text>
    </comment>
    <comment ref="H81" authorId="4" shapeId="0" ns2:uid="{B7ABBDDA-52C8-417F-A3E3-90207F047C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5B5CC633-FB67-48B7-AACC-F3E7BC4F0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 RHS départ à 14h</t>
        </r>
      </text>
    </comment>
    <comment ref="L81" authorId="6" shapeId="0" ns2:uid="{7EDA8856-8E15-47E6-922A-F9597F223B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N81" authorId="0" shapeId="0" ns2:uid="{C7B0A35A-187B-400C-88D5-7D42B449E6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T81" authorId="4" shapeId="0" ns2:uid="{4D5C1F61-5B8F-44ED-9CFB-1A27729063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ED4C49BE-E18C-468F-AB40-07B072AA83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C82" authorId="0" shapeId="0" ns2:uid="{34DCFC46-9042-45F9-AC4A-392B404F0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D82" authorId="0" shapeId="0" ns2:uid="{1A12EF9C-727E-4140-BC84-13F284A52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F82" authorId="6" shapeId="0" ns2:uid="{258ECCEE-44EB-4774-AD86-C329D137E1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SD 2026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H82" authorId="4" shapeId="0" ns2:uid="{880E643F-1F06-4357-A792-494DA26278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5C926F6E-D020-40AD-B47D-850A7082D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09h à 11h</t>
        </r>
      </text>
    </comment>
    <comment ref="L82" authorId="6" shapeId="0" ns2:uid="{57C8C679-2E70-4BB8-B497-5ED54D4398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remplacé par JBI? et YPE</t>
        </r>
      </text>
    </comment>
    <comment ref="S82" authorId="0" shapeId="0" ns2:uid="{4CD306A0-8EC5-495C-88A9-BD9C556D3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2" authorId="4" shapeId="0" ns2:uid="{EDC9420B-049E-414B-ACE6-9F18946385F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0" shapeId="0" ns2:uid="{7A280991-0989-47DC-98AF-12CD67C5B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F83" authorId="6" shapeId="0" ns2:uid="{85967029-EB56-48BB-BE48-6E619BF1C6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</text>
    </comment>
    <comment ref="H83" authorId="4" shapeId="0" ns2:uid="{4A423ED6-B6FE-496E-83DB-6D1D2F2473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C4A743C7-4F6F-4FE2-8A46-7B46D5CDE3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3" authorId="5" shapeId="0" ns2:uid="{F4592AF9-7721-445E-B378-2B2225EB4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S83" authorId="0" shapeId="0" ns2:uid="{446AA466-E091-47A8-869E-F0BA90621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3" authorId="4" shapeId="0" ns2:uid="{2B953352-03A9-4EFE-B739-571BBB815E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F817DB62-3962-4B63-86AB-FB8AE9978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126E98D8-EA50-4DBF-82FC-748A9D836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F84" authorId="6" shapeId="0" ns2:uid="{17CE77F9-349C-42B4-86BA-8EC0E2CBA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
CIE : 18/03</t>
        </r>
      </text>
    </comment>
    <comment ref="H84" authorId="4" shapeId="0" ns2:uid="{B24FD7C3-262D-4DD3-A7D4-33C9FBC4AB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0C7DDF3D-E673-487B-B5FD-88B2697CA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84" authorId="6" shapeId="0" ns2:uid="{697EB86D-468F-4C0E-AC75-96617C24F9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
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N84" authorId="0" shapeId="0" ns2:uid="{DC923FC1-8658-4EED-BC31-E8FEAE34F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
rappel le 10.03</t>
        </r>
      </text>
    </comment>
    <comment ref="P84" authorId="0" shapeId="0" ns2:uid="{20E5649D-93B5-4587-86B4-23134B6B1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T84" authorId="1" shapeId="0" ns2:uid="{8BD49018-32FC-4566-BBB3-FECD25CA6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F85" authorId="6" shapeId="0" ns2:uid="{80A2C422-766C-40E5-881F-C86A102B9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85" authorId="5" shapeId="0" ns2:uid="{4D5D9E91-D2DF-409C-BB07-F59D73BBA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+FT cf 08/03
rappel le 16/03</t>
        </r>
      </text>
    </comment>
    <comment ref="J85" authorId="6" shapeId="0" ns2:uid="{00A4C90D-274A-4961-B9AA-B75024FAD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5" authorId="6" shapeId="0" ns2:uid="{E044C0F9-00BC-4469-9A14-40A508821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5" authorId="6" shapeId="0" ns2:uid="{4564191E-8D78-4BE9-9A13-45679178B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5" authorId="6" shapeId="0" ns2:uid="{FC5702CC-7C09-43ED-AB97-BF39EA64B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5" authorId="0" shapeId="0" ns2:uid="{BEC498F4-66FC-47B0-BD6D-666DB055F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V85" authorId="6" shapeId="0" ns2:uid="{740D31F0-8294-4F7C-BC36-2383B564C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X85" authorId="5" shapeId="0" ns2:uid="{8074C362-B7D3-4264-99BB-14B1A3205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F86" authorId="6" shapeId="0" ns2:uid="{2603A8B6-1008-4D67-A04E-2A62122A8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86" authorId="6" shapeId="0" ns2:uid="{0EFBF302-568D-4599-A1E2-EB933A09A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6" authorId="6" shapeId="0" ns2:uid="{CBF3BEC8-D539-4058-9A89-B6748996C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6" authorId="6" shapeId="0" ns2:uid="{109C216F-5345-4350-A6FC-0617CFD9D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6" authorId="6" shapeId="0" ns2:uid="{93494058-A06C-4151-9C07-385A68B6A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6" authorId="0" shapeId="0" ns2:uid="{AE982E94-193E-441E-9AE3-05286B650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V86" authorId="6" shapeId="0" ns2:uid="{A4E71344-F1C6-4A33-BB65-804686D20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X86" authorId="6" shapeId="0" ns2:uid="{1AC37A6B-225E-4F35-BD4C-2B2FF35A0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87" authorId="6" shapeId="0" ns2:uid="{830BA478-12E1-4806-B74D-07A0AFB44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7" authorId="4" shapeId="0" ns2:uid="{D0814AC3-C374-40C6-9DAD-9A12AC7A5D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887B0967-5963-4D6D-84D3-AE8C3806C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7" authorId="6" shapeId="0" ns2:uid="{4B717E89-39E4-497D-B88C-6C3FAB31D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</t>
        </r>
        <r>
          <rPr>
            <strike/>
            <sz val="9"/>
            <color indexed="81"/>
            <rFont val="Tahoma"/>
            <family val="2"/>
          </rPr>
          <t xml:space="preserve"> en HS ou FT.
</t>
        </r>
        <r>
          <rPr>
            <sz val="9"/>
            <color indexed="81"/>
            <rFont val="Tahoma"/>
            <family val="2"/>
          </rPr>
          <t>CIE : cf 20/03</t>
        </r>
      </text>
    </comment>
    <comment ref="V87" authorId="6" shapeId="0" ns2:uid="{48703FF9-9E9A-4F26-BCA1-395A803B0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7" authorId="4" shapeId="0" ns2:uid="{73B6E631-05EE-4399-91C5-BA3C811510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7C45C02E-E6FA-4AAD-84E9-074BAA2F3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8" authorId="4" shapeId="0" ns2:uid="{65C3069F-6BEC-4202-91AD-102DEDD367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F28073B0-6FFD-48FB-9DE5-608ED5208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88" authorId="6" shapeId="0" ns2:uid="{0AC6BAD6-3B72-4DE8-9953-9982A9446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</t>
        </r>
      </text>
    </comment>
    <comment ref="L88" authorId="6" shapeId="0" ns2:uid="{0859072D-93C1-426C-82BD-494EA53CF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
rappel le 06.03</t>
        </r>
      </text>
    </comment>
    <comment ref="M88" authorId="0" shapeId="0" ns2:uid="{4E026420-4F96-42E8-9FD9-9E02F0F7A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88" authorId="0" shapeId="0" ns2:uid="{C0D08845-2F62-4BF2-9199-58D5A0920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88" authorId="6" shapeId="0" ns2:uid="{560F5365-7D3A-4E89-851C-EB8FD41A2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8" authorId="4" shapeId="0" ns2:uid="{D645A3F3-763B-4A4C-A519-03C0841E40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033C74FE-9C75-4575-803E-EBA2E6F49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D89" authorId="6" shapeId="0" ns2:uid="{6D3ED2B2-B0FA-4E4B-BB3B-E6C44CD53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F89" authorId="6" shapeId="0" ns2:uid="{6D2C4C3F-EDD8-417F-ADEA-E4BF1583E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remplacé par ATR</t>
        </r>
      </text>
    </comment>
    <comment ref="H89" authorId="4" shapeId="0" ns2:uid="{AA985DEC-B052-4C73-82CC-DE77F1BF71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59B9DBB7-C1BC-41C1-A614-E8F522715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9" authorId="6" shapeId="0" ns2:uid="{485ECCD7-AFAA-4EF1-95A3-297DC7F3D1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CIE : cf 18/03</t>
        </r>
      </text>
    </comment>
    <comment ref="N89" authorId="0" shapeId="0" ns2:uid="{492EAD29-248B-4808-91E2-F2887E32C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11.03</t>
        </r>
      </text>
    </comment>
    <comment ref="P89" authorId="0" shapeId="0" ns2:uid="{7490600F-5654-4CE0-9AE3-322E11C15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S89" authorId="4" shapeId="0" ns2:uid="{BA448FC9-2466-4591-9DCF-ED4DA6BC3D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277B98E5-C574-4983-A14B-4A7A28DB7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V89" authorId="6" shapeId="0" ns2:uid="{CAE48AE7-3557-4B39-BA95-78B26C5F4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X89" authorId="5" shapeId="0" ns2:uid="{863E21F5-D7B8-46CE-A920-094217E5F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F90" authorId="6" shapeId="0" ns2:uid="{7470630B-DD20-4FEA-82CF-48850711C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0" authorId="4" shapeId="0" ns2:uid="{ACCD479B-CFFB-45D5-9881-51213B26CD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71A34E75-C15B-47DD-9EC3-18EE186E6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0" authorId="6" shapeId="0" ns2:uid="{0E4CC901-FFD2-4A55-A326-DD24C66BC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0" authorId="1" shapeId="0" ns2:uid="{9A8F2D80-0C3B-48B8-A16E-68D1903F0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0" authorId="4" shapeId="0" ns2:uid="{3898D5F7-928D-4127-B045-08F7BBDC0B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0" authorId="6" shapeId="0" ns2:uid="{214D68EB-C9ED-484F-AD42-56647AC7B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0" authorId="1" shapeId="0" ns2:uid="{7374BE83-360B-40C0-9D4B-70A26C57E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F91" authorId="6" shapeId="0" ns2:uid="{A046E907-ACAC-4345-8ABB-469FF7294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1" authorId="4" shapeId="0" ns2:uid="{A74C0225-8B18-4F8B-8A00-E2081BCC4A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DA942519-4A74-454A-B86A-48C9916D3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91" authorId="6" shapeId="0" ns2:uid="{5FFE6527-47C9-4733-BB2E-095315D7A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1" authorId="6" shapeId="0" ns2:uid="{CD5A048C-5DFF-408F-A6CE-8CD4417C2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1" authorId="1" shapeId="0" ns2:uid="{2078809D-69BD-44EC-9FF9-7FFE45D94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1" authorId="4" shapeId="0" ns2:uid="{035E27B3-B8F4-42AF-8129-6EAF29D0AF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1" authorId="6" shapeId="0" ns2:uid="{E21C068B-EF87-4C0E-BAE6-3A8D5D60F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1" authorId="1" shapeId="0" ns2:uid="{5FACF4F1-AAFB-4634-9316-BC137BA8B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C92" authorId="0" shapeId="0" ns2:uid="{A1D29506-C768-410D-8302-948D3BB79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2" authorId="0" shapeId="0" ns2:uid="{30B0BC68-EFC3-4B1C-AA61-CDBFFD9D0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2" authorId="6" shapeId="0" ns2:uid="{A92F1C47-0163-48E7-9463-27FCC10D6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2" authorId="4" shapeId="0" ns2:uid="{99D4A685-C385-41DE-B95D-A5BDD99165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26994ED2-8DB2-4DC7-A34E-EB0593E15E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BB8F2E6A-601B-4DD8-8026-0DC2EA1353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D3BF0D43-6EF1-4DED-9E9E-EFEBD3631A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3BCB7C75-14BA-40C0-B51E-76A0487C9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C93" authorId="0" shapeId="0" ns2:uid="{BA04A212-49A4-4357-8BC2-11A9D6CFF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3" authorId="0" shapeId="0" ns2:uid="{0EDF42E7-ABF9-4267-8E8B-DA38D4C8A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3" authorId="6" shapeId="0" ns2:uid="{D002E364-4BBE-413F-8612-7D66A9F7F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3" authorId="4" shapeId="0" ns2:uid="{A0A73C60-D900-4BCB-A945-0E90153F6F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85DC1119-16C1-4653-A8B0-D6FB479789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D2A8A01C-1641-4991-B723-31DBD0FE75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C0CFACE6-1338-45C6-B204-CA10F0735C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595837BE-BA93-449F-89D0-81D380A06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F94" authorId="0" shapeId="0" ns2:uid="{FF3E185E-54B7-4383-BEF0-C6956318F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NDO
remlacé par VBN.</t>
        </r>
      </text>
    </comment>
    <comment ref="J94" authorId="0" shapeId="0" ns2:uid="{F5B4CECE-4D29-4FF1-9A6A-0B6287FC8F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L94" authorId="6" shapeId="0" ns2:uid="{9080CA86-E780-4D4C-B8B1-D8FC9DC5D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pour CPPT annulé pour remplacer GPS.</t>
        </r>
      </text>
    </comment>
    <comment ref="N94" authorId="5" shapeId="0" ns2:uid="{7B154BA7-4E42-4865-A4ED-17FF99987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94" authorId="5" shapeId="0" ns2:uid="{563245A1-97D0-4BC4-9FDB-A974C5111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V94" authorId="6" shapeId="0" ns2:uid="{72966D21-D13F-47F9-8C38-B80E325B1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X94" authorId="4" shapeId="0" ns2:uid="{06B537BD-73A2-4A50-9E9A-1964E7CF41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C1052AE4-90A2-4091-BE2A-8A09940CD0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F95" authorId="6" shapeId="0" ns2:uid="{7A1E8A7C-9421-4F4A-9D2A-3CFDCF2DD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95" authorId="6" shapeId="0" ns2:uid="{B3AE3A4F-98A1-4E3F-9445-D4CF091E2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5" authorId="6" shapeId="0" ns2:uid="{3FDFD028-D924-4B17-BEE4-14A1CD10F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95" authorId="0" shapeId="0" ns2:uid="{4906745F-A9DB-4C9A-BAF7-A4FD2575E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5" authorId="6" shapeId="0" ns2:uid="{08149AE2-F421-438C-83DB-2390ED40B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5" authorId="4" shapeId="0" ns2:uid="{D814E26A-9D28-44E3-B32B-171CC718E5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1C6146BA-6AF6-4E9A-9315-750B1E2C5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5" authorId="6" shapeId="0" ns2:uid="{F96B6696-8384-44BA-8516-16722CA56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H96" authorId="0" shapeId="0" ns2:uid="{05006492-D7C0-428F-A578-664C32335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prestée le 25.03</t>
        </r>
      </text>
    </comment>
    <comment ref="J96" authorId="6" shapeId="0" ns2:uid="{FD19557A-979C-4CA5-A60E-9C900A7FF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96" authorId="0" shapeId="0" ns2:uid="{7CF509A8-7E38-4C87-BAD4-A64D78F01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6" authorId="6" shapeId="0" ns2:uid="{C5B32F44-59B5-4502-A811-53AFB508C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6" authorId="4" shapeId="0" ns2:uid="{D3345B37-2869-45AC-BCCE-EE3DB5E9B3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E4A003FB-45CF-4A30-82D6-3E193FD2C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6" shapeId="0" ns2:uid="{DDD57938-458A-4A66-A2BB-82C9FF554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7" authorId="0" shapeId="0" ns2:uid="{541D78D8-DA07-4B0C-9EDE-E4328F59D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19.03</t>
        </r>
      </text>
    </comment>
    <comment ref="V97" authorId="6" shapeId="0" ns2:uid="{90220E59-6490-49FC-A2E7-04CA0B466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X97" authorId="4" shapeId="0" ns2:uid="{9D9BFED8-B46B-45A6-A026-925D445343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6" shapeId="0" ns2:uid="{3A866098-614A-4F11-AE4E-1FE41D869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24/03/2026</t>
        </r>
      </text>
    </comment>
    <comment ref="J98" authorId="6" shapeId="0" ns2:uid="{7F8FD86B-4E21-406E-A5F3-A9B456370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N98" authorId="0" shapeId="0" ns2:uid="{B669A911-E7A4-47A5-9933-113C7F04A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P98" authorId="0" shapeId="0" ns2:uid="{E011646B-2BC4-48CC-9867-42131215D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T98" authorId="0" shapeId="0" ns2:uid="{1C864D85-F132-4A4F-9A0B-D6BF88203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V98" authorId="6" shapeId="0" ns2:uid="{2193875B-DAE9-4F36-93E1-C39355F84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X98" authorId="4" shapeId="0" ns2:uid="{ECBD25D6-65CF-42E2-BF4D-7E19ACB1DF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H99" authorId="4" shapeId="0" ns2:uid="{1D9EB862-7389-47B1-8966-758442EED2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049AF710-C70E-4A39-BDB7-524E4A8ED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9" authorId="4" shapeId="0" ns2:uid="{CBE9D99C-271B-4EC6-858B-04D55524C2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</t>
        </r>
      </text>
    </comment>
    <comment ref="V99" authorId="6" shapeId="0" ns2:uid="{DA97B9D6-81DF-489C-A9C5-E28E3FB00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99" authorId="6" shapeId="0" ns2:uid="{59612FDD-2438-44F8-8E56-A7D9FF212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99" authorId="6" shapeId="0" ns2:uid="{30265F17-3341-4131-853E-02CA35B2A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D100" authorId="0" shapeId="0" ns2:uid="{5E5DEDE2-490A-4AB4-BA0D-C9C68DA87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H100" authorId="4" shapeId="0" ns2:uid="{89453C83-6E6B-4B41-B32F-16D010FD2E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5C1B39B0-C796-4A37-91A2-E1E732C4E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100" authorId="4" shapeId="0" ns2:uid="{9F9630CE-3D14-4F93-BC9A-30903D9196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YBT.</t>
        </r>
      </text>
    </comment>
    <comment ref="V100" authorId="6" shapeId="0" ns2:uid="{E96BCB58-F869-4EE9-A967-26F27A9EA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100" authorId="6" shapeId="0" ns2:uid="{2FD78591-DD2D-47FA-84F6-6D464E48E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100" authorId="6" shapeId="0" ns2:uid="{89859E90-A227-4CA8-99DF-6D43AB922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H101" authorId="4" shapeId="0" ns2:uid="{8241C14C-4ED2-49DA-B4EE-7E395B3597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B8E59F78-19F0-4DC0-86F5-9227F96000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35D72EE9-4E2C-4754-B5C4-88F0304BD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1" authorId="0" shapeId="0" ns2:uid="{C05AEE1B-CA53-4DDE-A2C7-8A9EDDD96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T101" authorId="0" shapeId="0" ns2:uid="{8AFABE49-1E4E-4DFD-967E-30307FD4D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X101" authorId="4" shapeId="0" ns2:uid="{B3DCDA3F-1C6E-4A53-9E56-BE85FBC3D6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0069CC73-EAE5-4493-B6C4-875B2FEB6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02" authorId="4" shapeId="0" ns2:uid="{00AA0C0B-CEF4-469C-BDED-2C404D9689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F1F10F91-7632-441F-8215-AD7B3A6794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093B5FEA-AC71-4541-A1FA-CC22EB6CF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2" authorId="0" shapeId="0" ns2:uid="{461332A6-EF9C-4E2A-9431-06EC33483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X102" authorId="4" shapeId="0" ns2:uid="{30C39E5E-4781-4B9E-BC4A-F736963F09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016E2C14-2049-4019-BEDE-BFC2794F6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03" authorId="6" shapeId="0" ns2:uid="{BC5EE784-F6A8-4D45-9FCA-D32E183EA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103" authorId="6" shapeId="0" ns2:uid="{017C71A7-2AB9-40FA-AF9B-0C38DA61B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L103" authorId="6" shapeId="0" ns2:uid="{B5DEDDD8-F643-42F7-9B47-10339B736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N103" authorId="6" shapeId="0" ns2:uid="{5769C1A1-6364-4813-B891-29A6897D5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</t>
        </r>
      </text>
    </comment>
    <comment ref="V103" authorId="6" shapeId="0" ns2:uid="{04051EC7-CED2-4B53-8BD7-0F1B88D7B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X103" authorId="4" shapeId="0" ns2:uid="{6BCA365C-9776-4F60-BB23-3E8F643E70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A267DAA1-AB83-432B-9192-0E4EF5719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rappel le 30/3/2026.</t>
        </r>
      </text>
    </comment>
    <comment ref="J104" authorId="6" shapeId="0" ns2:uid="{5E3FDE59-5874-4C61-8263-57095334D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YPE.</t>
        </r>
      </text>
    </comment>
    <comment ref="W104" authorId="5" shapeId="0" ns2:uid="{9BC57FC0-81BF-45C5-998B-B6D0ED2F9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X104" authorId="5" shapeId="0" ns2:uid="{38CA00E8-2924-48BD-9808-5FB00F1E2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Z104" authorId="5" shapeId="0" ns2:uid="{896A2B66-7E30-45DB-8605-6F3D9522A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X105" authorId="4" shapeId="0" ns2:uid="{9968804B-E8C4-4B91-9476-AAB8D7F40C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9F20A309-A020-4112-AC14-C98FDAB64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6" authorId="6" shapeId="0" ns2:uid="{EC97D70E-63E3-4983-9B6C-BD21B6023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6" authorId="6" shapeId="0" ns2:uid="{F76C341C-57FE-42F5-9942-47C25E998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6" authorId="6" shapeId="0" ns2:uid="{D89E664C-FBD9-4C19-AD00-3F1118C56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6" authorId="4" shapeId="0" ns2:uid="{1D8433B9-9432-44D7-91A7-403051DC11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776F318B-D24E-4DB3-A9DE-A48C1B0D50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C107" authorId="6" shapeId="0" ns2:uid="{5CFAAC2B-D60D-4DB2-BB52-414F0A566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7" authorId="6" shapeId="0" ns2:uid="{56FB7284-7BA2-4E6C-9469-2443D3267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7" authorId="6" shapeId="0" ns2:uid="{59D6B131-FDF3-472C-B931-D9FAA17AD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7" authorId="6" shapeId="0" ns2:uid="{A73CD9E2-831A-482B-BC1B-612E1B5A7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7" authorId="4" shapeId="0" ns2:uid="{0CCBD40B-69BF-49A7-9F77-824B816034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7" authorId="4" shapeId="0" ns2:uid="{EDCB2395-26BB-46E8-ACD5-D1EC5073AB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D108" authorId="6" shapeId="0" ns2:uid="{148644AF-E1D2-46BB-B45F-27BE1993E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H108" authorId="5" shapeId="0" ns2:uid="{AD2BF77D-3C57-48FD-8868-2ABE0343D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I108" authorId="6" shapeId="0" ns2:uid="{B24F5D5B-762F-4FD3-A31D-42E34D6F8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8" authorId="6" shapeId="0" ns2:uid="{BAAA7525-6681-4986-A5FA-CF63C6161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8" authorId="6" shapeId="0" ns2:uid="{8FCADD51-AEC1-4E12-AAFE-B02142378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8" authorId="0" shapeId="0" ns2:uid="{1E7D6F40-DCBF-47B4-8614-453D39EC8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09" authorId="6" shapeId="0" ns2:uid="{73E58299-4D0D-44DB-A86F-1E88183D2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I109" authorId="6" shapeId="0" ns2:uid="{4BF2EE32-0DDC-4B45-8339-CD6A3A2AB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9" authorId="6" shapeId="0" ns2:uid="{8A7C6191-0AF2-4602-9566-7A86A4B42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109" authorId="0" shapeId="0" ns2:uid="{45DB5ED6-5785-4AED-9F12-57E458D66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V109" authorId="6" shapeId="0" ns2:uid="{44ED43D1-D436-4E16-9874-959D471B0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9" authorId="0" shapeId="0" ns2:uid="{646D1379-0AF6-4AAA-811D-486F64656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N110" authorId="0" shapeId="0" ns2:uid="{7C7D54EA-626C-4D42-9371-7D87A6BDD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10" authorId="0" shapeId="0" ns2:uid="{D8481D01-AF9D-4F2F-AD90-9B6E20BA9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X110" authorId="4" shapeId="0" ns2:uid="{824CB625-A82A-43E9-8DF7-00C0C297B8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C653BEC5-36AD-43C7-A5AC-4283AE7E6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1" authorId="4" shapeId="0" ns2:uid="{BA997B7A-6EB7-4BFA-8B4B-997E2972DD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4A30AFB2-AEF2-4EB6-A285-1DC42519E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H112" authorId="0" shapeId="0" ns2:uid="{5AF006BD-AACD-4A8A-9711-4175EE9C2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L112" authorId="5" shapeId="0" ns2:uid="{051897DE-EB74-499E-AF71-3F2A62DA7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X112" authorId="4" shapeId="0" ns2:uid="{46B406FA-2817-474E-BAC1-08895384D7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668CFD98-0EE0-45E4-A17A-8A76A449D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3" authorId="6" shapeId="0" ns2:uid="{83088C0A-30C5-458C-BB4E-FF2D84A95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N113" authorId="6" shapeId="0" ns2:uid="{807D6FC7-A1C8-457F-AD1A-8F8C0F881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Remplacé par FPA.</t>
        </r>
      </text>
    </comment>
    <comment ref="W113" authorId="0" shapeId="0" ns2:uid="{30FA57AF-BCD5-4C2B-8C2A-C9384E0AB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13" authorId="0" shapeId="0" ns2:uid="{9CA9E0D4-8A2F-452B-B8A4-91BB5951C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13" authorId="0" shapeId="0" ns2:uid="{703B2775-1067-4773-B4A9-A012A3DF9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Z113" authorId="6" shapeId="0" ns2:uid="{D8927605-C183-4A55-9AF9-14559DD49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E114" authorId="6" shapeId="0" ns2:uid="{82627E53-6E4C-4193-A730-7A1995CF0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14" authorId="5" shapeId="0" ns2:uid="{AC8D3AD9-35A4-41D5-A99F-4460843FE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 
+ PBL de 18h à 22h
Rappel le 13/04</t>
        </r>
      </text>
    </comment>
    <comment ref="N114" authorId="0" shapeId="0" ns2:uid="{E27A05E5-34DD-4DD9-B413-1B3BC356A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 le 15.04
</t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X114" authorId="6" shapeId="0" ns2:uid="{AF025CE9-E91D-48F5-927A-3DD91287E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Z114" authorId="0" shapeId="0" ns2:uid="{06F9D5C6-5F75-41AC-9F5F-510FA31161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F115" authorId="6" shapeId="0" ns2:uid="{4F7846C6-E730-472F-976E-B93656F4D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X115" authorId="1" shapeId="0" ns2:uid="{F2AE8CC4-1FDD-4B8A-B130-65940A4A6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5" authorId="0" shapeId="0" ns2:uid="{084FD015-C4BA-4029-AEC5-2B192050F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F116" authorId="6" shapeId="0" ns2:uid="{333644D2-9486-4ADA-B2EE-D1D30BD7F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6" authorId="0" shapeId="0" ns2:uid="{7161040D-7343-4E0F-92BC-89E0EDF8F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16" authorId="1" shapeId="0" ns2:uid="{DF2B0E81-ADEC-490A-B4CC-5E8F7AF42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X116" authorId="1" shapeId="0" ns2:uid="{5C44E459-D215-4EF6-834B-42BD6D0FA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6" authorId="5" shapeId="0" ns2:uid="{63B6127E-A60E-444F-AFBE-06BD8EEEB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F117" authorId="6" shapeId="0" ns2:uid="{FE816212-9392-4072-BC00-531ECA660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7" authorId="0" shapeId="0" ns2:uid="{F16D9813-B2A8-46AA-8F1D-782DCFD3D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24.04</t>
        </r>
      </text>
    </comment>
    <comment ref="N117" authorId="1" shapeId="0" ns2:uid="{78E377B5-45AC-4266-B34E-8F891316D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16/04</t>
        </r>
      </text>
    </comment>
    <comment ref="X117" authorId="5" shapeId="0" ns2:uid="{6EAC150D-D72D-4324-9592-2CB872830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Z117" authorId="1" shapeId="0" ns2:uid="{10725F0F-E951-481F-802B-7C6E5E3D7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E118" authorId="6" shapeId="0" ns2:uid="{0F761B81-7E6C-4CA2-82F9-77383ED23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8" authorId="6" shapeId="0" ns2:uid="{06BEAD4F-A84A-45EE-B03A-DC43F3EE9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18" authorId="0" shapeId="0" ns2:uid="{50FA7205-87CD-47D6-B5E4-EE4BDC7A8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Z118" authorId="5" shapeId="0" ns2:uid="{A7BF1C3D-BEB6-4120-B083-466981DF8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9" authorId="6" shapeId="0" ns2:uid="{06D097AD-970A-479B-A373-97A7B5148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9" authorId="6" shapeId="0" ns2:uid="{3D156EA3-CCBE-4851-8886-76D3BB7D0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19" authorId="4" shapeId="0" ns2:uid="{EC5A0F45-E0BF-4DDC-9845-48E4BD1FB7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958A3B64-3138-45F8-85E0-DC611150A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0" authorId="0" shapeId="0" ns2:uid="{61CC9F55-FB5C-45FD-A324-F450FF81B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0" authorId="0" shapeId="0" ns2:uid="{0CA9E5A6-4FDF-4056-AC4E-B286FE977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0" authorId="0" shapeId="0" ns2:uid="{2DB887CB-0066-47C5-B6AF-618932A2E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20" authorId="0" shapeId="0" ns2:uid="{6DA382FB-E164-4D47-8588-18828156A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0" authorId="0" shapeId="0" ns2:uid="{0C31B922-6F70-4DDC-9C96-CA06851A4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1" authorId="0" shapeId="0" ns2:uid="{5113C9CA-B88F-46E6-8EFB-0BF506C80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1" authorId="0" shapeId="0" ns2:uid="{0A73B3CE-E5F8-414C-B152-36F388BDA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1" authorId="0" shapeId="0" ns2:uid="{FD0660BE-5658-451C-A4C7-13473DB88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1" authorId="0" shapeId="0" ns2:uid="{E4D87265-95F9-455B-AFE7-09A48301B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X121" authorId="0" shapeId="0" ns2:uid="{D995207E-1F5C-48DD-BC12-1826E292F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1" authorId="0" shapeId="0" ns2:uid="{5BF1692C-C628-4EF0-AF2B-9425598D3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22" authorId="0" shapeId="0" ns2:uid="{5BDFCA0D-5DB8-42FA-B477-B5DFE9747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22" authorId="5" shapeId="0" ns2:uid="{88BBDDEC-5658-4763-A44D-363705DA8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N122" authorId="0" shapeId="0" ns2:uid="{890B5DB1-ED0C-4F06-BADC-1BA5027F2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22" authorId="0" shapeId="0" ns2:uid="{4F60A1C5-3729-48DC-A3A2-44BB913C0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122" authorId="0" shapeId="0" ns2:uid="{7344B147-3A62-4F4D-AF5E-B7996EC5F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22" authorId="0" shapeId="0" ns2:uid="{F5A7B2CE-F4B6-4A85-9F6D-B2F1EEB5D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Z122" authorId="0" shapeId="0" ns2:uid="{9801028F-48FF-474E-B918-8FF63F0A7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123" authorId="0" shapeId="0" ns2:uid="{57EA8F88-EA3F-4F9B-BBE0-CD2E79E2B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123" authorId="0" shapeId="0" ns2:uid="{47832A1C-C2CA-48BF-83F2-E538DF727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I123" authorId="0" shapeId="0" ns2:uid="{4AD1AFBF-C643-4FF8-B43C-922C92150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16.04</t>
        </r>
      </text>
    </comment>
    <comment ref="J123" authorId="0" shapeId="0" ns2:uid="{439274A6-56AE-4E63-A7C7-210C50961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22.04</t>
        </r>
      </text>
    </comment>
    <comment ref="K123" authorId="0" shapeId="0" ns2:uid="{91E862BE-593A-45F3-8E31-8B56179B5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23" authorId="0" shapeId="0" ns2:uid="{660F807C-D11B-43ED-9B3D-7D3BD8AFD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123" authorId="0" shapeId="0" ns2:uid="{E500C10E-3CDC-49F4-8D58-ECD54D66F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123" authorId="0" shapeId="0" ns2:uid="{02259808-E90E-4521-BB77-EE2A9AC49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X123" authorId="0" shapeId="0" ns2:uid="{147735DE-680E-480E-96BB-A53AEE0BD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Z123" authorId="5" shapeId="0" ns2:uid="{80E80D58-11F7-48C1-A640-E2083DE42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0" shapeId="0" ns2:uid="{CA2906D9-B593-4955-987F-283960F6C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4" authorId="1" shapeId="0" ns2:uid="{B85498C5-60CD-437A-A367-D2E3A81A2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124" authorId="0" shapeId="0" ns2:uid="{041A61AF-E31E-4FCE-A912-AB4457085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24" authorId="0" shapeId="0" ns2:uid="{8C4E8117-648F-4E2D-BC85-B5BC29F72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I124" authorId="0" shapeId="0" ns2:uid="{BD20A561-831E-406A-BBE1-0F3190DF4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17.04</t>
        </r>
      </text>
    </comment>
    <comment ref="J124" authorId="0" shapeId="0" ns2:uid="{91CB3FAD-6A92-49E8-A658-83CE36D7B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L124" authorId="1" shapeId="0" ns2:uid="{248F9060-51DD-48D8-8985-513C6F6AB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4" authorId="0" shapeId="0" ns2:uid="{00768168-00DA-489E-890C-1F515A769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124" authorId="1" shapeId="0" ns2:uid="{3DFF6859-B27F-41F0-B60F-A76E4BF94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V124" authorId="2" shapeId="0" ns2:uid="{93005EC2-23B9-4309-B7B7-8F79141E80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X124" authorId="2" shapeId="0" ns2:uid="{87F91190-EEF6-4170-AE77-2946C89D3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0" shapeId="0" ns2:uid="{1BE913AC-088E-485B-A561-5A5B73C56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5" authorId="1" shapeId="0" ns2:uid="{E5893F59-38B7-46BA-8ECE-EF3886368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5" authorId="0" shapeId="0" ns2:uid="{785F74D0-915F-4BCD-BC43-1C2763B26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125" authorId="1" shapeId="0" ns2:uid="{5B0B7D5B-DEE6-4C06-AE5A-AD26A637A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5" authorId="0" shapeId="0" ns2:uid="{CB7CF0ED-7BFB-414E-B30D-BEA19235B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D126" authorId="0" shapeId="0" ns2:uid="{62766FD0-7FDB-4831-BF62-E743715B5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VBN de 18h à 22h00'</t>
        </r>
      </text>
    </comment>
    <comment ref="F126" authorId="1" shapeId="0" ns2:uid="{CB79E60F-2B71-4339-A8A8-632481C8A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6" authorId="0" shapeId="0" ns2:uid="{8DB8F792-9AAA-41DF-91F0-F1281F9BC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K126" authorId="1" shapeId="0" ns2:uid="{12DA0C39-D5BE-44FF-9435-891A875BC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26" authorId="1" shapeId="0" ns2:uid="{C8805D2D-D616-4785-94DC-4615087AD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départ à 18h00'
remplacé par YPE</t>
        </r>
      </text>
    </comment>
    <comment ref="D127" authorId="6" shapeId="0" ns2:uid="{57F669D1-5C09-431B-B3EE-C11D417A8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b/>
            <sz val="9"/>
            <color indexed="81"/>
            <rFont val="Tahoma"/>
            <family val="2"/>
          </rPr>
          <t>AFA</t>
        </r>
        <r>
          <rPr>
            <sz val="9"/>
            <color indexed="81"/>
            <rFont val="Tahoma"/>
            <family val="2"/>
          </rPr>
          <t xml:space="preserve"> de 14h à 15h pour réunion avec SIPP.
Remplacé par AFA &amp; VBN</t>
        </r>
      </text>
    </comment>
    <comment ref="F127" authorId="1" shapeId="0" ns2:uid="{F99556B7-05E8-45D3-8B41-13675506F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K127" authorId="0" shapeId="0" ns2:uid="{05B43317-2C1E-47B9-9418-C2C70C427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7" authorId="1" shapeId="0" ns2:uid="{02452318-4DDC-473F-BC4B-7B36D087F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27" authorId="0" shapeId="0" ns2:uid="{11DE2F1B-C542-4806-88D4-8A40B0FA6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D128" authorId="0" shapeId="0" ns2:uid="{FF390748-39A4-4C80-9C4B-229900A18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F128" authorId="1" shapeId="0" ns2:uid="{ED99366F-50E7-45FE-A5E2-532C525EC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I128" authorId="0" shapeId="0" ns2:uid="{5B5E0AE6-8671-4985-9CEA-A3AC9DF27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128" authorId="0" shapeId="0" ns2:uid="{3398CB73-75AE-4D5F-91A1-68A44E4F0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</t>
        </r>
        <r>
          <rPr>
            <strike/>
            <sz val="9"/>
            <color indexed="81"/>
            <rFont val="Tahoma"/>
            <family val="2"/>
          </rPr>
          <t>départ à 18hj00'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K128" authorId="0" shapeId="0" ns2:uid="{E15E6D0D-7420-495C-AC01-0FD4E5F02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8" authorId="1" shapeId="0" ns2:uid="{2CD30B3A-2A75-4F3A-9768-2F09E5FE6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S128" authorId="7" shapeId="0" ns2:uid="{0A441766-8AEA-4A45-B14A-5FF40B24E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T128" authorId="7" shapeId="0" ns2:uid="{59BED080-0A05-4B7E-82DE-3EE070FB8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X128" authorId="4" shapeId="0" ns2:uid="{67636BE3-5E93-4DC0-B7AC-A2D2837DAB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EA5E4557-5197-463B-9F61-0957F7AAA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29" authorId="0" shapeId="0" ns2:uid="{014E8985-B758-4A5F-9424-FAE35AE61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129" authorId="0" shapeId="0" ns2:uid="{B9A4698D-D222-4577-A868-17E4ADA12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27.04</t>
        </r>
      </text>
    </comment>
    <comment ref="O129" authorId="0" shapeId="0" ns2:uid="{5B1FA431-110A-4D05-9540-E7C33008B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9" authorId="0" shapeId="0" ns2:uid="{C0CA2C7C-910E-4AA3-B2C3-AB7674FAD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T129" authorId="0" shapeId="0" ns2:uid="{636CBCA8-5ADA-4770-B833-AD02FDAA9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130" authorId="0" shapeId="0" ns2:uid="{EECBFC3E-7ED1-44DC-A84C-449BD93E4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130" authorId="5" shapeId="0" ns2:uid="{1818504C-0067-43AF-BB21-AD0D0CFE9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  
JBI remplacé par PBL</t>
        </r>
      </text>
    </comment>
    <comment ref="I130" authorId="0" shapeId="0" ns2:uid="{F94A7F9F-37DC-46CA-8B55-4881926CC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J130" authorId="0" shapeId="0" ns2:uid="{E5AD39CA-FB92-4435-BFB3-CB43F2C95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VGG</t>
        </r>
      </text>
    </comment>
    <comment ref="L130" authorId="0" shapeId="0" ns2:uid="{6A6AC9D5-FF14-4904-86F4-74A51B75F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28.04</t>
        </r>
      </text>
    </comment>
    <comment ref="O130" authorId="0" shapeId="0" ns2:uid="{0AE16EF8-DA1E-4013-B205-4413A2AC8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30" authorId="0" shapeId="0" ns2:uid="{A53B3281-B56F-461E-A717-D42A9BB52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T130" authorId="5" shapeId="0" ns2:uid="{E19D36C1-1C5B-4C5C-8B98-3A036CC08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E131" authorId="0" shapeId="0" ns2:uid="{F8C299D4-24EE-4FA5-A200-2D8350301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1" authorId="0" shapeId="0" ns2:uid="{7D023780-4CF5-48A7-BEA9-5A3F43C66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1" authorId="0" shapeId="0" ns2:uid="{088B34DC-322A-40A0-B388-A9D186C2D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remplace JBI de 14h à 18h00'</t>
        </r>
      </text>
    </comment>
    <comment ref="T131" authorId="1" shapeId="0" ns2:uid="{A428AB8D-E149-430A-948B-2D63DAEA2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32" authorId="2" shapeId="0" ns2:uid="{3EE190EF-A5B0-43D6-91FA-C053D6118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2" authorId="0" shapeId="0" ns2:uid="{A6723F59-D7C6-48AF-A2A0-C01D80862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2" authorId="0" shapeId="0" ns2:uid="{1A04A659-2044-4D8D-AF8B-8B138A7F7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2" authorId="0" shapeId="0" ns2:uid="{5ED9F51D-471F-47DD-8B23-794218AD4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2" authorId="0" shapeId="0" ns2:uid="{1E4918E0-DFB0-49A4-B62F-1F39F239E2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L132" authorId="0" shapeId="0" ns2:uid="{2F8054C4-AC82-4AC4-B439-8F1F12268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132" authorId="1" shapeId="0" ns2:uid="{E9A6C680-0111-4DA2-86F3-667D69182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2" authorId="0" shapeId="0" ns2:uid="{071E6D90-1CDE-4211-B5AA-E81D92EF0E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D133" authorId="2" shapeId="0" ns2:uid="{70BBDE38-8C8C-4C48-BF3E-34FBE571F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3" authorId="0" shapeId="0" ns2:uid="{4E37C7ED-EA6C-4AA4-B3E5-9E9AD6677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3" authorId="0" shapeId="0" ns2:uid="{BAAF12A6-169A-462C-AEE0-8E0181468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3" authorId="0" shapeId="0" ns2:uid="{CC7B0D74-393F-4978-9174-283599CE8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3" authorId="0" shapeId="0" ns2:uid="{43E9F73D-5710-49BF-AACE-64F5068C76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T133" authorId="1" shapeId="0" ns2:uid="{A6AA7787-471E-411F-B2DA-38F251CBC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3" authorId="0" shapeId="0" ns2:uid="{2E9B6AB3-54DB-4DD8-8E7C-713F5DF449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F134" authorId="1" shapeId="0" ns2:uid="{689F51B2-AE7F-43BF-BB7B-135AF15CC5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4" authorId="6" shapeId="0" ns2:uid="{3C6665D8-0E8F-41D5-9867-61C2AD7BE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6/5/2026; remplacé par JBI.</t>
        </r>
      </text>
    </comment>
    <comment ref="J134" authorId="1" shapeId="0" ns2:uid="{28927A4F-7FD2-4144-A618-5A426E2339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4" authorId="5" shapeId="0" ns2:uid="{179532F9-2D6C-4BBA-BAA4-8A7DD6A466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 Remplace ATA</t>
        </r>
      </text>
    </comment>
    <comment ref="T134" authorId="6" shapeId="0" ns2:uid="{BEDBEA73-768A-43F6-AAF8-C54FCA2A69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4" authorId="6" shapeId="0" ns2:uid="{A160DE51-AEE0-45EE-8028-5877278B5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5" authorId="1" shapeId="0" ns2:uid="{E08FD956-7D81-49AB-A0AE-12969E4DB8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5" authorId="6" shapeId="0" ns2:uid="{6B0D8F95-7C09-44D8-922E-0A9E8F069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7/5/2026; remplacé par JBI.</t>
        </r>
      </text>
    </comment>
    <comment ref="J135" authorId="1" shapeId="0" ns2:uid="{A13D511A-4506-4BF9-9460-4BF99CB2E1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5" authorId="5" shapeId="0" ns2:uid="{B96D08A3-72B5-4D56-B13D-9D0497ABE6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JBI, remplace ATA</t>
        </r>
      </text>
    </comment>
    <comment ref="T135" authorId="6" shapeId="0" ns2:uid="{1F374686-3340-42DA-8967-05A36147A4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5" authorId="6" shapeId="0" ns2:uid="{21EC3187-BEAE-4ECA-9F86-76A30E84C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6" authorId="1" shapeId="0" ns2:uid="{F87B5378-0B0B-40A3-B698-E982D263E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6" authorId="6" shapeId="0" ns2:uid="{8D2E4BC2-7FED-4E30-9BD5-BAFA8E071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6" authorId="6" shapeId="0" ns2:uid="{0459EDE2-12EB-4F3F-A04F-D82DB0271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6" authorId="1" shapeId="0" ns2:uid="{4BFA4E6B-2415-4A2D-84DE-49C13097E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O136" authorId="5" shapeId="0" ns2:uid="{A1C52A9E-A493-4EB1-AC7D-43B6EEAE1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136" authorId="5" shapeId="0" ns2:uid="{D4B69DD8-61A3-4C37-A279-42F4199F1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136" authorId="0" shapeId="0" ns2:uid="{A7E58B51-47A1-4AB8-9738-673D96701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X136" authorId="6" shapeId="0" ns2:uid="{A62510F1-CDDC-4E38-8B1F-89E8A66F9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7" authorId="1" shapeId="0" ns2:uid="{4B83C0D2-CD72-4088-8AAB-7818649D1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7" authorId="6" shapeId="0" ns2:uid="{A2BCB543-0EA0-4222-8EF6-B3857DEB5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7" authorId="6" shapeId="0" ns2:uid="{06068255-0967-4E61-BC40-2696AE927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7" authorId="2" shapeId="0" ns2:uid="{EDC6BC99-7174-4E3F-92F2-A8E67D64AE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GST
</t>
        </r>
        <r>
          <rPr>
            <sz val="9"/>
            <color indexed="81"/>
            <rFont val="Tahoma"/>
            <family val="2"/>
          </rPr>
          <t>CIE : remplace GPS</t>
        </r>
      </text>
    </comment>
    <comment ref="P137" authorId="5" shapeId="0" ns2:uid="{E7E0B480-751D-4FAA-BCF9-0C83E5EAB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137" authorId="6" shapeId="0" ns2:uid="{B9F26E5A-37AD-4774-936F-175BD59D3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0" shapeId="0" ns2:uid="{D842ECD3-0FF6-4BA6-B41F-CB6666A57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T138" authorId="0" shapeId="0" ns2:uid="{B27E653B-76C3-4847-B858-B0F2DE160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X138" authorId="6" shapeId="0" ns2:uid="{B05C5D28-238E-4763-ADA8-57031021D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9" authorId="6" shapeId="0" ns2:uid="{C69BE090-E0B7-4C4B-9E4D-1E282BCB0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40" authorId="0" shapeId="0" ns2:uid="{4FBB8313-CD09-45B4-825F-C1E19FD3ED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O140" authorId="6" shapeId="0" ns2:uid="{451ABF15-3D8D-4841-A51C-4A5E4E734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P140" authorId="5" shapeId="0" ns2:uid="{A38AC4FF-CCED-4FA8-9AC0-80BB8769D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T140" authorId="0" shapeId="0" ns2:uid="{4EFC917C-CB13-4F3C-B728-4A01FF23A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140" authorId="0" shapeId="0" ns2:uid="{349731E9-D7EA-45FA-B794-2B79311C82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X140" authorId="6" shapeId="0" ns2:uid="{122C2269-20BA-4A8E-9AAF-02B9E33F1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41" authorId="0" shapeId="0" ns2:uid="{2BE32D1A-B45C-434B-A2A9-51F7AF038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T141" authorId="0" shapeId="0" ns2:uid="{8F76024A-A457-4710-B491-9DF84B896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N142" authorId="1" shapeId="0" ns2:uid="{5E50AD97-C906-4AA1-90B5-BCD99A4C0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42" authorId="1" shapeId="0" ns2:uid="{5D3C6163-8CA4-4763-AB5B-A8A68E753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2" authorId="0" shapeId="0" ns2:uid="{5089DE7E-155B-43F1-9727-F2DEDE070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H143" authorId="6" shapeId="0" ns2:uid="{67E843EE-C92C-4B19-B8C4-DBF818624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22/5/2026; remplacé par JBI.</t>
        </r>
      </text>
    </comment>
    <comment ref="N143" authorId="5" shapeId="0" ns2:uid="{99D1C1C1-3C07-420B-8B80-827340E01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3" authorId="0" shapeId="0" ns2:uid="{129D7F68-879C-42BA-96FD-7C82634E9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T143" authorId="6" shapeId="0" ns2:uid="{D1D17EF0-687E-4930-B715-315CEE8AE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Z143" authorId="5" shapeId="0" ns2:uid="{54088573-192C-4D57-BE8E-4B0FA3727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44" authorId="5" shapeId="0" ns2:uid="{2F155C25-F429-4C0E-B1E3-E3B049CFA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44" authorId="5" shapeId="0" ns2:uid="{3F14DB8C-3AA4-4913-A78A-BB61B8E49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4" authorId="1" shapeId="0" ns2:uid="{2AFCDF44-DCED-443E-BFEE-58D1BFC4B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T144" authorId="5" shapeId="0" ns2:uid="{FA408F2C-88B3-4774-B36E-6F0E58DBA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44" authorId="5" shapeId="0" ns2:uid="{AD7A36CD-5C90-450E-ACB8-B6F140D5C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45" authorId="5" shapeId="0" ns2:uid="{FC040C4F-16BD-46C4-9C25-48425F4A9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N145" authorId="5" shapeId="0" ns2:uid="{34646BE5-9C4D-4AC5-935A-BA0ED0F93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5" authorId="5" shapeId="0" ns2:uid="{354F9CDF-3369-466C-9F2D-70EBCC08D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45" authorId="5" shapeId="0" ns2:uid="{5AF3A7D8-896D-4A4E-9661-4659D4C5C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5" authorId="5" shapeId="0" ns2:uid="{08700B7C-BAB0-499B-B52A-14FE74129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6" authorId="0" shapeId="0" ns2:uid="{62D6025D-6531-47C5-8FF4-3E19F43C4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X146" authorId="1" shapeId="0" ns2:uid="{A2E147F3-8631-45F9-958A-172F7B2DD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6" authorId="0" shapeId="0" ns2:uid="{64DDE950-1922-4B0A-BF8D-01938D7AF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47" authorId="1" shapeId="0" ns2:uid="{FC848EB7-079E-40FD-82BF-314D2CB21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7" authorId="5" shapeId="0" ns2:uid="{3DEEBBB7-AC01-48DB-9DED-C54E97CE6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000AD0B9-69B1-413F-9F28-ECB22CAE7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
remplace AFA de 18h à 22h00'</t>
        </r>
      </text>
    </comment>
    <comment ref="F148" authorId="0" shapeId="0" ns2:uid="{95D2A6AB-3259-4DA6-935C-974B14DCA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HE Charlemagne
Formation STEP
08h30'-16h30'</t>
        </r>
      </text>
    </comment>
    <comment ref="H148" authorId="0" shapeId="0" ns2:uid="{0A43A980-D9F2-4A4B-9B2D-24CDB0F2F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voir le 21/5/2026; formation reportée au 7/9/2026</t>
        </r>
      </text>
    </comment>
    <comment ref="J148" authorId="0" shapeId="0" ns2:uid="{AC5A1B6B-D8B5-4937-810A-960E750D8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YPE</t>
        </r>
      </text>
    </comment>
    <comment ref="L148" authorId="0" shapeId="0" ns2:uid="{93E6A20D-6039-4BB5-89EB-7EFA2E941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8" authorId="0" shapeId="0" ns2:uid="{9FD4FBB1-E844-4AED-AD48-FCA2D4FA6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148" authorId="0" shapeId="0" ns2:uid="{6D90BD04-30B5-48D6-8A85-87AAF4CF5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W148" authorId="0" shapeId="0" ns2:uid="{5FDFB799-5B86-4E0D-BF3B-3EBB2605C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X148" authorId="0" shapeId="0" ns2:uid="{2B48E7A2-25F0-4D50-8F54-4B2DFC01F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49" authorId="0" shapeId="0" ns2:uid="{6AEBCFDF-0BFC-4BF9-BEBF-1F5245BAB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</t>
        </r>
      </text>
    </comment>
    <comment ref="F149" authorId="0" shapeId="0" ns2:uid="{0AB798DE-E9F5-4150-875B-70E2CDA1FD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>Remplace AFA
rappel le 13.05</t>
        </r>
      </text>
    </comment>
    <comment ref="H149" authorId="0" shapeId="0" ns2:uid="{777776E1-6E7E-42B8-B4BB-C43D1B8F6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formation reportée au 8/9/2026. Suivi EtOH.</t>
        </r>
      </text>
    </comment>
    <comment ref="J149" authorId="2" shapeId="0" ns2:uid="{38296491-43C1-433B-8033-A33579734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L149" authorId="0" shapeId="0" ns2:uid="{84D6663C-8F7E-476B-853C-36EA6882A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9" authorId="0" shapeId="0" ns2:uid="{F147EA41-F6E6-4712-A0E7-7DC473782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T149" authorId="0" shapeId="0" ns2:uid="{5D4DD077-1820-4953-B618-0E7505EF6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V149" authorId="0" shapeId="0" ns2:uid="{33EBE857-C5E8-4158-8FEA-FA502A7D2B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49" authorId="0" shapeId="0" ns2:uid="{0B4D246C-F3B6-4AB4-B6AC-DC5B01D32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50" authorId="0" shapeId="0" ns2:uid="{AF984BD2-AF0B-4C75-BCB8-1255105A9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D150" authorId="0" shapeId="0" ns2:uid="{2C4B7F2E-1958-4897-9736-61EE160B8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J150" authorId="0" shapeId="0" ns2:uid="{350994B7-4A4F-47BB-A1A5-7033A0897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0" authorId="5" shapeId="0" ns2:uid="{F402909D-8659-4A7D-8C5B-6C2EDAC81DEC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DA50C73C-43E0-43D4-A102-4987E105F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0" authorId="0" shapeId="0" ns2:uid="{7E074501-12A5-4A62-A988-41AC0029C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0" authorId="5" shapeId="0" ns2:uid="{FBEEA39D-CBA2-42F7-8407-ADBC743376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S150" authorId="5" shapeId="0" ns2:uid="{4C3574FE-60DD-4EB1-81DB-B67AC8316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T150" authorId="5" shapeId="0" ns2:uid="{B8A44E34-31CA-49C5-AA61-B65E227FF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V150" authorId="0" shapeId="0" ns2:uid="{D6399B0B-0433-427D-8999-1EC13764F6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W150" authorId="5" shapeId="0" ns2:uid="{9984700F-732A-4AD5-9526-4EF70EA06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X150" authorId="5" shapeId="0" ns2:uid="{09A6B6E0-67F6-47DF-91E1-735C82686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Z150" authorId="0" shapeId="0" ns2:uid="{7DA9EB5D-7194-49AE-87E5-42964C99E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C151" authorId="0" shapeId="0" ns2:uid="{3C52D6B3-A17B-4BE4-9C30-6D0B523CA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G151" authorId="6" shapeId="0" ns2:uid="{48AE50C0-CE85-4B1B-8740-63740FCD0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H151" authorId="6" shapeId="0" ns2:uid="{FDAF6DA0-CB98-425F-9DAE-341D796D5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EtOH</t>
        </r>
      </text>
    </comment>
    <comment ref="J151" authorId="0" shapeId="0" ns2:uid="{C344A070-9A82-4C68-930E-F0E454C46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1" authorId="1" shapeId="0" ns2:uid="{66FD3E9A-0283-4B40-9B53-6BE077DF1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M151" authorId="0" shapeId="0" ns2:uid="{9454C70A-3CF4-4F8B-8767-389367C65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1" authorId="0" shapeId="0" ns2:uid="{D8F42353-F2CE-4D60-9E2E-96C4F51B0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1" authorId="0" shapeId="0" ns2:uid="{C58B6BC8-8299-43A9-8521-07F0B2CA5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T151" authorId="1" shapeId="0" ns2:uid="{86488427-C5F2-45B7-B061-AE4DE267E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151" authorId="0" shapeId="0" ns2:uid="{7F8943C0-AE62-4EE0-8DD2-547F95CECD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X151" authorId="0" shapeId="0" ns2:uid="{0A9EF6AC-A0E1-4A32-9C1F-FA7CD4608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Z151" authorId="1" shapeId="0" ns2:uid="{8B4F03D5-B65B-4F31-8203-3187C3084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G152" authorId="6" shapeId="0" ns2:uid="{94446BBC-F430-43D5-B765-273AC4D99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L152" authorId="5" shapeId="0" ns2:uid="{78BD4F29-836E-4674-B93F-CF2345E36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FLN de 09h à 10h
remplace DKS de 10h30 à 11h30</t>
        </r>
      </text>
    </comment>
    <comment ref="X152" authorId="0" shapeId="0" ns2:uid="{FC550291-3402-497A-8D40-1A07DFB69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0" shapeId="0" ns2:uid="{4C5A622F-AF4E-4A58-B065-0D295C688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3" authorId="5" shapeId="0" ns2:uid="{CF3A560B-2631-467D-9E11-EFEB8AD8E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X153" authorId="6" shapeId="0" ns2:uid="{64FAE117-41C5-4DF3-96AD-95C293206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Y153" authorId="5" shapeId="0" ns2:uid="{1405D50C-9707-4BD6-B35B-A1964E377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Z153" authorId="0" shapeId="0" ns2:uid="{61B796EC-6DBF-41E7-B778-69FAE416F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50B6A681-AC17-4477-BDD0-DE5A9CC8C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4" authorId="1" shapeId="0" ns2:uid="{7827A2F9-1F88-43FA-AC9D-572786EF72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X154" authorId="1" shapeId="0" ns2:uid="{ABD899CB-301C-414F-B73E-58E76B9BF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54" authorId="1" shapeId="0" ns2:uid="{DDEAA4DA-2175-43F1-B174-9E5E40C959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Z154" authorId="0" shapeId="0" ns2:uid="{0B143492-3EF3-45A0-8FAF-0F77BA9B1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E155" authorId="0" shapeId="0" ns2:uid="{58131B90-8491-40DF-9898-261E72B91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5" authorId="0" shapeId="0" ns2:uid="{802187ED-9EBE-48B4-BB92-5F830FDBD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55" authorId="1" shapeId="0" ns2:uid="{FF0E4A9A-8DC0-4A0F-B278-980FD7712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5" authorId="0" shapeId="0" ns2:uid="{31803EBD-A543-47D0-B5A3-9746F42FE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56" authorId="0" shapeId="0" ns2:uid="{540FE191-2C3F-40EF-9431-355CDE4B2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6" authorId="0" shapeId="0" ns2:uid="{C22A1767-B573-492A-BCE6-B43B4A435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arrivée à 18h
Remplacé par ATR</t>
        </r>
      </text>
    </comment>
    <comment ref="L156" authorId="1" shapeId="0" ns2:uid="{DCF59DA1-F39E-4F6F-ACED-9142E6858E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
</t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P156" authorId="5" shapeId="0" ns2:uid="{96BF0BDD-D5E6-4777-8471-F067C4651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T156" authorId="1" shapeId="0" ns2:uid="{B41A822B-E1A5-4DD9-8037-D8D02D8A10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X156" authorId="5" shapeId="0" ns2:uid="{DE4CEE17-3D41-41EB-BA92-76F4E8581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Z156" authorId="5" shapeId="0" ns2:uid="{6EEE53FC-84A1-4E19-9235-77516F308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5" shapeId="0" ns2:uid="{352E9B89-CB30-4AD4-AA20-B9726AE18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Remplacé par JBI
</t>
        </r>
        <r>
          <rPr>
            <sz val="9"/>
            <color indexed="81"/>
            <rFont val="Tahoma"/>
            <family val="2"/>
          </rPr>
          <t>Remplacé par VGG</t>
        </r>
      </text>
    </comment>
    <comment ref="F157" authorId="5" shapeId="0" ns2:uid="{301985F2-E58B-4BA9-9640-184BA9E3E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</t>
        </r>
      </text>
    </comment>
    <comment ref="H157" authorId="5" shapeId="0" ns2:uid="{8EA90C00-8E14-4332-B35F-EA8EF3AB21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7" authorId="5" shapeId="0" ns2:uid="{B1AD620A-9B26-449D-A7C4-B5174B383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
Arrivée à 09H</t>
        </r>
      </text>
    </comment>
    <comment ref="L157" authorId="5" shapeId="0" ns2:uid="{CAC36127-34A9-4864-9FEA-82C02F6E2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Safety Days de 12h30 à 13h30
Salle Rochefort
+ Remplace LCI de 14h à 15h</t>
        </r>
      </text>
    </comment>
    <comment ref="P157" authorId="5" shapeId="0" ns2:uid="{CC244982-546C-46CD-9621-E5CC37157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T157" authorId="5" shapeId="0" ns2:uid="{20D6BA9C-14E6-4F78-82CC-7DC2D79F4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X157" authorId="6" shapeId="0" ns2:uid="{74A6E99C-9CEE-43B3-9B8B-1EC9AC640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8" authorId="1" shapeId="0" ns2:uid="{7D51F635-8CAF-4282-BF87-9B5245D18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58" authorId="0" shapeId="0" ns2:uid="{074BD185-FA65-42C4-8CD5-869F6DE93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01.06</t>
        </r>
      </text>
    </comment>
    <comment ref="P158" authorId="1" shapeId="0" ns2:uid="{12C24CB1-A6C4-4FAE-BC8F-C3CE9D914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8" authorId="5" shapeId="0" ns2:uid="{4F8EFF67-E53F-4788-9F8D-FEC314F31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X158" authorId="6" shapeId="0" ns2:uid="{D1C42E6D-DA55-4654-A0F3-20EB0D87C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59" authorId="5" shapeId="0" ns2:uid="{061C345A-9C6F-42F8-ACFA-8099F35A0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59" authorId="0" shapeId="0" ns2:uid="{B653F1C6-610F-4217-9B3F-F171B63C1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159" authorId="5" shapeId="0" ns2:uid="{39413678-371D-418A-A648-EDF78301A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0" shapeId="0" ns2:uid="{052DEB3A-6F1B-4E89-9C5E-457A8D1CB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61" authorId="5" shapeId="0" ns2:uid="{B3FD5B43-CCB7-4C34-AF15-263FE564D5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Z161" authorId="0" shapeId="0" ns2:uid="{CD2446D6-3621-4461-A9A4-E838672C3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62" authorId="0" shapeId="0" ns2:uid="{2F61840D-68D8-4620-8241-A73A92880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28.05</t>
        </r>
      </text>
    </comment>
    <comment ref="T162" authorId="5" shapeId="0" ns2:uid="{F46344E0-28D2-4B0C-A80C-8327FE143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Z162" authorId="0" shapeId="0" ns2:uid="{E833AE5E-9D7C-4A3E-A37A-0F750F987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O163" authorId="5" shapeId="0" ns2:uid="{087A3CBF-92C7-4123-BEEA-138C51EA2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P163" authorId="5" shapeId="0" ns2:uid="{B5D86769-26E0-41C6-A607-863511AC2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S163" authorId="0" shapeId="0" ns2:uid="{CAD1807E-E841-465A-A69F-0C92CD60B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T163" authorId="0" shapeId="0" ns2:uid="{643989C0-651C-419E-807C-F6EC38CD3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163" authorId="0" shapeId="0" ns2:uid="{157C4EDF-0335-4BC3-A3A0-C49FB0764F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3" authorId="0" shapeId="0" ns2:uid="{A4CDAE1C-E8DF-4DCD-9035-68BB34BBC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4" authorId="0" shapeId="0" ns2:uid="{08B208AA-0BC1-4445-B319-51BF8BC36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4" authorId="0" shapeId="0" ns2:uid="{1D397F7E-A39F-4A15-9974-32C3AA8B0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b/>
            <sz val="9"/>
            <color indexed="81"/>
            <rFont val="Tahoma"/>
            <family val="2"/>
          </rPr>
          <t xml:space="preserve">JBY: </t>
        </r>
        <r>
          <rPr>
            <sz val="9"/>
            <color indexed="81"/>
            <rFont val="Tahoma"/>
            <family val="2"/>
          </rPr>
          <t xml:space="preserve">
Réunion débrief SD26 de 10h à 12h30 ==&gt; remplacé par VBN pendant la réunion</t>
        </r>
      </text>
    </comment>
    <comment ref="J164" authorId="0" shapeId="0" ns2:uid="{8B4D3E68-BDFC-4F7A-A462-DCA598E1A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L164" authorId="4" shapeId="0" ns2:uid="{C89F84D4-7A00-4023-BC56-357B024198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56A97F5E-6D25-4C63-8342-1D9729571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64" authorId="0" shapeId="0" ns2:uid="{94A870BD-DBD7-4E6D-851F-8952460C3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5" authorId="0" shapeId="0" ns2:uid="{284ECD16-5708-416D-9FE9-7684C5B96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5" authorId="0" shapeId="0" ns2:uid="{3FC2370F-2745-48F2-B3A0-9EA02F45D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65" authorId="0" shapeId="0" ns2:uid="{EAE0C5C5-CAD2-405D-9ED3-D688A0C47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+1,5h RHS
Départ à 11h30
Remplacé par VBN</t>
        </r>
      </text>
    </comment>
    <comment ref="L165" authorId="5" shapeId="0" ns2:uid="{F267BF7D-47EF-4C99-BB0C-D1D692460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11h30 à 14h</t>
        </r>
      </text>
    </comment>
    <comment ref="T165" authorId="5" shapeId="0" ns2:uid="{BFA3ADAC-4265-4076-BE6B-439B9CF0D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Z165" authorId="0" shapeId="0" ns2:uid="{4BB15CB4-4F61-42DB-B537-DEF0E6556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66" authorId="0" shapeId="0" ns2:uid="{F8191561-2FA4-4925-81EF-5DFD688F2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6" authorId="0" shapeId="0" ns2:uid="{D0B6A125-68AC-4D4B-B9CA-7A777E5B7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66" authorId="0" shapeId="0" ns2:uid="{F475E453-A3BB-466E-996D-4F59ED9B6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VGG
</t>
        </r>
      </text>
    </comment>
    <comment ref="P166" authorId="0" shapeId="0" ns2:uid="{11DE225D-0AA0-4FB1-8D61-AB92716D7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T166" authorId="0" shapeId="0" ns2:uid="{6E46E1BD-77B4-4C17-9A9D-4D33DB477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0" shapeId="0" ns2:uid="{92B81D3F-A66C-495D-ADD0-6B2D79080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7" authorId="0" shapeId="0" ns2:uid="{C101A47D-AA03-465D-96EB-586AF0D22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167" authorId="0" shapeId="0" ns2:uid="{E086AA47-B24A-4070-8EFA-150C52EBB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C168" authorId="0" shapeId="0" ns2:uid="{B34F94BF-DE0D-41C8-B5DC-8EE8B29B6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68" authorId="0" shapeId="0" ns2:uid="{5BFD9E64-BC70-4A8F-A018-06D719C72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68" authorId="0" shapeId="0" ns2:uid="{A539CC68-79D8-4B37-B0E4-E81EBFEA3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168" authorId="5" shapeId="0" ns2:uid="{28F11404-0F67-407A-99C6-CF17B194A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5456A767-134C-46FC-AECC-17916E159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69" authorId="5" shapeId="0" ns2:uid="{FB3FE86F-C0EE-47E0-8E2A-F9DCEC55B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69" authorId="0" shapeId="0" ns2:uid="{06964BB4-F368-4371-B32D-7A639D89D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69" authorId="5" shapeId="0" ns2:uid="{74017106-4A89-4C60-9B06-D6C50BB69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BE73C96C-ABB5-4016-B849-C55887160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70" authorId="5" shapeId="0" ns2:uid="{E87D5256-BE62-4DCE-87D2-13ECC47B3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70" authorId="0" shapeId="0" ns2:uid="{A5A0A05F-D067-4B3D-B9EA-01DD60BB2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0" authorId="5" shapeId="0" ns2:uid="{EC8A5124-7C8C-4703-B0A6-1473839DF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1" authorId="0" shapeId="0" ns2:uid="{E80067C3-5185-47CB-AAF2-F11DA22D9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de 22h à 23h.</t>
        </r>
      </text>
    </comment>
    <comment ref="H171" authorId="6" shapeId="0" ns2:uid="{9E26B24C-3290-40F3-94D2-EA0E1002E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</t>
        </r>
      </text>
    </comment>
    <comment ref="J171" authorId="0" shapeId="0" ns2:uid="{5D811451-F64E-4FC6-9CE2-A0A2BD30D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hs</t>
        </r>
      </text>
    </comment>
    <comment ref="O171" authorId="0" shapeId="0" ns2:uid="{9CAF1EF4-23DF-41D4-AD08-45EB7CDA2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P171" authorId="0" shapeId="0" ns2:uid="{54DE071E-4A00-4548-8829-5B9ED48DB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T171" authorId="5" shapeId="0" ns2:uid="{7E29E8E3-43CF-4BAF-9FF2-B0C522FAE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D172" authorId="0" shapeId="0" ns2:uid="{BA0807EB-B417-49C3-96C2-73984580E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 et AFA</t>
        </r>
      </text>
    </comment>
    <comment ref="H172" authorId="6" shapeId="0" ns2:uid="{1225C8DF-8239-46DC-98EA-89080B836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
Arrivée à 7h
Remplacé par VGG</t>
        </r>
      </text>
    </comment>
    <comment ref="J172" authorId="0" shapeId="0" ns2:uid="{38D17AC7-00EA-4549-9E85-C2E1D2D50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K172" authorId="0" shapeId="0" ns2:uid="{9F36B160-DBBB-4B88-8449-FA0A9FAA5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L172" authorId="0" shapeId="0" ns2:uid="{1CA8B18B-FB98-4D6D-9504-3921EF4E9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O172" authorId="0" shapeId="0" ns2:uid="{B6AB437B-2A07-4812-8C96-D4ECC32B8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P172" authorId="0" shapeId="0" ns2:uid="{394A4187-75B7-48A4-BE62-CF30CA4F4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T172" authorId="5" shapeId="0" ns2:uid="{49E09DCB-4E64-49D0-B5F1-D14E0F208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E173" authorId="0" shapeId="0" ns2:uid="{A8895A86-5F1F-4AC7-934E-DDE5BB41A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3" authorId="0" shapeId="0" ns2:uid="{CDE8A494-98E7-45AB-AF2D-51441B0FA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173" authorId="0" shapeId="0" ns2:uid="{B983211F-9B86-4497-9F08-78A9F3691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73" authorId="0" shapeId="0" ns2:uid="{5BA1737A-1808-4768-9C3B-5F7644CC8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</t>
        </r>
      </text>
    </comment>
    <comment ref="K173" authorId="0" shapeId="0" ns2:uid="{BD95BA0C-0012-4AF7-BE91-10996FB9C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73" authorId="0" shapeId="0" ns2:uid="{1BCEEBA4-D10F-4E1D-9E4A-58604879E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DWS</t>
        </r>
      </text>
    </comment>
    <comment ref="P173" authorId="0" shapeId="0" ns2:uid="{6C846546-BA15-4C50-BF5B-D875530F7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T173" authorId="0" shapeId="0" ns2:uid="{CBEC2B61-C9E1-4D12-B617-E2ECBFAAD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4" authorId="0" shapeId="0" ns2:uid="{D8B38822-912F-4EC6-BB6F-56B124ECB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4" authorId="0" shapeId="0" ns2:uid="{605C658A-F5CF-4198-85C0-D228D9B1E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4" authorId="0" shapeId="0" ns2:uid="{A2417951-A0B2-4854-B9D1-C68A93BA7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4" authorId="0" shapeId="0" ns2:uid="{9F090AD5-3258-43E2-84C9-215E37BD5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4" authorId="0" shapeId="0" ns2:uid="{AC4AE9FC-2F10-4A2E-8681-EE531382D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5" authorId="0" shapeId="0" ns2:uid="{4F90E946-8115-47E0-B813-E4CEB7E73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5" authorId="0" shapeId="0" ns2:uid="{5212D6B9-AE5B-4848-B273-9D5D356AE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5" authorId="0" shapeId="0" ns2:uid="{37ED2B89-3705-480F-819A-6F4AB84A0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5" authorId="0" shapeId="0" ns2:uid="{EC999562-D8CA-4966-ADE4-9DF8F64BA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5" authorId="0" shapeId="0" ns2:uid="{63A5A6C7-32A6-4EF1-AA6E-3AA8B4768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176" authorId="5" shapeId="0" ns2:uid="{635F7D3F-E1C3-4569-A277-B851363B7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6" authorId="0" shapeId="0" ns2:uid="{4E1040A0-8DFB-44FD-9F7F-C7964ABDC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6" authorId="0" shapeId="0" ns2:uid="{48B09BA3-5F40-4BF2-8311-731514078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GDT.
Arrivée à 0h00'
remplacé par SKS</t>
        </r>
      </text>
    </comment>
    <comment ref="S176" authorId="0" shapeId="0" ns2:uid="{5ECC93C1-80A6-4381-88F9-4AA161E0E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6" authorId="5" shapeId="0" ns2:uid="{55EA79CE-D563-4143-8D27-AABC32B5E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6" authorId="1" shapeId="0" ns2:uid="{2E8E45B4-9DF9-472C-B686-40AC4FF39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7" authorId="5" shapeId="0" ns2:uid="{16F708C4-3C4C-441D-8E59-6F5A22DB4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7" authorId="0" shapeId="0" ns2:uid="{FE5BE03B-715E-430B-A1DC-1919B3F11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7" authorId="1" shapeId="0" ns2:uid="{86E65256-93F3-4134-B538-C9FB385BE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S177" authorId="0" shapeId="0" ns2:uid="{4C0C72AF-84FE-4AF4-B598-0989ABF3A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7" authorId="5" shapeId="0" ns2:uid="{2E176CDA-3216-40D8-B8FA-F46214090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7" authorId="1" shapeId="0" ns2:uid="{1DA00386-01EB-4AC8-8830-22560248D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8" authorId="0" shapeId="0" ns2:uid="{F78AC89E-FBAA-4527-AACC-167703DD7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remplace PBL</t>
        </r>
      </text>
    </comment>
    <comment ref="L178" authorId="0" shapeId="0" ns2:uid="{944CAF44-E1EF-453F-8D37-B4579B2D9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78" authorId="0" shapeId="0" ns2:uid="{53ACA04A-12F0-46F2-AF79-35146A0EE9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X178" authorId="0" shapeId="0" ns2:uid="{9444B172-E920-4398-B06E-721EA0C97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L179" authorId="0" shapeId="0" ns2:uid="{F204DBD4-318D-44F3-B310-D38AAD62B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79" authorId="0" shapeId="0" ns2:uid="{31026313-400D-4751-B4B9-B13622D87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80" authorId="1" shapeId="0" ns2:uid="{F88B1B60-2575-4337-B145-C457432F3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14/06</t>
        </r>
      </text>
    </comment>
    <comment ref="P180" authorId="0" shapeId="0" ns2:uid="{26803EB6-E4CE-42DF-9D4F-14A54BD0E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X180" authorId="1" shapeId="0" ns2:uid="{29C2EF72-B108-43FB-94C7-93BF92D89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1" authorId="0" shapeId="0" ns2:uid="{7433068B-93F7-41CD-B5DB-112EFBDC4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J181" authorId="0" shapeId="0" ns2:uid="{BB29EAD9-F61B-4B92-8FF2-443987E36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et ATR</t>
        </r>
      </text>
    </comment>
    <comment ref="W181" authorId="0" shapeId="0" ns2:uid="{2B1E9D23-B22A-4E43-B1C1-AD288747A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X181" authorId="1" shapeId="0" ns2:uid="{8DB754B2-AF65-41A2-82CF-E0CE7A1AC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J182" authorId="0" shapeId="0" ns2:uid="{83AF3AD7-9F91-434B-B9F5-B02E8F6B0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82" authorId="0" shapeId="0" ns2:uid="{A7928E10-5E4D-41C3-85F7-65A0D30B2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82" authorId="1" shapeId="0" ns2:uid="{87597F32-2650-4064-9332-FD2C460F1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C183" authorId="0" shapeId="0" ns2:uid="{91CC37F0-6E09-4CC8-95BC-276E4E5B4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3" authorId="0" shapeId="0" ns2:uid="{30C7E56F-C98C-4511-8520-0A3B2BC11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 
</t>
        </r>
      </text>
    </comment>
    <comment ref="G183" authorId="0" shapeId="0" ns2:uid="{393DD042-1502-4C94-BE25-771FB0532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83" authorId="0" shapeId="0" ns2:uid="{CE9A5759-636B-4314-BF5B-6572E405B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14h</t>
        </r>
      </text>
    </comment>
    <comment ref="J183" authorId="1" shapeId="0" ns2:uid="{ADB11669-7B8F-49A6-8886-8CB8388796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3" authorId="2" shapeId="0" ns2:uid="{EEB63B6A-72F8-4DE6-B270-2951C80A0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3" authorId="2" shapeId="0" ns2:uid="{37DAFC3E-F151-4A9B-8681-CD18B796C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3" authorId="0" shapeId="0" ns2:uid="{C0ED3D1A-ABDE-4312-91BD-73126589C7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V183" authorId="0" shapeId="0" ns2:uid="{2037B879-8751-4351-9695-CB352DC917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3" authorId="0" shapeId="0" ns2:uid="{9EDA474A-A106-4D33-B59F-BDCBEF554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C184" authorId="0" shapeId="0" ns2:uid="{F501A20A-3846-493A-9B6E-A986AC8D0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4" authorId="0" shapeId="0" ns2:uid="{69C5E2AF-B45F-4834-8610-D8543E86B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YPE</t>
        </r>
      </text>
    </comment>
    <comment ref="H184" authorId="0" shapeId="0" ns2:uid="{251A6D8A-E8A1-4B37-B2FC-B635627C4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J184" authorId="0" shapeId="0" ns2:uid="{BA4B36D9-BC26-4950-B2EB-77253B5B1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4" authorId="2" shapeId="0" ns2:uid="{F0DE4B06-D8C4-4485-B4C3-323749469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4" authorId="2" shapeId="0" ns2:uid="{966033FD-479E-4B89-8142-4E68BD449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4" authorId="0" shapeId="0" ns2:uid="{B63FD537-0765-425F-8B75-5A8031E050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V184" authorId="0" shapeId="0" ns2:uid="{A290E48E-1499-4433-84BF-5CFA858106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4" authorId="0" shapeId="0" ns2:uid="{B12A4374-DCE3-40A6-8BBA-7C8EA94C7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B515A008-659B-45BB-969F-AD651C75B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185" authorId="5" shapeId="0" ns2:uid="{9A7221D1-2EC3-4413-ACC0-6F601EF23D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cppt</t>
        </r>
      </text>
    </comment>
    <comment ref="H185" authorId="0" shapeId="0" ns2:uid="{0F492DA5-F5F5-4F9E-AF75-CC16AB7AC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85" authorId="0" shapeId="0" ns2:uid="{A0F37DBA-6FB0-49CD-B491-CF466F985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185" authorId="0" shapeId="0" ns2:uid="{69EACC2B-B4D3-45CB-8CD1-BD77721B6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5" authorId="0" shapeId="0" ns2:uid="{59EC6378-C077-4631-9141-B10CC09A1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X185" authorId="0" shapeId="0" ns2:uid="{53D4A7F8-8898-46FE-A3B1-117F85032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85" authorId="0" shapeId="0" ns2:uid="{5A06E1DB-672D-48C2-A73F-C986BFB71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D186" authorId="0" shapeId="0" ns2:uid="{BC6C65A9-B913-45A9-984F-5FF83A24B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9D4D7AB8-F51C-4916-84B6-84570A264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86" authorId="5" shapeId="0" ns2:uid="{6F363B79-8F6D-472C-8199-2D707B8FA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L186" authorId="5" shapeId="0" ns2:uid="{4A0A7783-2557-466B-BB01-D7F29DAFC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P186" authorId="0" shapeId="0" ns2:uid="{B9B1372D-DF5C-4362-9F48-8ABB7E391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6" authorId="0" shapeId="0" ns2:uid="{B21BD429-D5AE-4945-ABEB-7DC6CD0DCE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X186" authorId="0" shapeId="0" ns2:uid="{B3712FAA-DB2B-41DC-B509-D6C80A8E8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86" authorId="0" shapeId="0" ns2:uid="{4FFB8B76-A192-4CB4-9077-DC4C78930C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186" authorId="0" shapeId="0" ns2:uid="{3B7881E0-9DDB-4A79-8342-AD4A5C0AC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J187" authorId="1" shapeId="0" ns2:uid="{59269B67-66E5-44D2-B7DD-22BCD7040A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7" authorId="2" shapeId="0" ns2:uid="{062129D0-DAAE-4FD6-A6B5-8140A0C61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P187" authorId="6" shapeId="0" ns2:uid="{44987DA2-91E8-4E53-9194-399D85CD7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V187" authorId="1" shapeId="0" ns2:uid="{2369E9D2-96F8-43EB-AB0F-C3F8C89DAA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7" authorId="3" shapeId="0" ns2:uid="{080281B3-CCA8-4567-98BC-46A489D1F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Z187" authorId="2" shapeId="0" ns2:uid="{54370313-4E7B-4981-A06D-9F36E3014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8" authorId="1" shapeId="0" ns2:uid="{AB9F7D94-08DE-47E3-9878-C02817A21B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8" authorId="2" shapeId="0" ns2:uid="{C2520487-B7D8-4AEC-9BF9-7DCD2BB6F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T188" authorId="0" shapeId="0" ns2:uid="{932B2C05-3494-4F41-9E8D-016C93C22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V188" authorId="1" shapeId="0" ns2:uid="{8E10B367-DAC5-4645-B2C8-B1AC65586B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8" authorId="0" shapeId="0" ns2:uid="{3964E60B-F5E4-40E4-9B57-03FCF4716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Z188" authorId="2" shapeId="0" ns2:uid="{3CDE2FD3-0FED-4403-8A79-5F8D6BC81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946EB331-D664-4277-8602-D03B95A482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9" authorId="2" shapeId="0" ns2:uid="{F9A5324F-2D7B-4F94-81AE-8B897D875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V189" authorId="1" shapeId="0" ns2:uid="{83722D06-D9E1-46EF-B68F-B57447A098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9" authorId="0" shapeId="0" ns2:uid="{15E17BCF-79E4-491F-9247-91FF04C86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Z189" authorId="2" shapeId="0" ns2:uid="{C8767DEF-FDAA-408F-8E53-33AB8876A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0" shapeId="0" ns2:uid="{3D55BEC9-7664-4A64-905E-264344547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0" authorId="1" shapeId="0" ns2:uid="{361DADF3-F4B5-4DD7-B196-B402B56630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L190" authorId="5" shapeId="0" ns2:uid="{312F8214-37FA-4703-8E9F-1B8673656B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les opérateurs en VM</t>
        </r>
      </text>
    </comment>
    <comment ref="N190" authorId="2" shapeId="0" ns2:uid="{006CC638-444F-414B-953E-1CD88EA7E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0" authorId="5" shapeId="0" ns2:uid="{EF197175-4BD5-4EDB-89EF-320A910A8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T190" authorId="1" shapeId="0" ns2:uid="{CE43FA86-A2C1-46EB-95DC-5C10A2073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90" authorId="1" shapeId="0" ns2:uid="{58D5DECB-E8E9-4A0F-9A34-39201B7C93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0" authorId="2" shapeId="0" ns2:uid="{45F50092-8B32-4BBF-9832-01DBAA218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EB2692B7-1FDB-4416-B21A-F5ACECB1C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1" authorId="1" shapeId="0" ns2:uid="{91C5A1AD-42AA-46BC-9486-58B217310E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91" authorId="2" shapeId="0" ns2:uid="{05AB5B9B-491A-4314-A456-A29088CCB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1" authorId="0" shapeId="0" ns2:uid="{A76D44C0-4FD3-4DD8-AA67-49201BAE2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S191" authorId="1" shapeId="0" ns2:uid="{B8C1A1A6-A3B0-49A2-AE0C-2660E79A3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1" authorId="1" shapeId="0" ns2:uid="{008E2DE8-61D0-4E3A-9181-30146FB5F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V191" authorId="1" shapeId="0" ns2:uid="{2484698B-477E-4F21-B69F-E3A149A9EB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1" authorId="1" shapeId="0" ns2:uid="{A8991817-D2A8-4FB6-9085-88B47D7F6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5" shapeId="0" ns2:uid="{948363DA-8F5B-4326-B68A-2FA3F4131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Remplacé par VGG</t>
        </r>
      </text>
    </comment>
    <comment ref="J192" authorId="1" shapeId="0" ns2:uid="{3D26A7D3-8F64-4950-9C8C-DE57B0FBED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92" authorId="2" shapeId="0" ns2:uid="{BEB56A0E-EF7D-4CC7-9942-33188F642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92" authorId="2" shapeId="0" ns2:uid="{D8954138-7F44-494A-B389-C63F20A44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arrivée à 02h00'
remplacé par VGG</t>
        </r>
      </text>
    </comment>
    <comment ref="P192" authorId="0" shapeId="0" ns2:uid="{38497019-E9EB-4ECE-BE7A-66F19DBA9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T192" authorId="5" shapeId="0" ns2:uid="{04CB9574-4670-45A5-831C-D5016556C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V192" authorId="1" shapeId="0" ns2:uid="{8566B638-2569-43ED-A729-F67FCFA2C9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2" authorId="5" shapeId="0" ns2:uid="{B3C4B37E-835D-454B-8B8F-A3E2F15DD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F193" authorId="5" shapeId="0" ns2:uid="{B013AB5F-FA4B-46F9-82DB-FA4C00D85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02/07</t>
        </r>
      </text>
    </comment>
    <comment ref="J193" authorId="1" shapeId="0" ns2:uid="{43E378A4-F62B-4371-B3FE-959AB95563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
remplacé par VGG et GPS</t>
        </r>
      </text>
    </comment>
    <comment ref="L193" authorId="2" shapeId="0" ns2:uid="{918973F6-E2F5-40BE-A26A-EB1223B240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93" authorId="5" shapeId="0" ns2:uid="{DEBCFA97-7F4E-4FFE-86C7-544605E7A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V193" authorId="1" shapeId="0" ns2:uid="{F0A64056-D8D4-4D49-8634-96C8F3BD05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3" authorId="5" shapeId="0" ns2:uid="{1DDDFB18-272D-4898-AE32-4A60E0BCA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194" authorId="0" shapeId="0" ns2:uid="{A641664C-F18C-4305-9F40-2E9BEA10F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DBB784F9-38FA-488B-B646-98FE403BC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95" authorId="5" shapeId="0" ns2:uid="{0B667B71-8C3D-40D2-9AB5-7828A2132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95" authorId="0" shapeId="0" ns2:uid="{0890B8CE-0568-470E-B3D5-1626EC49C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5" authorId="6" shapeId="0" ns2:uid="{38009334-46B0-42C2-9A19-57CEC5718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6" authorId="0" shapeId="0" ns2:uid="{B4402B40-783D-4D01-BF6E-D908EA9BD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 de 21h à 22h00'</t>
        </r>
      </text>
    </comment>
    <comment ref="N196" authorId="6" shapeId="0" ns2:uid="{FBBE5885-BEF9-4C23-B4B8-574EEBE8E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VGG.</t>
        </r>
      </text>
    </comment>
    <comment ref="O196" authorId="0" shapeId="0" ns2:uid="{AD0CD4D9-8D42-4D8A-97EE-18BAD661C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P196" authorId="0" shapeId="0" ns2:uid="{8088DC0B-F7B1-4E09-A4C5-20DE66B23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X196" authorId="0" shapeId="0" ns2:uid="{E48D7D88-C535-4E8A-8C62-6EE2A164D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6" authorId="0" shapeId="0" ns2:uid="{47DFEE68-0640-446D-99BD-E34C62E27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E197" authorId="0" shapeId="0" ns2:uid="{7939E3A5-09F9-4BB4-B3CE-363451BA8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97" authorId="0" shapeId="0" ns2:uid="{F03623E0-7982-4B82-974B-514C73E70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EC3C9CCE-21EC-4CBB-92B8-BC119D83D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7" authorId="0" shapeId="0" ns2:uid="{D8D675E1-77D5-4D30-B82E-549C91B89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T197" authorId="1" shapeId="0" ns2:uid="{2C56FF67-B444-474A-99FF-FC5EB36DA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X197" authorId="0" shapeId="0" ns2:uid="{A3931519-2CEC-4F7B-9F56-F67911B1D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7" authorId="2" shapeId="0" ns2:uid="{93826DE5-CAF8-42F9-8763-448FFA460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F198" authorId="0" shapeId="0" ns2:uid="{41DF1CBE-8324-4526-A122-62E6702D4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N198" authorId="2" shapeId="0" ns2:uid="{EB24ECBA-5022-4E10-985F-2E12C3331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8" authorId="0" shapeId="0" ns2:uid="{4EB3722E-1FA6-4D29-B5BF-1F9B9FEA8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T198" authorId="1" shapeId="0" ns2:uid="{E6599AFA-12DE-42E9-B689-B82CC4F0F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98" authorId="0" shapeId="0" ns2:uid="{038C7836-DF09-4B43-8376-83E27819F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8" authorId="2" shapeId="0" ns2:uid="{1160E837-079C-4A3D-A32B-0EA3719C0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D199" authorId="0" shapeId="0" ns2:uid="{C3008AF4-4546-4DFE-BAC4-B8785C98D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S199" authorId="1" shapeId="0" ns2:uid="{995733F0-B1AF-4C5D-8884-1BAE93996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9" authorId="1" shapeId="0" ns2:uid="{7E7EF4FB-7EBB-4F20-A01F-EF2CEC218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X199" authorId="0" shapeId="0" ns2:uid="{4E3DC52E-DA65-4F21-AEC3-9AA126C28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9" authorId="0" shapeId="0" ns2:uid="{A5BA8C5E-3B27-4E31-B350-99F518954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D200" authorId="0" shapeId="0" ns2:uid="{7A3FBE32-99B2-439B-8CBE-28540017E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T200" authorId="1" shapeId="0" ns2:uid="{0F55475C-D0AB-4960-BC4C-5313ABC86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00" authorId="1" shapeId="0" ns2:uid="{84112FD1-43E9-453C-B7BB-2BA6E2F13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01" authorId="0" shapeId="0" ns2:uid="{D153596E-AD9A-4B13-A246-358D7F8E9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GPS</t>
        </r>
      </text>
    </comment>
    <comment ref="F201" authorId="0" shapeId="0" ns2:uid="{2E65C617-2291-43B5-9ABC-B69FAFEEB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01" authorId="0" shapeId="0" ns2:uid="{751CAA77-5F0B-48F0-BBBB-12FE0E178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1" authorId="0" shapeId="0" ns2:uid="{6A5B4045-54A8-4CFC-AADC-27A95D8A2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202" authorId="0" shapeId="0" ns2:uid="{2F5DB93D-CEDC-4ED0-88FB-57007C647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Z203" authorId="0" shapeId="0" ns2:uid="{919544FA-3366-4A6B-9D54-0ABCBD82D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1" shapeId="0" ns2:uid="{0E75B8F5-2256-4E78-A1CC-FFAE0BC9B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4" authorId="6" shapeId="0" ns2:uid="{4AA17F38-94C2-4BF5-BE28-D77DC6209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4" authorId="1" shapeId="0" ns2:uid="{9E4DDBE3-6AEE-43EB-B6FA-55404F4F9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4" authorId="1" shapeId="0" ns2:uid="{6D6453E5-E156-49F7-9541-4F838AA80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4" authorId="1" shapeId="0" ns2:uid="{B7F6FD73-F0BE-4600-A693-D0FFDD5D6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5" authorId="1" shapeId="0" ns2:uid="{D1BEC774-1543-4351-9F05-ED5451502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5" authorId="6" shapeId="0" ns2:uid="{9137C751-72DB-4183-A31F-BD283AE45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5" authorId="1" shapeId="0" ns2:uid="{8C896D0A-3468-4FB4-B9A6-7EA49B258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5" authorId="1" shapeId="0" ns2:uid="{A8B3A302-57BD-4EB6-BF89-569CAAF7F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5" authorId="1" shapeId="0" ns2:uid="{0535628B-F57A-4F60-931C-289A75105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06" authorId="0" shapeId="0" ns2:uid="{05BA936B-77E6-474F-8893-DF8127268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06" authorId="0" shapeId="0" ns2:uid="{0E867681-CB04-4291-B7D6-BFB70E54A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6" authorId="0" shapeId="0" ns2:uid="{0C7E84E0-2111-4092-930D-BD3E341ED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AFA</t>
        </r>
      </text>
    </comment>
    <comment ref="J206" authorId="0" shapeId="0" ns2:uid="{5FA55695-56AD-4C01-B394-AF1563A7F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6" authorId="1" shapeId="0" ns2:uid="{7EDB3678-384D-458C-AC79-219D25BA5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206" authorId="1" shapeId="0" ns2:uid="{8262A034-114B-427C-92BB-F02F6EBC7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7" authorId="0" shapeId="0" ns2:uid="{3B986213-7C1C-4C07-9D0F-ACB48C9A5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18.07</t>
        </r>
      </text>
    </comment>
    <comment ref="E207" authorId="0" shapeId="0" ns2:uid="{D1E02BD8-BB6A-4E8C-BDF8-804474097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07" authorId="0" shapeId="0" ns2:uid="{6988D487-FBA9-435F-ACC0-94BC67574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remplacé par AFA</t>
        </r>
      </text>
    </comment>
    <comment ref="G207" authorId="0" shapeId="0" ns2:uid="{1968FF66-4A17-4E17-AFC8-D82335171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7" authorId="0" shapeId="0" ns2:uid="{1BEC8A69-5357-41F9-B157-E77F0A8FD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JBI</t>
        </r>
      </text>
    </comment>
    <comment ref="J207" authorId="6" shapeId="0" ns2:uid="{776BCC3C-527A-4D10-A85E-F6689CE74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 de 15h à16h00'</t>
        </r>
      </text>
    </comment>
    <comment ref="N207" authorId="1" shapeId="0" ns2:uid="{CFAFBA4C-8386-4CFF-AFFC-EBF86803D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207" authorId="1" shapeId="0" ns2:uid="{61D7B274-35CB-453A-93E7-140A04180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7" authorId="0" shapeId="0" ns2:uid="{2A36B0C3-1D28-493A-852C-8CA3A8460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207" authorId="1" shapeId="0" ns2:uid="{AB016729-B14D-4C98-96CF-054D9E5AA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8" authorId="0" shapeId="0" ns2:uid="{D0C3F427-3DE5-44B7-9A78-30F807FB6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8" authorId="1" shapeId="0" ns2:uid="{D83E5971-3D89-4FAF-841A-63877CAD1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8" authorId="0" shapeId="0" ns2:uid="{EBA7970E-EED9-4EA3-947A-AE6D127DD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8" authorId="1" shapeId="0" ns2:uid="{7ADD3967-0DC1-431B-8D35-053CC10A9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09" authorId="0" shapeId="0" ns2:uid="{BC4E324C-92B7-47D4-A390-AF64F23F2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9" authorId="1" shapeId="0" ns2:uid="{C0FB5BDF-B64D-4F12-BD39-7D5A3779F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9" authorId="0" shapeId="0" ns2:uid="{2AD89A11-DF06-4B7E-853F-8F7478CB0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9" authorId="1" shapeId="0" ns2:uid="{C6A21382-5908-4F14-B6A9-B1C213645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10" authorId="0" shapeId="0" ns2:uid="{71EBBD39-1BB4-4045-B8C5-307FE28D0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10" authorId="1" shapeId="0" ns2:uid="{76699394-D113-4D0A-9087-969DD9B98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10" authorId="0" shapeId="0" ns2:uid="{C42BA82B-9F5F-4F34-8FF8-F193A4EDF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10" authorId="1" shapeId="0" ns2:uid="{6D4A38ED-BC8F-4FC4-A94F-66C1014A6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1" authorId="1" shapeId="0" ns2:uid="{A6EE7A27-6BE5-415C-B6AC-CE58F17EB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P212" authorId="2" shapeId="0" ns2:uid="{9CE53625-4836-43B2-970B-12242D556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13" authorId="1" shapeId="0" ns2:uid="{95A1DB23-FBCE-40B4-866C-9C6811AD3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3" authorId="0" shapeId="0" ns2:uid="{7D66A7A6-463C-44EE-BB1B-19DD3CCA8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31.07</t>
        </r>
      </text>
    </comment>
    <comment ref="O213" authorId="3" shapeId="0" ns2:uid="{0A23423A-D498-4691-898E-69291F400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3" authorId="2" shapeId="0" ns2:uid="{5567E8E2-318F-467D-885D-388DAD7488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H214" authorId="1" shapeId="0" ns2:uid="{7A98A60A-4E63-4D78-A351-AF4682035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4" authorId="0" shapeId="0" ns2:uid="{BDDBA609-4B92-49A4-B1B8-8634E40CE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01.08</t>
        </r>
      </text>
    </comment>
    <comment ref="O214" authorId="3" shapeId="0" ns2:uid="{C9172404-DD24-4828-A749-87586A66B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4" authorId="2" shapeId="0" ns2:uid="{DA2D534A-5877-45F0-9886-8D2B37FA45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E215" authorId="0" shapeId="0" ns2:uid="{0B1A3E9C-2D39-4BA5-A145-0A3531FA2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15" authorId="0" shapeId="0" ns2:uid="{D3A93AFD-99CE-470D-93AA-110F56ADD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ATA</t>
        </r>
      </text>
    </comment>
    <comment ref="G215" authorId="0" shapeId="0" ns2:uid="{DA988879-0364-4216-BCEC-F75003435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5" authorId="0" shapeId="0" ns2:uid="{83F78D84-42BA-401D-ACEA-27DFAA7F9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J215" authorId="1" shapeId="0" ns2:uid="{1D602A89-6D82-461C-867A-F49AEA45D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18h à 22h
rappel le 24/07</t>
        </r>
      </text>
    </comment>
    <comment ref="L215" authorId="0" shapeId="0" ns2:uid="{695BE1B3-0175-412B-90E1-FFCC4522A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31.07</t>
        </r>
      </text>
    </comment>
    <comment ref="F216" authorId="0" shapeId="0" ns2:uid="{DFAF8F1D-CFA9-41B1-A110-A7E60E63C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6" authorId="0" shapeId="0" ns2:uid="{04A71FF3-32E6-4036-B050-BD0352A15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6" authorId="0" shapeId="0" ns2:uid="{0E17CEAB-DF74-44CA-8949-5245C53CC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6" authorId="0" shapeId="0" ns2:uid="{EFF67B69-7CB6-4ADF-85FF-C9E842B01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01.08</t>
        </r>
      </text>
    </comment>
    <comment ref="F217" authorId="0" shapeId="0" ns2:uid="{452D120E-0B1A-4F0B-9082-E4B433F5D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7" authorId="0" shapeId="0" ns2:uid="{C91C6734-21F0-45C0-BF52-247C7DB3D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7" authorId="0" shapeId="0" ns2:uid="{8D237095-72AC-41C5-91F2-5D75B6FBA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7" authorId="0" shapeId="0" ns2:uid="{568725DD-2FAD-44FD-B14C-016BC0725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02.08</t>
        </r>
      </text>
    </comment>
    <comment ref="F218" authorId="0" shapeId="0" ns2:uid="{30D6E946-AC54-445F-9540-9D8A01A64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 et VBN</t>
        </r>
      </text>
    </comment>
    <comment ref="H218" authorId="1" shapeId="0" ns2:uid="{462FDB7F-0F82-4BF1-B5E2-773D8F4F5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8" authorId="1" shapeId="0" ns2:uid="{09CE5343-E587-4DC4-9047-D7E6B709A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18h à 22h</t>
        </r>
      </text>
    </comment>
    <comment ref="P218" authorId="0" shapeId="0" ns2:uid="{C4A5A5C1-2547-4E8E-A40B-54B74DD9B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H219" authorId="1" shapeId="0" ns2:uid="{547E2E89-F68C-41A5-9CDF-EB0B358CB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9" authorId="1" shapeId="0" ns2:uid="{2D712EAF-3A5C-4159-ADAB-7324EE201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9" authorId="0" shapeId="0" ns2:uid="{3317EF74-8A44-4D82-B8E2-4C01AE040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F220" authorId="6" shapeId="0" ns2:uid="{FDA221A3-C3B4-44FA-BCC7-DA2B5C792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0" authorId="6" shapeId="0" ns2:uid="{4C9E3197-2CC3-4044-A6EF-611134F1F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0" authorId="0" shapeId="0" ns2:uid="{7A31FBCC-500D-42F5-BD3E-BF01B57617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F221" authorId="6" shapeId="0" ns2:uid="{47EFB8E6-3E23-4BEC-A39E-43B8004D9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1" authorId="6" shapeId="0" ns2:uid="{43AD269F-90B5-4866-B2C3-DF6692FD9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1" authorId="0" shapeId="0" ns2:uid="{BBC482F4-8640-45AD-BED6-DF7F828FAB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2" authorId="0" shapeId="0" ns2:uid="{96D709A5-6BC2-4B76-8402-0EBC3C301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2" authorId="5" shapeId="0" ns2:uid="{897DC132-828A-45F6-A1DE-53F0BF51E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2" authorId="5" shapeId="0" ns2:uid="{14C41FB7-FDC1-4E05-8582-430C77A1A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24.07</t>
        </r>
      </text>
    </comment>
    <comment ref="J223" authorId="0" shapeId="0" ns2:uid="{5CEB09C5-6D40-4905-9ADB-C78BE51A5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3" authorId="5" shapeId="0" ns2:uid="{BACB4C24-E9E1-493A-95BF-E490887A5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3" authorId="5" shapeId="0" ns2:uid="{5EE1D7C8-A20E-41F0-93B1-E61588109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25.07</t>
        </r>
      </text>
    </comment>
    <comment ref="K224" authorId="5" shapeId="0" ns2:uid="{5562B330-935B-49F7-9048-FDD31FFA7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4" authorId="5" shapeId="0" ns2:uid="{CE8FFF24-6FC5-489D-A589-6E3216807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26.07</t>
        </r>
      </text>
    </comment>
    <comment ref="G225" authorId="0" shapeId="0" ns2:uid="{7D003027-7EA4-43B2-A3C2-38B36BF013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225" authorId="0" shapeId="0" ns2:uid="{32AFB75B-628F-4312-BA79-48A1B0B82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25" authorId="0" shapeId="0" ns2:uid="{93DFE66A-5093-4AC3-ADA1-5EADE0C53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5" authorId="4" shapeId="0" ns2:uid="{2ED089C2-C6F7-4AFD-9D3B-41A5CDF2BD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3AD431B8-B557-4AD9-8158-378EBC1E7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6" authorId="0" shapeId="0" ns2:uid="{C0EE598B-82A9-4EE4-835B-203E4C662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26" authorId="0" shapeId="0" ns2:uid="{DE587505-8B61-4437-ACB9-227614A90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6" authorId="4" shapeId="0" ns2:uid="{0257D3E5-5E34-49D7-B77C-145F69F58D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CC3118D5-B490-43F9-A124-2D4533C46D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Z226" authorId="1" shapeId="0" ns2:uid="{85356BD3-D917-4F64-AB2F-44E61820A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G227" authorId="0" shapeId="0" ns2:uid="{776484C6-6AA6-4B5F-8698-B2A0447B0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27" authorId="0" shapeId="0" ns2:uid="{13042C3C-5845-4961-A332-42F4061AF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départ à 11h30
+0,5h RHS</t>
        </r>
      </text>
    </comment>
    <comment ref="L227" authorId="0" shapeId="0" ns2:uid="{0BBDB459-688A-4C34-8637-72518BF84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7" authorId="4" shapeId="0" ns2:uid="{6C496537-5891-40BE-B24A-F5FEDA4DCB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F2417DDF-9B76-40A2-9864-C27482573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8" authorId="0" shapeId="0" ns2:uid="{4C44296A-B642-4D88-B0AC-513C17350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28" authorId="0" shapeId="0" ns2:uid="{5FE3C366-DB64-4796-B062-B307584EB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8" authorId="4" shapeId="0" ns2:uid="{F3B895B6-18B7-4C67-997F-A63194D968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5F2B3842-5893-4D4F-AA2A-C97618E9E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9" authorId="1" shapeId="0" ns2:uid="{61E5A271-BC7B-4BFC-B2F9-454337A80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V229" authorId="1" shapeId="0" ns2:uid="{7E28016F-F619-43F5-8732-86C82F514E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29" authorId="1" shapeId="0" ns2:uid="{C7C9C2F2-0C6C-452B-A809-0347C288C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2" shapeId="0" ns2:uid="{314CEA3F-9418-4725-89A6-D39E2448D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V230" authorId="1" shapeId="0" ns2:uid="{42E3A057-6E11-439D-A129-69FB1D3465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0" authorId="1" shapeId="0" ns2:uid="{57413035-093E-43D8-8726-2A2BA280D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31" authorId="2" shapeId="0" ns2:uid="{B83116A6-3487-41BC-9075-8665EB184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V231" authorId="1" shapeId="0" ns2:uid="{B6090886-BFD7-4422-83F7-2EBA6702A1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1" authorId="1" shapeId="0" ns2:uid="{35D71052-9F65-48AD-907B-E3313B1C9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C232" authorId="0" shapeId="0" ns2:uid="{52F55E1E-6A8E-4574-A610-FE87C31E5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2" authorId="0" shapeId="0" ns2:uid="{BAD8D1B7-7773-4ED0-AD21-6336F835A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2" authorId="1" shapeId="0" ns2:uid="{6424F2C2-F7D5-41E3-8967-521694565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T232" authorId="1" shapeId="0" ns2:uid="{A1C848DA-C866-4ECE-ADDA-42BC2C564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2" authorId="1" shapeId="0" ns2:uid="{5B013172-A98C-475F-B9A9-72773F5112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2" authorId="0" shapeId="0" ns2:uid="{EAD6B9D2-300F-4EB9-9C0F-D136E7889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C233" authorId="0" shapeId="0" ns2:uid="{FF762611-0EEA-4219-8B3D-D2CA216D9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3" authorId="0" shapeId="0" ns2:uid="{66078B64-4024-4235-BFFB-2303A2F0D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3" authorId="1" shapeId="0" ns2:uid="{80BD2AD9-1E66-47EA-8E84-48141219D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P233" authorId="0" shapeId="0" ns2:uid="{F518E844-BD24-4EEA-9CF3-389197B13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T233" authorId="1" shapeId="0" ns2:uid="{39065AF0-C55E-4C24-BCE3-0E69822E2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3" authorId="1" shapeId="0" ns2:uid="{81276C63-BB34-423E-9D84-73748D9A3D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D234" authorId="1" shapeId="0" ns2:uid="{EB5F9A7D-B7C6-4CD8-83BD-E5C481F4D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4" authorId="1" shapeId="0" ns2:uid="{BB9DF775-BAAF-4D0F-89A9-5D966AD16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4" authorId="1" shapeId="0" ns2:uid="{29D86972-01DE-49A0-8EDB-636DF8CCF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4" authorId="1" shapeId="0" ns2:uid="{73149708-CBA7-4E79-AB93-76C313522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4" authorId="0" shapeId="0" ns2:uid="{43C7378B-79CD-448F-83DE-31163FC8A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4" authorId="2" shapeId="0" ns2:uid="{F9D93B62-255D-495C-B6AB-8CCAE9D54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4" authorId="5" shapeId="0" ns2:uid="{A618F71C-B858-4E05-A556-F5A2F1DB7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V234" authorId="1" shapeId="0" ns2:uid="{71CA7B5E-FA30-4D1B-92FD-B88B733DDB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4" authorId="0" shapeId="0" ns2:uid="{C703D2E4-B0E1-47C5-9661-677B24A83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5" authorId="1" shapeId="0" ns2:uid="{0C909B41-CB49-4903-8EC7-9407B63B5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5" authorId="1" shapeId="0" ns2:uid="{A79EEA31-CA1D-4C34-9045-3B1D46230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5" authorId="1" shapeId="0" ns2:uid="{E1E90176-8977-4E52-BB7B-047B75570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5" authorId="1" shapeId="0" ns2:uid="{FC925E5F-E9DC-43A3-95E5-2B94621AF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5" authorId="0" shapeId="0" ns2:uid="{263EE3B9-B7E4-45C1-87FB-191EF2D48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5" authorId="2" shapeId="0" ns2:uid="{F6351BDA-5817-4C50-864E-C4C129B36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5" authorId="1" shapeId="0" ns2:uid="{F57AC935-4E91-4D73-ADB1-56E3FB642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V235" authorId="1" shapeId="0" ns2:uid="{3C63D49C-F595-44D0-8601-07778BBA46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5" authorId="0" shapeId="0" ns2:uid="{8517CFD8-9822-4E5A-82F0-F004EF293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6" authorId="1" shapeId="0" ns2:uid="{339CC12E-0220-4467-AB13-4F292A082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6" authorId="1" shapeId="0" ns2:uid="{A3D0B8A7-8DA7-49B4-970A-80FEE1CC4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6" authorId="0" shapeId="0" ns2:uid="{43438AE5-70A3-4690-9B51-B8A3F80AF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6" authorId="2" shapeId="0" ns2:uid="{283E74C4-EBAD-4A7A-8C55-85BD83E1A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6" authorId="1" shapeId="0" ns2:uid="{FCC64ACC-2216-437F-90DB-79FB962A3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Z236" authorId="0" shapeId="0" ns2:uid="{562B3347-F981-432B-8266-117242AE4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7" authorId="1" shapeId="0" ns2:uid="{C96C317A-B33A-421C-A73A-30085F7037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7" authorId="1" shapeId="0" ns2:uid="{0DC2DFBD-4DF4-43F7-B193-2E6DC4A17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7" authorId="1" shapeId="0" ns2:uid="{891FD306-0CE0-4417-B379-5E1AC4CE6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7" authorId="2" shapeId="0" ns2:uid="{DE41279F-6F57-4A4C-B856-79D1FAEBE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7" authorId="1" shapeId="0" ns2:uid="{087CF13E-AFA0-4533-927D-FB4DF7783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Z237" authorId="1" shapeId="0" ns2:uid="{94964E88-E96D-412F-A416-79B62D450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8" authorId="1" shapeId="0" ns2:uid="{E47456AA-B4B9-4E41-9D8A-3F0D8937D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8" authorId="1" shapeId="0" ns2:uid="{D85F9BD9-6898-444A-907C-A99EC738D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8" authorId="1" shapeId="0" ns2:uid="{706E7AFE-4891-428F-9BC1-9E8794078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8" authorId="2" shapeId="0" ns2:uid="{F582AA64-CAA8-4BB8-B55F-18F05201B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8" authorId="1" shapeId="0" ns2:uid="{8B973121-1513-4A8C-9772-681AF8465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Z238" authorId="1" shapeId="0" ns2:uid="{28589695-3A25-4BFB-B49A-BA081CE20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39" authorId="0" shapeId="0" ns2:uid="{59D1ED24-5BEB-41E7-B841-2988FAF8B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39" authorId="1" shapeId="0" ns2:uid="{047B41C3-21EF-416A-B2E3-937315776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N239" authorId="1" shapeId="0" ns2:uid="{A116E178-4EB2-47DC-B929-12A16ABD8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9" authorId="1" shapeId="0" ns2:uid="{EFE797AB-C30E-4C5B-BA40-AD02697FD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X239" authorId="1" shapeId="0" ns2:uid="{CB61391D-5170-41A5-8991-E03824E84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Z239" authorId="1" shapeId="0" ns2:uid="{37A2F44D-4F3A-4F61-80DD-DE5F8D53C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40" authorId="0" shapeId="0" ns2:uid="{E4CEA0D0-20BD-43C4-9AAD-8880F13D5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40" authorId="1" shapeId="0" ns2:uid="{889D0CA1-66CC-49AE-962E-71710A581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N240" authorId="1" shapeId="0" ns2:uid="{9C57150E-E5F4-463F-B772-A002EA982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0" authorId="1" shapeId="0" ns2:uid="{2813771A-D3F1-4FCB-BB8C-EA12B7B05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40" authorId="1" shapeId="0" ns2:uid="{080C78A8-9BE7-4029-9B51-99EF5B70B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Z240" authorId="1" shapeId="0" ns2:uid="{86ACB4A9-53DD-4913-AB56-906A11616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241" authorId="0" shapeId="0" ns2:uid="{516CE828-5177-4DC2-8D9F-DD4A2EAA7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1" authorId="0" shapeId="0" ns2:uid="{9744B4B9-B0B5-4A15-9109-5D7A78F83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1" authorId="1" shapeId="0" ns2:uid="{8066ADB6-942B-4528-AE5A-BE4ACFD57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1" authorId="1" shapeId="0" ns2:uid="{CD50E4C6-72BB-4BD8-B50C-C636D5BAB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1" authorId="1" shapeId="0" ns2:uid="{F0F45710-EE67-4318-9F6F-40C8B4029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1" authorId="1" shapeId="0" ns2:uid="{9914FAD5-65D2-42F8-9DDA-DD3219D65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C242" authorId="0" shapeId="0" ns2:uid="{829507D7-05D7-4D65-8097-2960E0978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2" authorId="0" shapeId="0" ns2:uid="{FD0F8DDE-5A53-4EF1-A816-BFAB2A4F5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2" authorId="1" shapeId="0" ns2:uid="{74DC359E-8C86-4018-923C-4D7DDFBEC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2" authorId="1" shapeId="0" ns2:uid="{D0B18F9A-B4E4-43AC-8672-C1B531497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2" authorId="1" shapeId="0" ns2:uid="{E13EA06B-6859-4AE0-8360-3A80CAF1F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2" authorId="1" shapeId="0" ns2:uid="{E728FED1-8B81-4E20-850B-F73907725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D243" authorId="1" shapeId="0" ns2:uid="{AD98CFFD-B18A-4259-885B-6220A01F4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E243" authorId="1" shapeId="0" ns2:uid="{6E1327A0-8013-47BD-B0C9-64117B996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F243" authorId="1" shapeId="0" ns2:uid="{FE8FE8E3-9312-4373-9D3B-20F699B64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L243" authorId="1" shapeId="0" ns2:uid="{4B0EA3C3-4DB7-4C64-B86E-6EFAED1B5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3" authorId="1" shapeId="0" ns2:uid="{90EAAD23-5B2A-40C6-9BDE-12B98D9A7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3" authorId="1" shapeId="0" ns2:uid="{7F283449-3EB8-455F-A08F-558CDBE61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Z243" authorId="1" shapeId="0" ns2:uid="{3001BBF3-879E-4BBD-831A-3AE0F90EF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4" authorId="1" shapeId="0" ns2:uid="{C0264ADD-F315-4E15-A1F7-DD2C8DEB6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244" authorId="0" shapeId="0" ns2:uid="{527E72C5-0ABE-4BE8-9FB3-602180CF2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LHR</t>
        </r>
      </text>
    </comment>
    <comment ref="N244" authorId="1" shapeId="0" ns2:uid="{7F5B1867-F904-4608-9321-7CF6F94C9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4" authorId="1" shapeId="0" ns2:uid="{EC82C62D-F52F-4E50-AA5B-5DC501827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Z244" authorId="1" shapeId="0" ns2:uid="{31619F32-A202-4DE0-B4DF-7BD34B70B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5" authorId="1" shapeId="0" ns2:uid="{3429D347-0780-44A3-8CF6-6119F20F2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F245" authorId="1" shapeId="0" ns2:uid="{5725F481-917B-4B62-BE83-D66038757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L245" authorId="0" shapeId="0" ns2:uid="{F782D312-C457-43E5-BA2A-F2197C2E6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N245" authorId="1" shapeId="0" ns2:uid="{DC99A34F-DBCE-4953-8D7F-CF10453C6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5" authorId="1" shapeId="0" ns2:uid="{53CF37D4-9F56-479D-860F-6904353B9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Z245" authorId="1" shapeId="0" ns2:uid="{C510E2D2-5964-41E9-BF19-BAB3999AB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46" authorId="1" shapeId="0" ns2:uid="{CC06134D-C0ED-4BE9-B1C7-D01987682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Z246" authorId="2" shapeId="0" ns2:uid="{6FBAFEDB-B052-466C-880F-C4927279F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47" authorId="1" shapeId="0" ns2:uid="{FB1904CB-5101-40B7-AA00-F46D4A47A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Z247" authorId="2" shapeId="0" ns2:uid="{3E9EA9F2-2C6F-4D07-9463-CE42CEC9D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48" authorId="0" shapeId="0" ns2:uid="{B95D54F7-E30F-48B2-B490-11987F9E2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N248" authorId="6" shapeId="0" ns2:uid="{64F59431-4BDC-4D15-9AAC-874FF0F1A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X248" authorId="1" shapeId="0" ns2:uid="{251D6D9C-4B1F-4B54-AAED-289875C77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Z248" authorId="2" shapeId="0" ns2:uid="{E949DFDB-ABA6-46EF-A340-4E462CC2B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F249" authorId="0" shapeId="0" ns2:uid="{8C616007-3897-4C56-9F15-9191DA10E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inspection tanks chimiques Z21; remplacé par JBI. Conserver prime de PM</t>
        </r>
      </text>
    </comment>
    <comment ref="H249" authorId="0" shapeId="0" ns2:uid="{17031146-6EBE-4B8B-A194-611A5C516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249" authorId="6" shapeId="0" ns2:uid="{4777EEE8-1320-4254-9AB6-B1B419C76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249" authorId="6" shapeId="0" ns2:uid="{60253E92-FFE5-4078-AFF9-BECB42A44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T249" authorId="6" shapeId="0" ns2:uid="{2D109DF2-3982-4956-9AD3-8CEAC85D2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249" authorId="0" shapeId="0" ns2:uid="{E25A68EF-FA18-4FBF-A1D8-8CA3ECDF5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1F71E873-B8C8-4E78-9BC7-A28EA4BBF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0" authorId="6" shapeId="0" ns2:uid="{0C752510-69B9-4F04-8450-FA75D03E5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VBN.</t>
        </r>
      </text>
    </comment>
    <comment ref="G250" authorId="0" shapeId="0" ns2:uid="{20FE3722-FFF2-42A2-9187-BC4E27360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0" authorId="0" shapeId="0" ns2:uid="{0B8ED07F-8A12-4037-9588-7A0013035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11h</t>
        </r>
      </text>
    </comment>
    <comment ref="L250" authorId="6" shapeId="0" ns2:uid="{2D502B1D-4CCA-4B51-B0BB-632BECA6A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0" authorId="1" shapeId="0" ns2:uid="{EFA0D482-5123-4221-9EB4-B278C9C3C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T250" authorId="1" shapeId="0" ns2:uid="{736848F9-CC13-445A-A281-47AACB618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0" shapeId="0" ns2:uid="{DE2C1D8C-BD1D-48F7-B1D1-A8D21C8B9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1" authorId="6" shapeId="0" ns2:uid="{02FC2479-17F0-439E-8CBB-F2E47E95A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251" authorId="0" shapeId="0" ns2:uid="{D954CA2C-6346-4EA6-A70E-B1C1D28A1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1" authorId="0" shapeId="0" ns2:uid="{C64C1DFF-3B56-4D85-B0FF-58744BE20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arrivée à 9h 
remplacé par VGG</t>
        </r>
      </text>
    </comment>
    <comment ref="L251" authorId="6" shapeId="0" ns2:uid="{3FC62408-9ED0-4AD6-9162-337A4B7EA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1" authorId="1" shapeId="0" ns2:uid="{03353EAE-8DC1-4B99-A708-84D246884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T251" authorId="1" shapeId="0" ns2:uid="{A3CAE34D-35CE-4F34-B733-367B71641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0" shapeId="0" ns2:uid="{B3373A9C-37AA-4B26-A845-4B6E2FDC1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2" authorId="6" shapeId="0" ns2:uid="{B6571D1D-4D56-46A3-ADA4-8336886BC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VBN</t>
        </r>
        <r>
          <rPr>
            <sz val="9"/>
            <color indexed="81"/>
            <rFont val="Tahoma"/>
            <family val="2"/>
          </rPr>
          <t xml:space="preserve"> VGG</t>
        </r>
      </text>
    </comment>
    <comment ref="H252" authorId="0" shapeId="0" ns2:uid="{79277B51-EFCE-46D1-9B14-E5AF6B2EE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252" authorId="1" shapeId="0" ns2:uid="{A22423D2-0C55-4345-AA29-E547E5D5E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52" authorId="1" shapeId="0" ns2:uid="{43BFE040-87B1-4398-954F-E2E227FF3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T252" authorId="1" shapeId="0" ns2:uid="{713C0F20-91A5-468F-99E0-BB5B5A663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253" authorId="6" shapeId="0" ns2:uid="{8A144FE5-CAAE-4071-9CFA-5615BADD4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chimiques; remplacé par VBN. Conserver prime de nuit.</t>
        </r>
      </text>
    </comment>
    <comment ref="L253" authorId="6" shapeId="0" ns2:uid="{F3654A5E-A534-40DE-93D6-F5B46F731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3" authorId="1" shapeId="0" ns2:uid="{A3344788-ADC2-4034-80D8-AE18FEA61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53" authorId="1" shapeId="0" ns2:uid="{BD6C2187-7F1D-4726-8497-2793448AF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1" shapeId="0" ns2:uid="{95B1B79B-FC5A-47B8-887F-4E41E148F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254" authorId="6" shapeId="0" ns2:uid="{DBE1875A-0C14-4A16-9CB8-E4C0ACDAB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 Z21; remplacé par VBN. Conserver prime de nuit.</t>
        </r>
      </text>
    </comment>
    <comment ref="J254" authorId="5" shapeId="0" ns2:uid="{A906C891-525B-4856-9AFB-8D3974877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F2-DCO Tour
Rappel le 01/09
</t>
        </r>
      </text>
    </comment>
    <comment ref="L254" authorId="6" shapeId="0" ns2:uid="{BF462A03-A463-4392-BA90-E739AD7D2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
CIE : 
remplace VGG de 20h à 22h</t>
        </r>
      </text>
    </comment>
    <comment ref="P254" authorId="5" shapeId="0" ns2:uid="{E18D386F-C062-47FA-8604-F8C22DE55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X254" authorId="1" shapeId="0" ns2:uid="{7DD443D2-7699-4D95-8FAD-B2668680D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F255" authorId="6" shapeId="0" ns2:uid="{37B6716D-ED85-4B1F-8E79-15C4A9EAD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
+0,5h HS</t>
        </r>
      </text>
    </comment>
    <comment ref="H255" authorId="1" shapeId="0" ns2:uid="{2A018C08-498D-471C-98FF-6558C489F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falling film</t>
        </r>
      </text>
    </comment>
    <comment ref="L255" authorId="1" shapeId="0" ns2:uid="{5F339C81-240D-4F9B-9EAF-7C0B4EDE0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</t>
        </r>
      </text>
    </comment>
    <comment ref="P255" authorId="5" shapeId="0" ns2:uid="{7F15173D-BAFE-4CD6-BA38-CB3E39899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T255" authorId="6" shapeId="0" ns2:uid="{BB27EDC8-CB73-4313-ACD1-50DC362B4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X255" authorId="1" shapeId="0" ns2:uid="{D9817BEB-099A-475F-B931-9EB74F36C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P256" authorId="3" shapeId="0" ns2:uid="{1D92CBC7-C372-43DB-9883-D411B3F9A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X256" authorId="1" shapeId="0" ns2:uid="{665679E1-2B44-498E-8DEC-FF4A01E17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F257" authorId="0" shapeId="0" ns2:uid="{1DBB6159-DC12-4ED8-B8B2-31571D9EA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petite prime changement de pause la veille.</t>
        </r>
      </text>
    </comment>
    <comment ref="H257" authorId="0" shapeId="0" ns2:uid="{94B25D5F-005D-45B8-BE8C-1444BD821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257" authorId="6" shapeId="0" ns2:uid="{90A76EB7-19E6-4302-A3D0-E51F8C1E0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</t>
        </r>
      </text>
    </comment>
    <comment ref="L257" authorId="0" shapeId="0" ns2:uid="{FCC813F6-D261-4B6F-BF20-DD5856AE9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57" authorId="6" shapeId="0" ns2:uid="{9EBC7E11-194B-473F-A12E-E905ADA10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X257" authorId="1" shapeId="0" ns2:uid="{EAD76DD3-D270-4366-906C-6378B8277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F258" authorId="0" shapeId="0" ns2:uid="{FB1611EF-1E4B-48FC-AB91-87BE197C6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remplacé par JBI.</t>
        </r>
      </text>
    </comment>
    <comment ref="H258" authorId="0" shapeId="0" ns2:uid="{7BD64C2D-0547-4566-8D8C-9CFC8BB24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I258" authorId="6" shapeId="0" ns2:uid="{73DD6F4B-2D21-485C-B534-3CD5B7870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J258" authorId="6" shapeId="0" ns2:uid="{57B2292B-C7FE-450D-A7CE-3E90783CF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T258" authorId="6" shapeId="0" ns2:uid="{E0E64B57-62C6-4DB4-A840-D59D519B9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F259" authorId="0" shapeId="0" ns2:uid="{9493DC16-7155-4791-B95C-C756CE59F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pour remplacer AFA; rappel le 3/09/2026.</t>
        </r>
      </text>
    </comment>
    <comment ref="H259" authorId="0" shapeId="0" ns2:uid="{035C8DA1-4B86-4778-A208-8ACADBC60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pour remplacer AFA; rappel le 3/09/2026.</t>
        </r>
      </text>
    </comment>
    <comment ref="J259" authorId="0" shapeId="0" ns2:uid="{F8E52E5F-2862-4EC6-A5FA-4FDFF3D32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06.09</t>
        </r>
      </text>
    </comment>
    <comment ref="T259" authorId="1" shapeId="0" ns2:uid="{93BC44A2-6CC5-4616-A9A0-76F388051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6" shapeId="0" ns2:uid="{AA2D445B-B9AA-4F18-B454-A7D34CFBD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0" authorId="6" shapeId="0" ns2:uid="{4A45F408-5657-415D-83C4-5C4B52A8B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intervention F3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maintien prime N et sursalaire dimanche</t>
        </r>
      </text>
    </comment>
    <comment ref="L260" authorId="0" shapeId="0" ns2:uid="{07AE3FF3-F074-49F9-9169-2C7CB7070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0" authorId="0" shapeId="0" ns2:uid="{7C08D40A-EA46-458F-A30A-215C2AC29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260" authorId="1" shapeId="0" ns2:uid="{BEBD0D25-769D-420D-B123-C4CC70796F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X260" authorId="1" shapeId="0" ns2:uid="{A77BADAC-9595-4CA2-BB88-9F8611BD0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0" authorId="0" shapeId="0" ns2:uid="{66BAB0E4-C499-4D72-B8CC-F9E677BED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261" authorId="6" shapeId="0" ns2:uid="{CE3BFED1-E3FA-407A-8181-D18577357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1" authorId="6" shapeId="0" ns2:uid="{925B73FC-1C7D-4962-99C0-E4F543E1F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travaux F3.
9h +Ft au total</t>
        </r>
      </text>
    </comment>
    <comment ref="L261" authorId="0" shapeId="0" ns2:uid="{6E757D0A-BB35-478A-9C23-7E629DA62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1" authorId="0" shapeId="0" ns2:uid="{E9CA78B9-AFEC-4A07-A8E6-D6E79D211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X261" authorId="1" shapeId="0" ns2:uid="{C72E87AF-2C03-4281-80F9-365DFDF83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1" authorId="0" shapeId="0" ns2:uid="{46C2DD57-C844-41FA-9195-CE19EBCBF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262" authorId="2" shapeId="0" ns2:uid="{C8930410-0943-4B90-BB57-FF1AE9D6B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2" authorId="5" shapeId="0" ns2:uid="{86AD249E-C8BC-46E5-805F-5FABE27A4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08/09</t>
        </r>
      </text>
    </comment>
    <comment ref="L262" authorId="2" shapeId="0" ns2:uid="{0FF918DE-F7EA-4325-B085-40A8856AB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62" authorId="1" shapeId="0" ns2:uid="{0965E131-38F3-4C09-8318-5945F3518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263" authorId="2" shapeId="0" ns2:uid="{719D8034-C272-49F4-AFD3-98189AD77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3" authorId="1" shapeId="0" ns2:uid="{7F268574-55A4-4D0F-B0B0-CDB0D167E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2h à 6h
rappel le 10/09</t>
        </r>
      </text>
    </comment>
    <comment ref="L263" authorId="2" shapeId="0" ns2:uid="{654A5F6C-590B-4BE8-8088-145E91155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GPS</t>
        </r>
      </text>
    </comment>
    <comment ref="X263" authorId="1" shapeId="0" ns2:uid="{099F825B-7C38-46D3-9324-D4A143F7A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Y263" authorId="5" shapeId="0" ns2:uid="{73540CF7-6650-4687-89F6-D56B2A40D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Z263" authorId="0" shapeId="0" ns2:uid="{82AE7EE4-91E3-4E22-962E-91D1BCB28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E264" authorId="2" shapeId="0" ns2:uid="{79D6667F-1848-4F9E-AB49-8BFC5BBAB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F264" authorId="2" shapeId="0" ns2:uid="{DE026A68-6C4D-4FFB-9919-986968D3B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4" authorId="0" shapeId="0" ns2:uid="{D9DC4328-6295-4498-A337-368C80E94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V264" authorId="0" shapeId="0" ns2:uid="{996BA4C4-7374-48BC-A505-E044F11B83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4" authorId="1" shapeId="0" ns2:uid="{88AAD614-F0C3-40A0-88B3-384D757B4C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E265" authorId="2" shapeId="0" ns2:uid="{A4A71801-A763-469F-836B-CECC9C254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5" authorId="2" shapeId="0" ns2:uid="{221DB7FA-EA1C-403B-AE78-5DE7C5503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5" authorId="0" shapeId="0" ns2:uid="{6DFF7019-683E-412F-8739-62CB2A8CC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5" authorId="1" shapeId="0" ns2:uid="{C400BAD4-6867-434D-B38F-256F2BF78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5" authorId="0" shapeId="0" ns2:uid="{FE71D577-D8B6-459C-9E6A-08DFA5DFD0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5" authorId="1" shapeId="0" ns2:uid="{09915CB3-CAF0-40E9-965B-155EA213B4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E266" authorId="2" shapeId="0" ns2:uid="{ADC5B9E5-AD05-4CEF-87A2-BCF37DE91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6" authorId="2" shapeId="0" ns2:uid="{C6A25356-B88D-4209-82D0-A7D408746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6" authorId="0" shapeId="0" ns2:uid="{E823B7AD-4438-4311-A552-DBAB20FCF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6" authorId="1" shapeId="0" ns2:uid="{5E42D69E-E0E1-420E-AEAD-EF8A07DF1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6" authorId="0" shapeId="0" ns2:uid="{92151E6C-B208-4458-BE59-F5BF911E1D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6" authorId="1" shapeId="0" ns2:uid="{033521F1-5533-4CA5-A4B6-0BB1B3DEF4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7" authorId="1" shapeId="0" ns2:uid="{09EB5AB8-C9A2-4C18-82CA-558FFC607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7" authorId="0" shapeId="0" ns2:uid="{9AC4044F-60FB-4993-8F31-5621BE534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Z267" authorId="2" shapeId="0" ns2:uid="{85F8A027-61A2-4913-B964-0028504A2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8C586AA6-1F83-4C87-9546-FAF48491D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AFA</t>
        </r>
      </text>
    </comment>
    <comment ref="J268" authorId="0" shapeId="0" ns2:uid="{C2D89140-C194-431A-9417-512216334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18h à 22h00'</t>
        </r>
      </text>
    </comment>
    <comment ref="K268" authorId="1" shapeId="0" ns2:uid="{EE39C5D9-AECB-444A-B8C6-AF18EC29D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CM</t>
        </r>
      </text>
    </comment>
    <comment ref="L268" authorId="0" shapeId="0" ns2:uid="{C32483D5-1D81-486D-81FB-B64CA4B34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16h00'
remplacé par AFA</t>
        </r>
      </text>
    </comment>
    <comment ref="T268" authorId="1" shapeId="0" ns2:uid="{D771D4E7-ADA7-4983-BA15-54FBFC895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268" authorId="2" shapeId="0" ns2:uid="{ACE779EE-3C3C-4308-B924-03EC2753A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B9F1BF60-4FFB-4975-922E-5D94156AB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69" authorId="1" shapeId="0" ns2:uid="{2F5683E6-D597-40C6-B96E-560D0BF78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69" authorId="0" shapeId="0" ns2:uid="{83E9A447-5C24-4E94-9853-89A67602C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69" authorId="0" shapeId="0" ns2:uid="{5A9CD3B4-9A2F-4767-BDE1-B9ADFDB51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9" authorId="4" shapeId="0" ns2:uid="{692E0E2D-8A05-4D67-B4BA-F90B7F6C9A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A8EFC7DD-59FE-48CA-8B63-2B704F413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270" authorId="1" shapeId="0" ns2:uid="{6D6807F5-CD52-45EF-973B-270AF268E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70" authorId="1" shapeId="0" ns2:uid="{662381FF-910B-40A2-BDEA-981CC3806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remplacépar FLI</t>
        </r>
      </text>
    </comment>
    <comment ref="L270" authorId="1" shapeId="0" ns2:uid="{B3F3A6CE-2039-49E3-92F2-96E806F0E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70" authorId="5" shapeId="0" ns2:uid="{5BF93396-306E-4CB5-AF60-705BB4E5B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0" authorId="5" shapeId="0" ns2:uid="{0C8F315C-46A8-4BFD-A260-F13121987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T270" authorId="0" shapeId="0" ns2:uid="{CA38BEBF-2E90-4843-8D33-8A52EB392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70" authorId="6" shapeId="0" ns2:uid="{624808FB-B15D-4D12-B8A0-EE6908C65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Z270" authorId="5" shapeId="0" ns2:uid="{2A0F5209-FBBD-453E-9C32-35AFE8674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I271" authorId="0" shapeId="0" ns2:uid="{0410A6D5-1880-48E4-9243-5737D93F8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271" authorId="0" shapeId="0" ns2:uid="{F180D7C0-678D-45EB-AEC8-FC823BB10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15h00'
remplacé par VGG</t>
        </r>
      </text>
    </comment>
    <comment ref="N271" authorId="0" shapeId="0" ns2:uid="{CBB7DA38-26BE-43F5-A1A6-2EA8027A3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1" authorId="0" shapeId="0" ns2:uid="{C2C7A8B6-3C7F-4621-B771-5E4F6F190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X271" authorId="0" shapeId="0" ns2:uid="{F67831D2-98EC-4BD4-BADE-3FCBCF11A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Z271" authorId="0" shapeId="0" ns2:uid="{AA274A7C-EF3D-4FC7-B941-8B1F8EBA2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272" authorId="0" shapeId="0" ns2:uid="{89C173B4-DDF0-407F-B777-CE0A814FF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16h00'</t>
        </r>
      </text>
    </comment>
    <comment ref="L272" authorId="0" shapeId="0" ns2:uid="{27E7BE47-7C12-44DB-83DC-375C15B3D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22h à 24h00'</t>
        </r>
      </text>
    </comment>
    <comment ref="N272" authorId="0" shapeId="0" ns2:uid="{65E9DE97-2BFD-4F88-B967-AFC2C0A76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et FPA</t>
        </r>
      </text>
    </comment>
    <comment ref="W272" authorId="1" shapeId="0" ns2:uid="{E87ED2FF-D70A-4693-8C5F-7BCD9EAE8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X272" authorId="0" shapeId="0" ns2:uid="{68827DD0-792F-44BB-82F2-54850844A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72" authorId="0" shapeId="0" ns2:uid="{D5515678-828A-4221-A245-AE61089EE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0" shapeId="0" ns2:uid="{96CFE537-904F-4783-87C0-F75C378BB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73" authorId="0" shapeId="0" ns2:uid="{B25F1DBE-2C7D-4661-8E84-E48EF54B4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X273" authorId="6" shapeId="0" ns2:uid="{01D51428-E7AF-4439-9956-C221FA9B0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3" authorId="2" shapeId="0" ns2:uid="{FB806D13-63E3-43F7-8837-55BC64C2B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EE6715E1-B701-465E-AC2F-A263442FA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4" authorId="1" shapeId="0" ns2:uid="{B5DF1203-A967-46A5-8D1E-1F779FD86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2" shapeId="0" ns2:uid="{042CDBCE-2E49-4593-B46E-A136DFA7F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4" authorId="2" shapeId="0" ns2:uid="{A3377C53-CD3B-4BAD-ADE6-3380B771E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4" authorId="1" shapeId="0" ns2:uid="{9376EF98-924C-49D9-A735-7A5445424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274" authorId="5" shapeId="0" ns2:uid="{0045761E-97B7-4FD8-9D6D-95ED3251E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V274" authorId="0" shapeId="0" ns2:uid="{0E6FF39D-30EC-4D74-AC9A-A98518AC99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274" authorId="6" shapeId="0" ns2:uid="{E527F2C3-0FF5-469B-8616-BC5B35F02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4" authorId="0" shapeId="0" ns2:uid="{565067EC-3DF2-4DD3-A511-81165E8DD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2" shapeId="0" ns2:uid="{3DA7FF58-ED65-49C4-9D67-AE2B4E27A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5" authorId="0" shapeId="0" ns2:uid="{9989F78E-20B3-405E-9C4A-525012BF1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H275" authorId="2" shapeId="0" ns2:uid="{19C02504-6938-4D17-B071-762ACE02B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5" authorId="2" shapeId="0" ns2:uid="{90322149-4718-4725-AEAF-48A280548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5" authorId="0" shapeId="0" ns2:uid="{80A52DBA-8CDD-4055-B3E6-AADD40E1F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S275" authorId="0" shapeId="0" ns2:uid="{04760C76-8471-4AE9-AEE5-0657F8242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W275" authorId="6" shapeId="0" ns2:uid="{EE71E78F-AF4D-450F-9AEE-6D89B408A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X275" authorId="6" shapeId="0" ns2:uid="{55E9880F-EE53-4003-A84E-82ED50080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D276" authorId="2" shapeId="0" ns2:uid="{07B0EB85-E02D-47C3-9A49-53C57C9F4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F276" authorId="2" shapeId="0" ns2:uid="{EF55CF4D-BB3E-480E-ADC8-787F649E7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6" authorId="0" shapeId="0" ns2:uid="{4FB6E288-BE25-4964-B6A4-2D819449B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276" authorId="2" shapeId="0" ns2:uid="{0BA5FB9D-5818-48EC-AFBA-AC586068C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Z276" authorId="0" shapeId="0" ns2:uid="{50BE09DB-5C3C-45DE-95F8-17779BC36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D277" authorId="2" shapeId="0" ns2:uid="{60FFF045-4549-4EE0-AD9B-BCB8FDBAA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GPS
</t>
        </r>
      </text>
    </comment>
    <comment ref="F277" authorId="0" shapeId="0" ns2:uid="{C49A4FBB-1AF4-4472-939B-8BFCCD635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7" authorId="2" shapeId="0" ns2:uid="{199323B1-31EC-4553-938C-2D3B62C6E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O277" authorId="0" shapeId="0" ns2:uid="{011927B7-CFE3-433E-BC47-F8A1BC6A3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77" authorId="0" shapeId="0" ns2:uid="{2E318B1B-D4B8-483E-A533-4A3D84738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T277" authorId="2" shapeId="0" ns2:uid="{A2EFB58C-D350-4AE7-ADCB-FA127689E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Y277" authorId="0" shapeId="0" ns2:uid="{CE1EB850-4069-439A-A862-44D77E955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77" authorId="2" shapeId="0" ns2:uid="{2B23BF7D-3C4C-4A84-95EE-FEA49C20CB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5" shapeId="0" ns2:uid="{B079D17B-8D47-42C6-AD9E-B6BF9F385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8" authorId="5" shapeId="0" ns2:uid="{B1C6F751-DD6C-4A7A-89B1-BFE393F21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78" authorId="2" shapeId="0" ns2:uid="{6E2E57F1-78F1-43E5-BE3F-D30E7C2D6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X278" authorId="5" shapeId="0" ns2:uid="{54F2E4CA-4C88-4950-B825-047907916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Z278" authorId="1" shapeId="0" ns2:uid="{611631D7-3E7B-40AD-BB47-E418836CC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5" shapeId="0" ns2:uid="{DAC1F0DC-7DBC-4B11-ADB4-60184EC5D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9" authorId="0" shapeId="0" ns2:uid="{830D4251-502A-4D68-A28E-A632B09EC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X279" authorId="5" shapeId="0" ns2:uid="{A40CE508-DCE4-476E-9651-BB9CACE39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Y279" authorId="5" shapeId="0" ns2:uid="{804A5046-9B6C-4C30-9F1D-7001500CA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79" authorId="0" shapeId="0" ns2:uid="{B93B525C-A800-4EC0-87C2-B4566B560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5" shapeId="0" ns2:uid="{E40B5541-E2A0-48FA-B3B1-223CECA77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80" authorId="0" shapeId="0" ns2:uid="{45EAF4B2-318D-46D9-967B-8753E57F8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80" authorId="1" shapeId="0" ns2:uid="{CC7695BE-E624-446E-8A94-7345D8693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Z280" authorId="5" shapeId="0" ns2:uid="{94A2677B-731E-4D8A-B309-3CB9E4F4D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F281" authorId="0" shapeId="0" ns2:uid="{08D4F1BE-E3D9-4C19-879C-E339D8AE1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281" authorId="5" shapeId="0" ns2:uid="{6A774104-CE9B-4599-B6F6-22992CF50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L281" authorId="0" shapeId="0" ns2:uid="{6C81AF68-B26A-427B-87B5-86F11DE63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81" authorId="0" shapeId="0" ns2:uid="{3B2E9AC8-F8E4-4CF8-875B-991617958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Z281" authorId="1" shapeId="0" ns2:uid="{FD8FA74B-E3E8-406E-BFF4-4FEEDB8F1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82" authorId="0" shapeId="0" ns2:uid="{34CF7ACC-9B80-4406-A611-03955CD00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2" authorId="0" shapeId="0" ns2:uid="{A105AEC1-F5B2-49E8-A1C8-1D58DEA12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282" authorId="1" shapeId="0" ns2:uid="{6A4A308C-9A03-4D56-A4BD-530A76EDC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1" shapeId="0" ns2:uid="{539D7311-2D97-4811-92C4-AA4FF289C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3" authorId="2" shapeId="0" ns2:uid="{FCF16959-E112-4593-938F-5145A461C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T283" authorId="1" shapeId="0" ns2:uid="{34B10E12-D0BC-4DEA-A380-FA04F1D2C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283" authorId="1" shapeId="0" ns2:uid="{E09E5943-8BDA-482C-B72A-CA8836D02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284" authorId="1" shapeId="0" ns2:uid="{0ED1149D-0B4B-4904-8507-8FC3962BE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L284" authorId="1" shapeId="0" ns2:uid="{91A60633-548E-474D-A0ED-8FBB80231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X284" authorId="0" shapeId="0" ns2:uid="{206DB4F1-D144-47D2-BA85-F3CEF5348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5" shapeId="0" ns2:uid="{ADBD1A97-3736-45F8-B943-4123B7DA2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</t>
        </r>
      </text>
    </comment>
    <comment ref="Z285" authorId="1" shapeId="0" ns2:uid="{70A381DB-6904-4A70-B6F1-B7A73C057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6" authorId="1" shapeId="0" ns2:uid="{63B7AAF5-B816-41ED-B843-5535C62D0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7" authorId="1" shapeId="0" ns2:uid="{4A8CECFB-4590-4A17-A972-CCA8E367B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H288" authorId="0" shapeId="0" ns2:uid="{B8BAEF36-E2E1-40C0-90C5-6866BAA36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8" authorId="0" shapeId="0" ns2:uid="{CDA7DECD-2BEA-4BDE-A27D-CD0E44518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si nécessaire</t>
        </r>
      </text>
    </comment>
    <comment ref="N288" authorId="0" shapeId="0" ns2:uid="{8F1D8EDB-81A3-43EA-B442-D611AADCA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P288" authorId="0" shapeId="0" ns2:uid="{FB32890F-B01C-49BE-A6D4-310B0ED06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T288" authorId="0" shapeId="0" ns2:uid="{F9854FAA-0ED1-48CC-AA8C-D174E6101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88" authorId="0" shapeId="0" ns2:uid="{58876D63-1B26-4EAC-93E1-FBCBAEB24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19DFC3FC-0017-4463-B978-1B3FE3F28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89" authorId="0" shapeId="0" ns2:uid="{0F3804AF-9E9B-4447-BDB8-30EA3BFF6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9" authorId="1" shapeId="0" ns2:uid="{4A9E3BFE-B6E8-4501-B087-7BE3B214F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9" authorId="0" shapeId="0" ns2:uid="{4329F19D-F299-448C-8D19-07D40C785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89" authorId="0" shapeId="0" ns2:uid="{C4B0A616-1808-49C0-B0C8-9E65410E3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F290" authorId="0" shapeId="0" ns2:uid="{1D074792-21DA-4227-BAB0-249410EE6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0" authorId="0" shapeId="0" ns2:uid="{B287533F-62DD-4073-B01C-148BCD27D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0" authorId="0" shapeId="0" ns2:uid="{24FA5AA2-4C64-4370-ADF8-A3848C0BB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0" authorId="0" shapeId="0" ns2:uid="{7B3F7DF6-5B4D-40D5-826C-F4E0F541C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0" authorId="2" shapeId="0" ns2:uid="{9D16CB99-7C2C-423F-9B23-A46B46D60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91" authorId="0" shapeId="0" ns2:uid="{397AEA85-A25D-42B6-9963-D25E795F2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1" authorId="0" shapeId="0" ns2:uid="{017F04AE-EAD1-427F-B10A-5CE4990C6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1" authorId="0" shapeId="0" ns2:uid="{92E0BEC7-1E44-490F-883B-3F8D2E807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1" authorId="0" shapeId="0" ns2:uid="{70ED22D8-C08C-4495-8D8B-B009AB718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1" authorId="2" shapeId="0" ns2:uid="{B47CFDE5-0093-4577-8832-646C5A1A1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92" authorId="0" shapeId="0" ns2:uid="{60E3A74A-CACD-4C85-9EAD-DB2584A7A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2" authorId="0" shapeId="0" ns2:uid="{56B878B2-CAE3-4989-99C5-1180DD7DB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G292" authorId="0" shapeId="0" ns2:uid="{8AB574E8-5C4B-4642-B439-2FAAC81B0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92" authorId="0" shapeId="0" ns2:uid="{16540056-5258-4BD9-9B16-BF5EA61AF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92" authorId="0" shapeId="0" ns2:uid="{93F9B537-B882-473F-8545-750EFA776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si nécessaire</t>
        </r>
      </text>
    </comment>
    <comment ref="O292" authorId="0" shapeId="0" ns2:uid="{D8359510-3247-4DFC-A243-504EF858E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92" authorId="8" shapeId="0" ns2:uid="{A6A4BD3E-509D-4B8F-8AB8-FA6563CAE5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532C5188-DD0B-4ECD-B5FB-74AC1161A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292" authorId="2" shapeId="0" ns2:uid="{5D796DB2-8C2C-4DC6-A8E2-C04F7B57B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4C994744-113E-4B92-AF61-CD3E5A3F5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3" authorId="0" shapeId="0" ns2:uid="{3587BB1F-59A6-479E-977C-F905B50B8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293" authorId="0" shapeId="0" ns2:uid="{2AA1F628-07DF-42EE-B6AD-580141911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4" authorId="0" shapeId="0" ns2:uid="{D8DB09DD-9733-40DE-B769-6D4D90EC6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4" authorId="0" shapeId="0" ns2:uid="{E8FF1916-83A1-4F9F-BC4F-09F933211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295" authorId="1" shapeId="0" ns2:uid="{EFCF0FBD-BA6A-4AC5-A9C5-ADD141128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5" authorId="1" shapeId="0" ns2:uid="{F42EBF0C-D5BC-43B2-93C8-E6EE979C8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61472F96-07E9-40E2-9973-CA1E7A78D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6" authorId="1" shapeId="0" ns2:uid="{AD1AE741-52FE-45A8-A893-079407850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7" authorId="0" shapeId="0" ns2:uid="{9D2D339F-4365-4AF0-AF3B-B6BF02566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6" shapeId="0" ns2:uid="{4E33ED27-003A-43BE-87A4-6526C5120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H298" authorId="0" shapeId="0" ns2:uid="{16C27ABA-0674-4F81-85E7-B2C7B1309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VBN</t>
        </r>
      </text>
    </comment>
    <comment ref="L298" authorId="1" shapeId="0" ns2:uid="{581BA6BD-694D-4C83-AC25-B34D82159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+ projet falling film en distillation</t>
        </r>
      </text>
    </comment>
    <comment ref="N298" authorId="0" shapeId="0" ns2:uid="{58B26B36-0B94-4612-A76A-B01AE8106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O298" authorId="0" shapeId="0" ns2:uid="{EDCEFDCA-1648-422F-B97A-B4C4CDB18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P298" authorId="0" shapeId="0" ns2:uid="{49439FC3-A002-4BC9-B441-2A151F283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98" authorId="2" shapeId="0" ns2:uid="{1ABB152E-99B5-4791-B062-DBC7EA5EC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298" authorId="0" shapeId="0" ns2:uid="{9BF62E46-BF16-4351-BD08-D6287CA46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2" shapeId="0" ns2:uid="{9F935CAD-5541-4739-B01B-C53819EB0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E299" authorId="0" shapeId="0" ns2:uid="{8D506399-A2BD-4C3E-9673-1896B1187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9" authorId="0" shapeId="0" ns2:uid="{A5B881D4-6578-4D35-9A14-7A3A6DEB3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JBI</t>
        </r>
      </text>
    </comment>
    <comment ref="G299" authorId="0" shapeId="0" ns2:uid="{8F1CAD69-BEB0-4F21-837E-25FD283E8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9" authorId="0" shapeId="0" ns2:uid="{A7C3AC6C-8932-4496-870D-F98BEFB1C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VBN</t>
        </r>
      </text>
    </comment>
    <comment ref="L299" authorId="0" shapeId="0" ns2:uid="{3F12ECDC-3CB2-4BB3-B4E5-DD5CE537A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99" authorId="0" shapeId="0" ns2:uid="{1B9C541A-271F-41EF-86F9-7C839BA29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99" authorId="0" shapeId="0" ns2:uid="{31C4AD8E-9C37-4A15-8C33-B27A15BE4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E300" authorId="0" shapeId="0" ns2:uid="{E67D9FC6-377E-439D-B3E7-4E506B9BC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0" authorId="0" shapeId="0" ns2:uid="{05DD564D-D887-4083-B8EF-15A012A7E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remplacé par JBI</t>
        </r>
      </text>
    </comment>
    <comment ref="H300" authorId="0" shapeId="0" ns2:uid="{95A16602-97E1-428F-8C5D-670B54225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0" authorId="1" shapeId="0" ns2:uid="{67C7E08D-1EEA-4E74-B6F9-06E927D06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301" authorId="0" shapeId="0" ns2:uid="{C8D4F7A6-C757-422B-BAFA-4E662143C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1" authorId="0" shapeId="0" ns2:uid="{0264182B-D11F-4E71-AB93-356363654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301" authorId="0" shapeId="0" ns2:uid="{D0EAD122-1F94-4ECA-AB8C-1CE7A89A6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1" authorId="0" shapeId="0" ns2:uid="{85C16206-EED1-4DA9-9355-DFEC0A9E0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2" authorId="1" shapeId="0" ns2:uid="{EF582B31-900B-4D83-A910-EF4EA29E9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2" authorId="1" shapeId="0" ns2:uid="{5BE97671-F891-4E40-97EC-E317558FC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2" authorId="0" shapeId="0" ns2:uid="{8252C0CE-0B3B-43AD-8EBA-27FD31288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2" authorId="2" shapeId="0" ns2:uid="{63139189-F84A-47A0-BB83-5B9B02D80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H303" authorId="1" shapeId="0" ns2:uid="{794FC6C5-8272-4CAE-8129-9C616E2E0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3" authorId="1" shapeId="0" ns2:uid="{A763204F-FA16-4C4C-9C31-45DF89A02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3" authorId="0" shapeId="0" ns2:uid="{A1D98857-AA01-465F-B992-A3AB0BA0B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3" authorId="2" shapeId="0" ns2:uid="{BA0DD28A-2615-4F6C-B655-622529AD3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303" authorId="2" shapeId="0" ns2:uid="{B8D89C43-B265-4E0B-8EDD-3F6ACE8D2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4" authorId="0" shapeId="0" ns2:uid="{E5AB4526-EB0B-4B96-BA10-AD32153AA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N305" authorId="0" shapeId="0" ns2:uid="{54914D4F-467D-4F7A-A3A8-DE67F783B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15.10</t>
        </r>
      </text>
    </comment>
    <comment ref="V305" authorId="0" shapeId="0" ns2:uid="{1A631DCA-28C4-4DA5-A56E-6438564A2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5" authorId="0" shapeId="0" ns2:uid="{93D437F5-C32C-40CD-A378-DB551A02C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06" authorId="0" shapeId="0" ns2:uid="{82B3812D-DA2A-43A7-A52E-1ABA49C0F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06" authorId="0" shapeId="0" ns2:uid="{1E6EC1B2-3DB7-4C0F-BC4B-2198FE2C7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N306" authorId="0" shapeId="0" ns2:uid="{F044A0E5-858B-422D-B754-3FDF79DAC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T306" authorId="0" shapeId="0" ns2:uid="{0C272175-6BC9-45A4-829F-6E91548C8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V306" authorId="0" shapeId="0" ns2:uid="{EE5D70A2-5391-4046-AFAE-BD9754907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06" authorId="0" shapeId="0" ns2:uid="{39F232D8-961F-4080-8EC9-31FE63A2A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7" authorId="0" shapeId="0" ns2:uid="{139DB777-14DF-4D44-AF6B-7E5B9E9AE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7" authorId="6" shapeId="0" ns2:uid="{DF524034-AAF7-468E-A66F-6AF6D07CB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7" authorId="0" shapeId="0" ns2:uid="{9BB6D968-F517-46EF-A284-945E9E093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8" authorId="0" shapeId="0" ns2:uid="{D43C268C-D5F5-4F4A-BDC0-25B2129F0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8" authorId="6" shapeId="0" ns2:uid="{6351DE07-4A93-4366-B606-3FAE24FC8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8" authorId="0" shapeId="0" ns2:uid="{A4B86A76-B204-40B2-B31F-8C934F556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309" authorId="0" shapeId="0" ns2:uid="{6D1F9FB7-968E-491C-BA78-7F3B0CA69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309" authorId="0" shapeId="0" ns2:uid="{7D4E1C4C-A1A5-4516-8DA9-08EE42BB8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YBT</t>
        </r>
      </text>
    </comment>
    <comment ref="T309" authorId="0" shapeId="0" ns2:uid="{F73AC36A-1BD6-4304-855B-F3DBC4881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V309" authorId="1" shapeId="0" ns2:uid="{FD916E42-E4D4-419D-8055-04E563017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09" authorId="1" shapeId="0" ns2:uid="{B0786263-1D58-4653-AF8C-02B7CC8AA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310" authorId="0" shapeId="0" ns2:uid="{043D0E5D-3BBA-4138-A70F-8CB3A9E54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28.10
remplacé par YBT</t>
        </r>
      </text>
    </comment>
    <comment ref="T310" authorId="0" shapeId="0" ns2:uid="{BC484D4F-F826-442F-8ABF-9802F7AB5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V310" authorId="0" shapeId="0" ns2:uid="{9C9DDAD2-EB7E-478C-8FF7-9A3A3FD70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00BD0F7F-3AE7-49F6-B534-A0300DAC4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1" authorId="0" shapeId="0" ns2:uid="{D5C2BDD0-1497-4ACB-9D1C-46258A9DE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1" authorId="5" shapeId="0" ns2:uid="{691DB22E-ADC9-452D-BAC8-EC7CA202C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1" authorId="0" shapeId="0" ns2:uid="{DA318D4B-26DD-43F6-8DB1-675486A73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5" shapeId="0" ns2:uid="{48748E5B-3303-47CB-96E9-34B28355F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2" authorId="0" shapeId="0" ns2:uid="{3342C63B-AD71-407A-AE7F-6D0DF2D2F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2" authorId="5" shapeId="0" ns2:uid="{5E28B83A-92B5-44DF-A0A5-E11045226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2" authorId="0" shapeId="0" ns2:uid="{2F105C55-5839-4B73-8E52-3EE0930D8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3C6C65A7-745C-4F11-8FE1-4915D531A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313" authorId="0" shapeId="0" ns2:uid="{116217C0-E041-43B7-A550-11B56CB24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W314" authorId="1" shapeId="0" ns2:uid="{03B5D489-EB61-4F8E-A0AD-5A3618FF9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X314" authorId="1" shapeId="0" ns2:uid="{333848CD-F672-403A-98C2-84E4F6022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Z314" authorId="0" shapeId="0" ns2:uid="{B502FA90-5EA1-49F4-A7AA-B8C718591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15" authorId="1" shapeId="0" ns2:uid="{6B2BEEA1-61C1-4856-B64E-99DC5205E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2DD0FB51-9EF9-44FB-8782-5984DF3C0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6" authorId="1" shapeId="0" ns2:uid="{C3E02BF9-4E18-451D-B6D8-5140E7F12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316" authorId="0" shapeId="0" ns2:uid="{1754A602-724D-4369-8051-C91617436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D317" authorId="1" shapeId="0" ns2:uid="{B3B846E2-5C5C-47A8-8342-890FE6FAB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7" authorId="1" shapeId="0" ns2:uid="{FC2A9A00-32F0-4F13-98A1-CA8135C52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Z317" authorId="0" shapeId="0" ns2:uid="{8BD565E6-F769-4364-AA61-2C0E0157E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AD497DC4-A926-40CA-AA07-E250080BB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8" authorId="0" shapeId="0" ns2:uid="{CEFAEF48-6FD8-4A25-A4A5-2E1A6C863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8" authorId="1" shapeId="0" ns2:uid="{64FE221C-1388-4774-B46A-02C23F12F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0" shapeId="0" ns2:uid="{DB6E3CDE-CE7C-4FCB-A3C6-96D81E0E2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9" authorId="0" shapeId="0" ns2:uid="{4450E4E1-7D66-47A2-8D96-4AC23D366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9" authorId="1" shapeId="0" ns2:uid="{5135D88C-3E38-4CAC-9549-B16A79D17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20" authorId="0" shapeId="0" ns2:uid="{BA6D5A06-504C-4826-BEE4-C89F918DA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320" authorId="5" shapeId="0" ns2:uid="{4F4C2BA6-71ED-425C-BA25-8D9914A4C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0" authorId="0" shapeId="0" ns2:uid="{5DD638E1-F8E3-44F6-A8B4-707A4D19A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321" authorId="0" shapeId="0" ns2:uid="{C7AB878A-914D-443F-B429-16C5AB620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1" authorId="0" shapeId="0" ns2:uid="{C9D59A16-0A31-431F-9F35-B1C40635C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1" authorId="0" shapeId="0" ns2:uid="{46B18E8F-69AE-40B6-B180-5B9AEE065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1" authorId="0" shapeId="0" ns2:uid="{51E32571-D71F-4C65-8AFB-E8AE319C2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321" authorId="5" shapeId="0" ns2:uid="{4430ECD5-207B-4797-AFF5-B0D5897F1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2" authorId="0" shapeId="0" ns2:uid="{06CA2A67-7859-4B33-96CB-30535F705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2" authorId="0" shapeId="0" ns2:uid="{04CA60BC-79C9-4EB4-9943-4B9F9A676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2" authorId="0" shapeId="0" ns2:uid="{13578495-2F52-4952-AB49-DBF3B99AD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2" authorId="0" shapeId="0" ns2:uid="{1AF13D08-4604-4747-836E-E2D2FF1BC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22" authorId="5" shapeId="0" ns2:uid="{1E0B6CEB-9736-47AC-ADBE-B0E673E2D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23" authorId="0" shapeId="0" ns2:uid="{185312C4-F867-471A-BAF4-E83346D27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3" authorId="1" shapeId="0" ns2:uid="{A9F51A97-9217-4952-B360-470F94AF6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23" authorId="0" shapeId="0" ns2:uid="{A46C4D4B-4197-4471-82B4-B0FDD9078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GPS
</t>
        </r>
      </text>
    </comment>
    <comment ref="P323" authorId="0" shapeId="0" ns2:uid="{1B859451-228D-4EEB-9EE3-C213BC598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F324" authorId="0" shapeId="0" ns2:uid="{C2A010B5-E7F9-45A0-B8E8-4D3A5E658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4" authorId="1" shapeId="0" ns2:uid="{974E93B7-C57F-463F-887F-63B24785E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GPS</t>
        </r>
      </text>
    </comment>
    <comment ref="L324" authorId="0" shapeId="0" ns2:uid="{A05B95B4-CFBA-474B-A4A8-083709324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X326" authorId="0" shapeId="0" ns2:uid="{F0CD5E7B-9E59-4FA9-984D-2E0E6B7DA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7" authorId="2" shapeId="0" ns2:uid="{6B10B4BB-4AD3-4298-B6DE-1734B1262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Z328" authorId="1" shapeId="0" ns2:uid="{F8A806DE-3B57-4A0A-A682-428691AB8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O330" authorId="0" shapeId="0" ns2:uid="{FA42938E-DB7B-456E-AF73-E18AFCEEA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0" authorId="1" shapeId="0" ns2:uid="{CD7340FA-F6A4-4E06-8E02-6ED0BEF1B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0" authorId="0" shapeId="0" ns2:uid="{273F3250-51CF-4788-9894-92E11D1CF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0" authorId="5" shapeId="0" ns2:uid="{86152704-D399-491C-802D-D7DCEA1B5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O331" authorId="0" shapeId="0" ns2:uid="{84DA47F9-377B-4C13-A16F-DB2273FD2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1" authorId="1" shapeId="0" ns2:uid="{625B0141-974F-40F2-8266-2A37651B4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1" authorId="0" shapeId="0" ns2:uid="{07FDB101-9F84-4049-9638-74AF425AF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1" authorId="5" shapeId="0" ns2:uid="{203FB0BF-6DA6-4E4F-B7B3-6B28769DB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32" authorId="0" shapeId="0" ns2:uid="{C088FCFA-7EB9-4F99-993B-0A85E4113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2" authorId="0" shapeId="0" ns2:uid="{A5482329-D718-4083-8AE1-389E25A14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32" authorId="6" shapeId="0" ns2:uid="{E1F79271-A0B1-4D12-A70E-DB8F9E43F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Z332" authorId="1" shapeId="0" ns2:uid="{7E5CDF1B-7AD4-420A-A6E1-FAD14C1D5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F333" authorId="0" shapeId="0" ns2:uid="{55879FAB-3106-4309-9A11-B568138D1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3" authorId="0" shapeId="0" ns2:uid="{5586ACBD-37F1-4608-8C94-7852C2AAA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V333" authorId="0" shapeId="0" ns2:uid="{B7DBFB69-3712-4E0B-9A6F-75DB733B2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33" authorId="5" shapeId="0" ns2:uid="{0D914918-513C-4798-AEC7-1398DA433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C334" authorId="5" shapeId="0" ns2:uid="{C283DBD4-0F98-42E3-8C32-486E36DBB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D334" authorId="5" shapeId="0" ns2:uid="{B891611C-CAA6-41DE-B328-051E2BC72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4" authorId="5" shapeId="0" ns2:uid="{55877917-084B-4AD2-88A7-FC571BAD7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P334" authorId="1" shapeId="0" ns2:uid="{654F1A1B-5881-4EEF-87C2-8BEBD5E86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334" authorId="0" shapeId="0" ns2:uid="{CC94B7D7-39E0-44E1-AB6E-C248593CF6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5" authorId="5" shapeId="0" ns2:uid="{EB1DB628-B3FE-4931-B7A6-0FA5AF9C2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5" authorId="5" shapeId="0" ns2:uid="{1AA09005-ABD5-4CA9-AF18-50FFE29E4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6" authorId="5" shapeId="0" ns2:uid="{2DE4676C-FC39-4591-A993-ABE1C1C2B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6" authorId="5" shapeId="0" ns2:uid="{0FE535D1-97B1-4D2B-B0DF-B8B092C11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7" authorId="5" shapeId="0" ns2:uid="{86FF14A0-F458-4317-8737-CB24702A7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337" authorId="5" shapeId="0" ns2:uid="{881779C6-DD6C-49B7-B0BA-584730ED0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5" shapeId="0" ns2:uid="{33976D55-8E24-4927-8ABD-5D7FC142C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338" authorId="0" shapeId="0" ns2:uid="{C65B7359-CDAA-4A21-A518-342D89AE2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TFI</t>
        </r>
      </text>
    </comment>
    <comment ref="J338" authorId="0" shapeId="0" ns2:uid="{6D4494F1-20B8-473A-9ED8-DAD58A0F2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8" authorId="5" shapeId="0" ns2:uid="{CF238352-1454-4878-9C5C-5B3E23A4F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338" authorId="0" shapeId="0" ns2:uid="{D474EB88-2E27-49EE-9FA4-CC1195AC2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5" shapeId="0" ns2:uid="{C7B1DCDC-4431-4F9E-A320-E991815DE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39" authorId="0" shapeId="0" ns2:uid="{54A7684B-5A8F-4C54-B0AD-510181FA0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9" authorId="5" shapeId="0" ns2:uid="{2448E34E-4B68-4457-99C6-F611842AD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39" authorId="0" shapeId="0" ns2:uid="{E263AA1A-B574-40A2-BFB4-E88E60510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5" shapeId="0" ns2:uid="{700771D6-5EC6-4D41-8BBF-AA63F254E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40" authorId="0" shapeId="0" ns2:uid="{3675EA17-E02B-4129-A329-25B48470B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40" authorId="5" shapeId="0" ns2:uid="{5475EB7D-7351-45FF-A680-E22686DBA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40" authorId="0" shapeId="0" ns2:uid="{1C858F75-73A2-42B7-9FCC-45C729AE8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1" authorId="0" shapeId="0" ns2:uid="{CCB9BEC3-3652-4AFC-A1C9-9F1E0104E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1" authorId="0" shapeId="0" ns2:uid="{264598F3-497C-46D4-943E-FB3A4B6BD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341" authorId="0" shapeId="0" ns2:uid="{74B655E4-D9BA-474B-BAB4-84ADD8756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341" authorId="0" shapeId="0" ns2:uid="{7443F274-2F73-45DA-A290-A4EB39AD1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41" authorId="0" shapeId="0" ns2:uid="{1408779E-0B6B-4DEF-BB67-9043A7A96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2" authorId="0" shapeId="0" ns2:uid="{9B8F14E7-1E51-4C60-8708-3884432AE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2" authorId="0" shapeId="0" ns2:uid="{FB310B2E-12F5-43AA-BA5C-B8AF0FF8F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3" authorId="0" shapeId="0" ns2:uid="{F7193473-7E5A-447E-8DA1-56AA338CE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3" authorId="0" shapeId="0" ns2:uid="{4B4F673E-215A-41C1-BE0C-030E81808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344" authorId="1" shapeId="0" ns2:uid="{15EB9B58-2198-4E40-B66E-F710E5007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4" authorId="1" shapeId="0" ns2:uid="{4069F392-AAA3-4863-AC68-A6EE1E39E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5" authorId="1" shapeId="0" ns2:uid="{33C14265-9601-40E9-B11B-DD4BE5AA7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5" authorId="1" shapeId="0" ns2:uid="{513B9D47-085B-4B97-96F6-4B7A0FF31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45" authorId="0" shapeId="0" ns2:uid="{76F6ED3B-E85B-4959-96DB-0A24847E5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F346" authorId="1" shapeId="0" ns2:uid="{6BA5DE6B-6435-4896-905B-B091CEA57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6" authorId="1" shapeId="0" ns2:uid="{A5B1A93A-036A-4802-A166-AB0317F41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7" authorId="1" shapeId="0" ns2:uid="{742703DD-B3B9-42E7-9498-417B25D68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7" authorId="1" shapeId="0" ns2:uid="{985432EB-856A-4D33-B9F8-964853B28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347" authorId="0" shapeId="0" ns2:uid="{6CC9E49D-F9D0-46BD-9D70-6D727741D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2D17C3CE-3AF2-4EE3-9D51-E299EAF7A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48" authorId="0" shapeId="0" ns2:uid="{5471EA65-05C3-434C-8611-0B81E8C60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50" authorId="1" shapeId="0" ns2:uid="{62D59DCE-386F-4000-91F9-CD23CB73B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51" authorId="1" shapeId="0" ns2:uid="{79B2E1E6-6714-463E-9559-A2BD5FEB5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351" authorId="1" shapeId="0" ns2:uid="{69DFD2AF-D4A7-4F90-A5B6-B518DCBA7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Z351" authorId="1" shapeId="0" ns2:uid="{7DDACB0D-9466-4A97-B481-3BD0AD6BA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353" authorId="1" shapeId="0" ns2:uid="{7B4A4988-9F4F-46B8-845F-C7DDB6352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3" authorId="1" shapeId="0" ns2:uid="{B29A25FE-F4A8-4CD6-BC97-FA78C618A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X353" authorId="1" shapeId="0" ns2:uid="{B8C62778-6125-4F21-BDDB-ED50B92A7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AEC24DF8-822F-428E-BEA3-12EDD46BB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4" authorId="1" shapeId="0" ns2:uid="{96BC719F-FD0B-4612-ADD5-0CE12FB86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54" authorId="0" shapeId="0" ns2:uid="{171C37A2-EC97-4367-A8F9-51A8ACE71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Z354" authorId="0" shapeId="0" ns2:uid="{1C04C35F-1B8A-4946-9B1A-1A4F7DA35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5" authorId="5" shapeId="0" ns2:uid="{139342B4-9A06-4D8E-AFCD-9C6A2C8D25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X356" authorId="1" shapeId="0" ns2:uid="{5CC34910-6774-4FA7-BD9C-A4CFD313B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1AC3D11C-B7FD-4147-A339-37D0D876A5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Z356" authorId="0" shapeId="0" ns2:uid="{25B26907-9342-4C2F-9B40-6F6801C5D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57" authorId="0" shapeId="0" ns2:uid="{C40C09EE-D36F-41F5-A471-F8DEA7E2C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57" authorId="5" shapeId="0" ns2:uid="{061F228E-9FDF-428C-93E6-9C99696880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D358" authorId="1" shapeId="0" ns2:uid="{242DC767-BA8C-491A-9A5B-023E4F271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8" authorId="1" shapeId="0" ns2:uid="{C7DA3309-D908-4A1E-B1E4-C32D90107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359" authorId="1" shapeId="0" ns2:uid="{F04D5276-6CB1-4241-A0AB-61EAB2AE4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9" authorId="1" shapeId="0" ns2:uid="{01C44BE0-3B97-4FB3-92B7-2D5AD7133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359" authorId="1" shapeId="0" ns2:uid="{1A2E900A-FA32-4A23-8B26-AF8CB52EC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60" authorId="0" shapeId="0" ns2:uid="{0B1750A8-FE05-4262-90D4-3E88E86EF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en N par YBT
CPPT le 17.12</t>
        </r>
      </text>
    </comment>
    <comment ref="N360" authorId="0" shapeId="0" ns2:uid="{2874D76A-2BA5-4024-A199-A7F903663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60" authorId="0" shapeId="0" ns2:uid="{E76472E0-1431-46B2-9E8E-8F7116A9E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0" authorId="0" shapeId="0" ns2:uid="{CFDF341A-F229-4288-A329-4799D5564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361" authorId="0" shapeId="0" ns2:uid="{2290D705-A292-4CFA-A833-9EB0F5048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61" authorId="1" shapeId="0" ns2:uid="{F5AB6E42-EB04-4E0D-A192-F67B2F5EF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18/12
</t>
        </r>
      </text>
    </comment>
    <comment ref="S361" authorId="0" shapeId="0" ns2:uid="{7E0A28BA-83CD-462F-A9AB-D25CCCFB0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V361" authorId="0" shapeId="0" ns2:uid="{6CDA09D0-0F00-4FD1-8715-F04248C50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1" authorId="0" shapeId="0" ns2:uid="{BDC0D546-E026-4580-B56E-26E99FAD2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3" authorId="0" shapeId="0" ns2:uid="{6DF7D7AA-6AC6-4CCB-AF6B-7A2055001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364" authorId="0" shapeId="0" ns2:uid="{061B2E2A-1383-42AC-A604-4D5A84973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365" authorId="0" shapeId="0" ns2:uid="{1C3A8FCE-0457-47DD-B477-43CA6A5F0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5" authorId="1" shapeId="0" ns2:uid="{A22BDBB3-CA38-4DBD-B68E-AD345DBBB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5" authorId="0" shapeId="0" ns2:uid="{7B0C2686-701F-4B20-96B0-3DD5127BF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F366" authorId="0" shapeId="0" ns2:uid="{48277FB9-D9D2-42E5-BE47-2C8AFE57A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6" authorId="1" shapeId="0" ns2:uid="{EABFBFB3-DDDE-4837-8D21-F194607F9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6" authorId="0" shapeId="0" ns2:uid="{7B5700E5-CD29-411A-8D39-0A71ED31E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S368" authorId="0" shapeId="0" ns2:uid="{28B2B158-0558-4C84-AE92-706887871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F374" authorId="0" shapeId="0" ns2:uid="{F2CF8581-8519-4603-BA09-4FBE998DB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4" authorId="0" shapeId="0" ns2:uid="{33E71755-247B-4D25-B225-C8ED27C89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75" authorId="0" shapeId="0" ns2:uid="{39241E87-03C3-42FA-97E8-2762BE0E4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5" authorId="0" shapeId="0" ns2:uid="{C6DE54FA-FE64-4F9D-A852-3A29B16A7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M396" authorId="3" shapeId="0" ns2:uid="{A997BD4E-8E6D-48DC-AA6A-934A8C6EF679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CD3E9279-655D-4A4F-82F2-5D5DEDFB0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 mois à 90%</t>
        </r>
      </text>
    </comment>
    <comment ref="N400" authorId="1" shapeId="0" ns2:uid="{2FDDD2D0-8E37-44CD-ACBA-B19A4A64C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 mois à 90%</t>
        </r>
      </text>
    </comment>
    <comment ref="X400" authorId="1" shapeId="0" ns2:uid="{EAB09FF2-93BF-4F3E-8A8D-07BE86B2F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N402" authorId="1" shapeId="0" ns2:uid="{A4C0C81A-17D3-44D3-B64A-E35638DE5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01/01 et le 21/07</t>
        </r>
      </text>
    </comment>
    <comment ref="V402" authorId="5" shapeId="0" ns2:uid="{849105F2-4F7D-4B56-984E-0C43E2086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Z402" authorId="1" shapeId="0" ns2:uid="{EC5C73FB-A6BC-46B0-8BD4-B78EA4A4A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K432" authorId="0" shapeId="0" ns2:uid="{F6DD1AE1-F831-46FF-A023-F06108572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01.11.2022 au 28.02.2026</t>
        </r>
      </text>
    </comment>
    <comment ref="W432" authorId="1" shapeId="0" ns2:uid="{2F2D33EC-ED35-42E7-A46C-1E6AFB09B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Y432" authorId="1" shapeId="0" ns2:uid="{A5A30A22-6825-4B0A-961C-4BBC33221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C433" authorId="5" shapeId="0" ns2:uid="{0600C337-A670-40C5-917D-9EEE1759E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01/10/2025 au 31/05 2027
</t>
        </r>
      </text>
    </comment>
    <comment ref="G433" authorId="5" shapeId="0" ns2:uid="{2E0862FA-2EDF-4B2D-A039-29DF06D7A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à partir du 01/01/2026 jusqu'au 31/12/2027
</t>
        </r>
      </text>
    </comment>
    <comment ref="K433" authorId="5" shapeId="0" ns2:uid="{EF6FCC08-7996-4561-8701-67F34DBCB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01/03/26 au 30/06/2029
a droit à 21 CP </t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67287483-B2ED-40CD-BEFC-78C5F6B88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19-10-17</t>
        </r>
      </text>
    </comment>
    <comment ref="F7" authorId="1" shapeId="0" ns2:uid="{746B58B7-117F-470A-9D2F-F2139E68A239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2D54588B-B90C-4C47-B461-AC245D5528C7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15C7E47D-5BE3-42A8-A578-DDE6CB69C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12" authorId="2" shapeId="0" ns2:uid="{EBBE7BC2-CBCF-4BDB-9548-4C86BF4C1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14-10-2016
</t>
        </r>
      </text>
    </comment>
    <comment ref="F13" authorId="1" shapeId="0" ns2:uid="{2BA3F394-2FC7-41E2-98AE-B12707F9438E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65E0BBF5-892E-458C-BB71-2B6D9A77D96A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F6384CA3-7794-45F8-A30C-069E17BBD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16-07-2019
revalidé en 2023</t>
        </r>
      </text>
    </comment>
    <comment ref="I14" authorId="1" shapeId="0" ns2:uid="{24721B05-4D1E-4771-A487-6A32CB8D3AE1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AA76D81D-82C3-4A55-887D-E03AF73EE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13-06-2020
</t>
        </r>
      </text>
    </comment>
    <comment ref="I15" authorId="3" shapeId="0" ns2:uid="{CBA1E430-2912-4966-85C3-A0B951C7F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06/05/2026
</t>
        </r>
      </text>
    </comment>
    <comment ref="G16" authorId="0" shapeId="0" ns2:uid="{DEDBD6FC-BA3B-445E-A4F4-1218A3A07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30</t>
        </r>
        <r>
          <rPr>
            <sz val="9"/>
            <color indexed="81"/>
            <rFont val="Tahoma"/>
            <family val="2"/>
          </rPr>
          <t>-10-2020</t>
        </r>
      </text>
    </comment>
    <comment ref="I16" authorId="3" shapeId="0" ns2:uid="{1CE3F14D-0044-4588-8054-E868B1229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06/01/2026</t>
        </r>
      </text>
    </comment>
    <comment ref="H17" authorId="2" shapeId="0" ns2:uid="{7D939F22-5341-42CC-825F-9772019CDBF9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EC4867E2-78B4-4540-9336-23C7D7AC7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20-06-2022
</t>
        </r>
      </text>
    </comment>
    <comment ref="H18" authorId="2" shapeId="0" ns2:uid="{B628AA46-5727-4D5C-A2C2-952EC48F6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19-07-2022
</t>
        </r>
      </text>
    </comment>
    <comment ref="H19" authorId="2" shapeId="0" ns2:uid="{042EEE6D-0969-4894-B6BA-319B898F0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16-09-2022
</t>
        </r>
      </text>
    </comment>
    <comment ref="G20" authorId="0" shapeId="0" ns2:uid="{196BF1B7-B18F-4594-91D0-AEAE2E7E0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</t>
        </r>
        <r>
          <rPr>
            <sz val="9"/>
            <color indexed="81"/>
            <rFont val="Tahoma"/>
            <family val="2"/>
          </rPr>
          <t>-11-2022</t>
        </r>
      </text>
    </comment>
    <comment ref="H21" authorId="2" shapeId="0" ns2:uid="{48A5FE84-A2B0-466D-A30D-75F20BF0B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09-05-2023
</t>
        </r>
      </text>
    </comment>
    <comment ref="I22" authorId="2" shapeId="0" ns2:uid="{9FD43A76-B7E7-4D3F-8EB7-B1AB16762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06-02-2024
</t>
        </r>
      </text>
    </comment>
    <comment ref="I23" authorId="2" shapeId="0" ns2:uid="{C67259E2-B0B6-42D4-8EB0-2BB6F69B6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26-01-2024
</t>
        </r>
      </text>
    </comment>
    <comment ref="G24" authorId="0" shapeId="0" ns2:uid="{4A592290-2B20-44FE-B70F-B00A01502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07</t>
        </r>
        <r>
          <rPr>
            <sz val="9"/>
            <color indexed="81"/>
            <rFont val="Tahoma"/>
            <family val="2"/>
          </rPr>
          <t>-02-2024</t>
        </r>
      </text>
    </comment>
    <comment ref="F28" authorId="0" shapeId="0" ns2:uid="{5C419D92-6F77-4B8F-B5B3-D0AE294E1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01-08-2020</t>
        </r>
      </text>
    </comment>
    <comment ref="H31" authorId="3" shapeId="0" ns2:uid="{1C85E31D-3DC1-4D7D-9F59-D81A415AE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12/01/2026</t>
        </r>
      </text>
    </comment>
    <comment ref="G33" authorId="3" shapeId="0" ns2:uid="{886CD756-F009-4536-BD65-B21DB5BB2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02/07/2026</t>
        </r>
      </text>
    </comment>
    <comment ref="G34" authorId="3" shapeId="0" ns2:uid="{FB34B907-5FB2-42D0-8F5C-60166F3E3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05/08/2026</t>
        </r>
      </text>
    </comment>
    <comment ref="G40" authorId="0" shapeId="0" ns2:uid="{D44D6D77-0D25-483D-878F-3A465A226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-07-2019</t>
        </r>
      </text>
    </comment>
    <comment ref="H42" authorId="2" shapeId="0" ns2:uid="{B7C5EB43-E5F4-4C70-B507-B301DD2F6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43" authorId="2" shapeId="0" ns2:uid="{0509E2F2-7D36-4CC2-B586-65FE042FF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01-01-2018
</t>
        </r>
      </text>
    </comment>
    <comment ref="F44" authorId="0" shapeId="0" ns2:uid="{2D5C95AF-6EB9-429B-B900-24D12A6F7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21-02-2025</t>
        </r>
      </text>
    </comment>
    <comment ref="G44" authorId="0" shapeId="0" ns2:uid="{CFE83788-F474-4DD4-8AF8-B860D415F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-04-2022</t>
        </r>
      </text>
    </comment>
    <comment ref="G45" authorId="0" shapeId="0" ns2:uid="{A8B8C09C-D8FB-4098-91AC-B4D619232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13</t>
        </r>
        <r>
          <rPr>
            <sz val="9"/>
            <color indexed="81"/>
            <rFont val="Tahoma"/>
            <family val="2"/>
          </rPr>
          <t>-05-2019</t>
        </r>
      </text>
    </comment>
    <comment ref="K45" authorId="0" shapeId="0" ns2:uid="{0938DFCE-FF31-44D7-8569-E20830909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-07-2024</t>
        </r>
      </text>
    </comment>
    <comment ref="F47" authorId="0" shapeId="0" ns2:uid="{CA1896CB-49E1-4F8F-9AEF-DB626171F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01-07-2024</t>
        </r>
      </text>
    </comment>
    <comment ref="G47" authorId="0" shapeId="0" ns2:uid="{8D3F9EF4-844B-46DE-B850-5A2B960BB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-05-2017</t>
        </r>
      </text>
    </comment>
    <comment ref="I48" authorId="2" shapeId="0" ns2:uid="{0BD6A28E-659A-4552-B77F-3B7246E51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01-07-2016
</t>
        </r>
      </text>
    </comment>
    <comment ref="K48" authorId="0" shapeId="0" ns2:uid="{9F692F50-D40D-495E-BCB9-41CDCE6F3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-02-2024</t>
        </r>
      </text>
    </comment>
    <comment ref="F50" authorId="3" shapeId="0" ns2:uid="{A22E528A-8D06-419F-AD6A-724F3A0A3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G50" authorId="3" shapeId="0" ns2:uid="{7A22E2C6-7A33-43D3-8313-A2623911F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H50" authorId="2" shapeId="0" ns2:uid="{B4373B41-A17D-4F96-9830-44BBCD452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01-07-2024
</t>
        </r>
      </text>
    </comment>
    <comment ref="I50" authorId="2" shapeId="0" ns2:uid="{211E1451-7F47-4B7C-9141-6EBEFFBF0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01-07-2020
</t>
        </r>
      </text>
    </comment>
    <comment ref="J52" authorId="2" shapeId="0" ns2:uid="{4BF4C221-B972-4084-A783-50AED39E1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20-04-2018
</t>
        </r>
      </text>
    </comment>
    <comment ref="J55" authorId="2" shapeId="0" ns2:uid="{07C7C0EB-3D06-4DF3-AA58-CDF997488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23-09-2018
</t>
        </r>
      </text>
    </comment>
    <comment ref="I56" authorId="3" shapeId="0" ns2:uid="{11893696-BCB0-4BDF-8C0C-381D15D7F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11/12/2025</t>
        </r>
      </text>
    </comment>
    <comment ref="J56" authorId="2" shapeId="0" ns2:uid="{76763B07-B7AC-486B-B430-F7C3F93B3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19-06-2020
</t>
        </r>
      </text>
    </comment>
    <comment ref="J57" authorId="2" shapeId="0" ns2:uid="{003B4B5D-F59A-43EF-81E9-6E5FB018B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09-03-2022
</t>
        </r>
      </text>
    </comment>
    <comment ref="J58" authorId="2" shapeId="0" ns2:uid="{E034A0D4-111A-45FC-A25F-060020DD0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59" authorId="2" shapeId="0" ns2:uid="{B665F08B-A11D-4E00-8AAE-A97FDA90C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17-02-2022
</t>
        </r>
      </text>
    </comment>
    <comment ref="J60" authorId="2" shapeId="0" ns2:uid="{8EBBC11C-AD26-4511-8192-C5CC59DD9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25-03-2022
</t>
        </r>
      </text>
    </comment>
    <comment ref="J61" authorId="2" shapeId="0" ns2:uid="{D095DFAE-A854-4B72-960B-23FE1620B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19-05-2022
</t>
        </r>
      </text>
    </comment>
    <comment ref="J65" authorId="2" shapeId="0" ns2:uid="{7D204FED-BF51-440D-B167-1AF2D083C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J66" authorId="2" shapeId="0" ns2:uid="{00EEB68C-7CC2-4D81-8EF7-3891994FE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13-04-2023
</t>
        </r>
      </text>
    </comment>
    <comment ref="F67" authorId="0" shapeId="0" ns2:uid="{F842D1F6-9332-48B6-AFA7-37619A28C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15-09-2018</t>
        </r>
      </text>
    </comment>
    <comment ref="G71" authorId="3" shapeId="0" ns2:uid="{CE07D360-ACE3-48D4-986B-AFD9FF7CE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16/01/2026</t>
        </r>
      </text>
    </comment>
    <comment ref="J71" authorId="2" shapeId="0" ns2:uid="{8E637D33-B955-457C-8FDE-FE58A1D11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F72" authorId="3" shapeId="0" ns2:uid="{56955957-290F-4D0B-8835-CFFFEBEF1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01/03/2026</t>
        </r>
      </text>
    </comment>
    <comment ref="H72" authorId="2" shapeId="0" ns2:uid="{A384E8A0-172D-4A6D-A705-E72AFBE31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18-11-2016
</t>
        </r>
      </text>
    </comment>
    <comment ref="I72" authorId="2" shapeId="0" ns2:uid="{6F934472-53EB-4B1E-83B3-73B39EFFF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72" authorId="2" shapeId="0" ns2:uid="{1C14A974-8E51-4630-A380-107199A3A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01-06-2018
CLE prod passée le 25/04
CLE SIPP validée le 17/05</t>
        </r>
      </text>
    </comment>
    <comment ref="I73" authorId="2" shapeId="0" ns2:uid="{BFE0920E-BA93-4D58-9F40-B0B61F445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01-12-2017
</t>
        </r>
      </text>
    </comment>
    <comment ref="J73" authorId="2" shapeId="0" ns2:uid="{F975AE08-B288-48A6-9056-2C83ABE56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01-07-2022
</t>
        </r>
      </text>
    </comment>
    <comment ref="F81" authorId="0" shapeId="0" ns2:uid="{EBA23557-211C-45A6-9780-BCD8F2EEC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01-12-2019</t>
        </r>
      </text>
    </comment>
    <comment ref="H81" authorId="2" shapeId="0" ns2:uid="{29D50C12-E416-4DDA-9939-3BEE0313F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14-02-2022
</t>
        </r>
      </text>
    </comment>
    <comment ref="I81" authorId="2" shapeId="0" ns2:uid="{D0AE89AE-6C4D-4CB7-A133-236BA1E9F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21-08-2021
</t>
        </r>
      </text>
    </comment>
    <comment ref="J81" authorId="2" shapeId="0" ns2:uid="{155FCE9A-2B32-4100-9C01-53BDFB9F0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28-12-2020
</t>
        </r>
      </text>
    </comment>
    <comment ref="F84" authorId="0" shapeId="0" ns2:uid="{DDF40BA3-7C3A-4955-8E91-671D31131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4" authorId="0" shapeId="0" ns2:uid="{43AE447A-1988-41DD-85DF-B7CCF7EED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Tahoma"/>
            <family val="2"/>
          </rPr>
          <t>-04-2021</t>
        </r>
      </text>
    </comment>
    <comment ref="H85" authorId="2" shapeId="0" ns2:uid="{6B2A6AB3-51F9-42E0-AFEE-58587F4FB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23-02-2021
</t>
        </r>
      </text>
    </comment>
    <comment ref="I85" authorId="2" shapeId="0" ns2:uid="{69AA5F84-133A-49A4-9B4C-9C3A649D9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01-02-2020
</t>
        </r>
      </text>
    </comment>
    <comment ref="F86" authorId="0" shapeId="0" ns2:uid="{C762B520-3A2C-4D68-92AE-68C984DA9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6" authorId="0" shapeId="0" ns2:uid="{F6219876-B6F7-4B17-8AD6-CEEC5E104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Tahoma"/>
            <family val="2"/>
          </rPr>
          <t>-03-2021</t>
        </r>
      </text>
    </comment>
    <comment ref="H86" authorId="2" shapeId="0" ns2:uid="{C936CC22-D882-48FB-978F-6F3266B64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21-06-2016
</t>
        </r>
      </text>
    </comment>
    <comment ref="I86" authorId="2" shapeId="0" ns2:uid="{0C77C113-3237-4C39-85FC-78BB4BF92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01-01-2020
</t>
        </r>
      </text>
    </comment>
    <comment ref="J86" authorId="2" shapeId="0" ns2:uid="{DBA16B4E-D281-4B5D-9521-965DA23B5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</commentList>
</comments>
</file>

<file path=xl/sharedStrings.xml><?xml version="1.0" encoding="utf-8"?>
<sst xmlns="http://schemas.openxmlformats.org/spreadsheetml/2006/main" count="61240" uniqueCount="723">
  <si>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</si>
  <si>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</si>
  <si>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</si>
  <si>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</si>
  <si>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</si>
  <si>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</si>
  <si>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</si>
  <si>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</si>
  <si>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</si>
  <si>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</si>
  <si>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</si>
  <si>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</si>
  <si>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</si>
  <si>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</si>
  <si>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</si>
  <si>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</si>
  <si>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</si>
  <si>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</si>
  <si>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</si>
  <si>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</si>
  <si>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</si>
  <si>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</si>
  <si>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</si>
  <si>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</si>
  <si>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</si>
  <si>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</si>
  <si>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</si>
  <si>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</si>
  <si>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</si>
  <si>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</si>
  <si>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</si>
  <si>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</si>
  <si>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</si>
  <si>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</si>
  <si>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</si>
  <si>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</si>
  <si>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</si>
  <si>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</si>
  <si>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</si>
  <si>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</si>
  <si>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</si>
  <si>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</si>
  <si>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</si>
  <si>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</si>
  <si>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</si>
  <si>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</si>
  <si>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</si>
  <si>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</si>
  <si>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</si>
  <si>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</si>
  <si>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</si>
  <si>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</si>
  <si>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</si>
  <si>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</si>
  <si>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</si>
  <si>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</si>
  <si>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</si>
  <si>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</si>
  <si>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</si>
  <si>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</si>
  <si>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</si>
  <si>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</si>
  <si>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</si>
  <si>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</si>
  <si>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</si>
  <si>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</si>
  <si>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</si>
  <si>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</si>
  <si>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</si>
  <si>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</si>
  <si>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</si>
  <si>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</si>
  <si>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</si>
  <si>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</si>
  <si>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</si>
  <si>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</si>
  <si>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</si>
  <si>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</si>
  <si>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</si>
  <si>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</si>
  <si>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</si>
  <si>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</si>
  <si>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</si>
  <si>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</si>
  <si>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</si>
  <si>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</si>
  <si>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</si>
  <si>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</si>
  <si>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</si>
  <si>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</si>
  <si>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</si>
  <si>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</si>
  <si>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</si>
  <si>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</si>
  <si>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</si>
  <si>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</si>
  <si>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</si>
  <si>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</si>
  <si>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</si>
  <si>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</si>
  <si>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</si>
  <si>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</si>
  <si>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</si>
  <si>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</si>
  <si>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</si>
  <si>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</si>
  <si>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</si>
  <si>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</si>
  <si>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</si>
  <si>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</si>
  <si>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</si>
  <si>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</si>
  <si>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</si>
  <si>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</si>
  <si>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</si>
  <si>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</si>
  <si>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</si>
  <si>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</si>
  <si>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</si>
  <si>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</si>
  <si>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</si>
  <si>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</si>
  <si>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</si>
  <si>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</si>
  <si>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</si>
  <si>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</si>
  <si>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</si>
  <si>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</si>
  <si>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</si>
  <si>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</si>
  <si>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</si>
  <si>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</si>
  <si>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</si>
  <si>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</si>
  <si>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</si>
  <si>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</si>
  <si>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</si>
  <si>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</si>
  <si>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P.arr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</si>
  <si>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</si>
  <si>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</si>
  <si>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</si>
  <si>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</si>
  <si>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</si>
  <si>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</si>
  <si>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</si>
  <si>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</si>
  <si>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</si>
  <si>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</si>
  <si>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</si>
  <si>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</si>
  <si>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</si>
  <si>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</si>
  <si>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</si>
  <si>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</si>
  <si>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</si>
  <si>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P. arr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</si>
  <si>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</si>
  <si>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</si>
  <si>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</si>
  <si>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</si>
  <si>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</si>
  <si>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</si>
  <si>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</si>
  <si>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</si>
  <si>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</si>
  <si>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</si>
  <si>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</si>
  <si>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</si>
  <si>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</si>
  <si>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</si>
  <si>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</si>
  <si>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</si>
  <si>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</si>
  <si>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</si>
  <si>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</si>
  <si>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</si>
  <si>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</si>
  <si>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</si>
  <si>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</si>
  <si>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</si>
  <si>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</si>
  <si>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</si>
  <si>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</si>
  <si>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</si>
  <si>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</si>
  <si>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</si>
  <si>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</si>
  <si>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</si>
  <si>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</si>
  <si>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</si>
  <si>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</si>
  <si>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</si>
  <si>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</si>
  <si>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</si>
  <si>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</si>
  <si>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</si>
  <si>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</si>
  <si>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</si>
  <si>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</si>
  <si>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</si>
  <si>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</si>
  <si>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</si>
  <si>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</si>
  <si>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</si>
  <si>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</si>
  <si>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</si>
  <si>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</si>
  <si>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</si>
  <si>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</si>
  <si>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</si>
  <si>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</si>
  <si>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</si>
  <si>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</si>
  <si>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</si>
  <si>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</si>
  <si>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</si>
  <si>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</si>
  <si>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</si>
  <si>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</si>
  <si>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</si>
  <si>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</si>
  <si>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</si>
  <si>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</si>
  <si>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</si>
  <si>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</si>
  <si>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</si>
  <si>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</si>
  <si>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</si>
  <si>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</si>
  <si>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</si>
  <si>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</si>
  <si>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</si>
  <si>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</si>
  <si>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</si>
  <si>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</si>
  <si>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</si>
  <si>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</si>
  <si>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</si>
  <si>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</si>
  <si>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</si>
  <si>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</si>
  <si>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</si>
  <si>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</si>
  <si>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</si>
  <si>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</si>
  <si>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</si>
  <si>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</si>
  <si>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</si>
  <si>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</si>
  <si>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</si>
  <si>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</si>
  <si>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</si>
  <si>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</si>
  <si>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</si>
  <si>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</si>
  <si>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</si>
  <si>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</si>
  <si>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</si>
  <si>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</si>
  <si>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</si>
  <si>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</si>
  <si>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</si>
  <si>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</si>
  <si>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</si>
  <si>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</si>
  <si>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</si>
  <si>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</si>
  <si>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</si>
  <si>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</si>
  <si>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</si>
  <si>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</si>
  <si>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</si>
  <si>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</si>
  <si>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</si>
  <si>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</si>
  <si>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</si>
  <si>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</si>
  <si>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</si>
  <si>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</si>
  <si>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</si>
  <si>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</si>
  <si>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</si>
  <si>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</si>
  <si>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</si>
  <si>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</si>
  <si>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</si>
  <si>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</si>
  <si>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</si>
  <si>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</si>
  <si>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</si>
  <si>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</si>
  <si>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</si>
  <si>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</si>
  <si>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</si>
  <si>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</si>
  <si>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</si>
  <si>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</si>
  <si>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</si>
  <si>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</si>
  <si>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</si>
  <si>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</si>
  <si>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</si>
  <si>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</si>
  <si>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</si>
  <si>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</si>
  <si>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</si>
  <si>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</si>
  <si>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</si>
  <si>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</si>
  <si>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</si>
  <si>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</si>
  <si>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</si>
  <si>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</si>
  <si>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</si>
  <si>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</si>
  <si>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</si>
  <si>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</si>
  <si>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</si>
  <si>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</si>
  <si>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</si>
  <si>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</si>
  <si>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</si>
  <si>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</si>
  <si>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</si>
  <si>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</si>
  <si>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</si>
  <si>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</si>
  <si>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</si>
  <si>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</si>
  <si>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</si>
  <si>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</si>
  <si>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</si>
  <si>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</si>
  <si>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</si>
  <si>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</si>
  <si>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</si>
  <si>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</si>
  <si>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</si>
  <si>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</si>
  <si>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</si>
  <si>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</si>
  <si>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</si>
  <si>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</si>
  <si>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</si>
  <si>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</si>
  <si>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</si>
  <si>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</si>
  <si>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</si>
  <si>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</si>
  <si>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</si>
  <si>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</si>
  <si>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</si>
  <si>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</si>
  <si>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</si>
  <si>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</si>
  <si>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</si>
  <si>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</si>
  <si>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</si>
  <si>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</si>
  <si>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</si>
  <si>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</si>
  <si>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</si>
  <si>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</si>
  <si>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</si>
  <si>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</si>
  <si>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</si>
  <si>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</si>
  <si>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</si>
  <si>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</si>
  <si>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</si>
  <si>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</si>
  <si>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</si>
  <si>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</si>
  <si>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</si>
  <si>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</si>
  <si>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</si>
  <si>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</si>
  <si>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</si>
  <si>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</si>
  <si>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</si>
  <si>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</si>
  <si>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</si>
  <si>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</si>
  <si>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</si>
  <si>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</si>
  <si>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</si>
  <si>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</si>
  <si>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</si>
  <si>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</si>
  <si>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</si>
  <si>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</si>
  <si>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</si>
  <si>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</si>
  <si>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</si>
  <si>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</si>
  <si>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</si>
  <si>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</si>
  <si>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</si>
  <si>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</si>
  <si>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</si>
  <si>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</si>
  <si>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</si>
  <si>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</si>
  <si>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</si>
  <si>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PDF</t>
  </si>
  <si>
    <t>JBA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</si>
  <si>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</si>
  <si>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</si>
  <si>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</si>
  <si>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</si>
  <si>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</si>
  <si>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</si>
  <si>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</si>
  <si>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</si>
  <si>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</si>
  <si>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</si>
  <si>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</si>
  <si>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</si>
  <si>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</si>
  <si>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</si>
  <si>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</si>
  <si>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</si>
  <si>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</si>
  <si>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</si>
  <si>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</si>
  <si>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</si>
  <si>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</si>
  <si>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</si>
  <si>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</si>
  <si>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</si>
  <si>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</si>
  <si>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</si>
  <si>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</si>
  <si>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</si>
  <si>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</si>
  <si>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</si>
  <si>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</si>
  <si>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</si>
  <si>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</si>
  <si>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</si>
  <si>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</si>
  <si>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</si>
  <si>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</si>
  <si>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</si>
  <si>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</si>
  <si>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</si>
  <si>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</si>
  <si>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</si>
  <si>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</si>
  <si>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</si>
  <si>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</si>
  <si>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</si>
  <si>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</si>
  <si>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</si>
  <si>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</si>
  <si>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</si>
  <si>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</si>
  <si>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</si>
  <si>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</si>
  <si>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</si>
  <si>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</si>
  <si>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</si>
  <si>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</si>
  <si>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</si>
  <si>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</si>
  <si>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Arr.</t>
  </si>
  <si>
    <t>R-CM</t>
  </si>
  <si>
    <t>terr. Arr.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</si>
  <si>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</si>
  <si>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</si>
  <si>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</si>
  <si>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</si>
  <si>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</si>
  <si>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</si>
  <si>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</si>
  <si>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</si>
  <si>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</si>
  <si>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</si>
  <si>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</si>
  <si>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</si>
  <si>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</si>
  <si>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</si>
  <si>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</si>
  <si>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</si>
  <si>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</si>
  <si>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</si>
  <si>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</si>
  <si>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</si>
  <si>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</si>
  <si>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</si>
  <si>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</si>
  <si>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</si>
  <si>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</si>
  <si>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</si>
  <si>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</si>
  <si>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</si>
  <si>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</si>
  <si>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</si>
  <si>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</si>
  <si>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</si>
  <si>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</si>
  <si>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</si>
  <si>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</si>
  <si>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</si>
  <si>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</si>
  <si>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</si>
  <si>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</si>
  <si>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</si>
  <si>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</si>
  <si>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</si>
  <si>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</si>
  <si>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</si>
  <si>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</si>
  <si>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</si>
  <si>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</si>
  <si>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</si>
  <si>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</si>
  <si>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</si>
  <si>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</si>
  <si>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</si>
  <si>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</si>
  <si>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</si>
  <si>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</si>
  <si>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</si>
  <si>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</si>
  <si>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</si>
  <si>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</si>
  <si>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</si>
  <si>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</si>
  <si>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</si>
  <si>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</si>
  <si>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</si>
  <si>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</si>
  <si>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</si>
  <si>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</si>
  <si>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CHD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</si>
  <si>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</si>
  <si>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</si>
  <si>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</si>
  <si>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</si>
  <si>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</si>
  <si>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</si>
  <si>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</si>
  <si>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</si>
  <si>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</si>
  <si>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</si>
  <si>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</si>
  <si>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</si>
  <si>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</si>
  <si>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</si>
  <si>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</si>
  <si>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</si>
  <si>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</si>
  <si>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</si>
  <si>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</si>
  <si>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</si>
  <si>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</si>
  <si>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</si>
  <si>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</si>
  <si>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</si>
  <si>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</si>
  <si>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Arr.</t>
  </si>
  <si>
    <t>10h-16h</t>
  </si>
  <si>
    <t>6h-12h</t>
  </si>
  <si>
    <t>6h-13h</t>
  </si>
  <si>
    <t xml:space="preserve">poly. Arr. </t>
  </si>
  <si>
    <t>PM  - distil</t>
  </si>
  <si>
    <t>distil.</t>
  </si>
  <si>
    <t>PM - poly. Arr.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</si>
  <si>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</si>
  <si>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</si>
  <si>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</si>
  <si>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</si>
  <si>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</si>
  <si>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</si>
  <si>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</si>
  <si>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</si>
  <si>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</si>
  <si>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</si>
  <si>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</si>
  <si>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</si>
  <si>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</si>
  <si>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</si>
  <si>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</si>
  <si>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</si>
  <si>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</si>
  <si>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</si>
  <si>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Arr./meunerie</t>
  </si>
  <si>
    <t>R-VM</t>
  </si>
  <si>
    <t>11h-19h</t>
  </si>
  <si>
    <t>12h-20h</t>
  </si>
  <si>
    <t>3,75h rhs</t>
  </si>
  <si>
    <t xml:space="preserve">terr. Arr. </t>
  </si>
  <si>
    <t>MGY</t>
  </si>
  <si>
    <t>7h-11h</t>
  </si>
  <si>
    <t>consign.</t>
  </si>
  <si>
    <t>terr. arr.</t>
  </si>
  <si>
    <t>ferm. Liq.</t>
  </si>
  <si>
    <t>poly. Arr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</si>
  <si>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</si>
  <si>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</si>
  <si>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</si>
  <si>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</si>
  <si>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</si>
  <si>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</si>
  <si>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</si>
  <si>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</si>
  <si>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</si>
  <si>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</si>
  <si>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</si>
  <si>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</si>
  <si>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</si>
  <si>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</si>
  <si>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</si>
  <si>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</si>
  <si>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</si>
  <si>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</si>
  <si>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</si>
  <si>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</si>
  <si>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</si>
  <si>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</si>
  <si>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</si>
  <si>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</si>
  <si>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</si>
  <si>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</si>
  <si>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</si>
  <si>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</si>
  <si>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</si>
  <si>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</si>
  <si>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</si>
  <si>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</si>
  <si>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</si>
  <si>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</si>
  <si>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</si>
  <si>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</si>
  <si>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</si>
  <si>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</si>
  <si>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</si>
  <si>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</si>
  <si>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</si>
  <si>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</si>
  <si>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</si>
  <si>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</si>
  <si>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</si>
  <si>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</si>
  <si>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</si>
  <si>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</si>
  <si>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</si>
  <si>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</si>
  <si>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</si>
  <si>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</si>
  <si>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</si>
  <si>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</si>
  <si>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</si>
  <si>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</si>
  <si>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</si>
  <si>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</si>
  <si>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</si>
  <si>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</si>
  <si>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</si>
  <si>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</si>
  <si>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Arr.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</si>
  <si>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</si>
  <si>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</si>
  <si>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</si>
  <si>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</si>
  <si>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</si>
  <si>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</si>
  <si>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</si>
  <si>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</si>
  <si>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</si>
  <si>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</si>
  <si>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</si>
  <si>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</si>
  <si>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</si>
  <si>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</si>
  <si>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</si>
  <si>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</si>
  <si>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</si>
  <si>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</si>
  <si>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</si>
  <si>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</si>
  <si>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</si>
  <si>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</si>
  <si>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</si>
  <si>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</si>
  <si>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</si>
  <si>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</si>
  <si>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</si>
  <si>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</si>
  <si>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</si>
  <si>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</si>
  <si>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</si>
  <si>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</si>
  <si>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</si>
  <si>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</si>
  <si>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</si>
  <si>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</si>
  <si>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</si>
  <si>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</si>
  <si>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</si>
  <si>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</si>
  <si>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</si>
  <si>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</si>
  <si>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</si>
  <si>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</si>
  <si>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</si>
  <si>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</si>
  <si>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</si>
  <si>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</si>
  <si>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</si>
  <si>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</si>
  <si>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</si>
  <si>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</si>
  <si>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</si>
  <si>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</si>
  <si>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</si>
  <si>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</si>
  <si>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 xml:space="preserve"> </t>
  </si>
  <si>
    <t>LHS</t>
  </si>
  <si>
    <t>fermentat°</t>
  </si>
  <si>
    <t>AM?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</si>
</sst>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0" fontId="46" fillId="10" borderId="12" xfId="0" applyFont="1" applyFill="1" applyBorder="1" applyAlignment="1">
      <alignment horizontal="center" textRotation="90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2" fillId="0" borderId="0" xfId="0" applyFont="1" applyAlignment="1">
      <alignment horizontal="center"/>
    </xf>
    <xf numFmtId="0" fontId="22" fillId="22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1" fillId="0" borderId="1" xfId="0" applyFont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0" fontId="22" fillId="0" borderId="1" xfId="0" applyFont="1" applyBorder="1"/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9" fillId="0" borderId="1" xfId="0" applyFont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50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302"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619125</xdr:colOff>
          <xdr:row>14</xdr:row>
          <xdr:rowOff>142875</xdr:rowOff>
        </xdr:from>
        <xdr:to>
          <xdr:col>9</xdr:col>
          <xdr:colOff>190500</xdr:colOff>
          <xdr:row>17</xdr:row>
          <xdr:rowOff>133350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219075</xdr:colOff>
          <xdr:row>13</xdr:row>
          <xdr:rowOff>142875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257175</xdr:colOff>
          <xdr:row>2</xdr:row>
          <xdr:rowOff>142875</xdr:rowOff>
        </xdr:from>
        <xdr:to>
          <xdr:col>9</xdr:col>
          <xdr:colOff>561975</xdr:colOff>
          <xdr:row>7</xdr:row>
          <xdr:rowOff>28575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2</xdr:row>
          <xdr:rowOff>180975</xdr:rowOff>
        </xdr:from>
        <xdr:to>
          <xdr:col>13</xdr:col>
          <xdr:colOff>542925</xdr:colOff>
          <xdr:row>3</xdr:row>
          <xdr:rowOff>171450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3</xdr:row>
          <xdr:rowOff>180975</xdr:rowOff>
        </xdr:from>
        <xdr:to>
          <xdr:col>13</xdr:col>
          <xdr:colOff>542925</xdr:colOff>
          <xdr:row>4</xdr:row>
          <xdr:rowOff>171450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4</xdr:row>
          <xdr:rowOff>180975</xdr:rowOff>
        </xdr:from>
        <xdr:to>
          <xdr:col>13</xdr:col>
          <xdr:colOff>542925</xdr:colOff>
          <xdr:row>5</xdr:row>
          <xdr:rowOff>171450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5</xdr:row>
          <xdr:rowOff>180975</xdr:rowOff>
        </xdr:from>
        <xdr:to>
          <xdr:col>13</xdr:col>
          <xdr:colOff>542925</xdr:colOff>
          <xdr:row>6</xdr:row>
          <xdr:rowOff>171450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6</xdr:row>
          <xdr:rowOff>180975</xdr:rowOff>
        </xdr:from>
        <xdr:to>
          <xdr:col>13</xdr:col>
          <xdr:colOff>542925</xdr:colOff>
          <xdr:row>7</xdr:row>
          <xdr:rowOff>171450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7</xdr:row>
          <xdr:rowOff>180975</xdr:rowOff>
        </xdr:from>
        <xdr:to>
          <xdr:col>13</xdr:col>
          <xdr:colOff>542925</xdr:colOff>
          <xdr:row>8</xdr:row>
          <xdr:rowOff>171450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8</xdr:row>
          <xdr:rowOff>180975</xdr:rowOff>
        </xdr:from>
        <xdr:to>
          <xdr:col>13</xdr:col>
          <xdr:colOff>542925</xdr:colOff>
          <xdr:row>9</xdr:row>
          <xdr:rowOff>161925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9</xdr:row>
          <xdr:rowOff>171450</xdr:rowOff>
        </xdr:from>
        <xdr:to>
          <xdr:col>13</xdr:col>
          <xdr:colOff>542925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10</xdr:row>
          <xdr:rowOff>161925</xdr:rowOff>
        </xdr:from>
        <xdr:to>
          <xdr:col>13</xdr:col>
          <xdr:colOff>542925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11</xdr:row>
          <xdr:rowOff>161925</xdr:rowOff>
        </xdr:from>
        <xdr:to>
          <xdr:col>13</xdr:col>
          <xdr:colOff>542925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12</xdr:row>
          <xdr:rowOff>161925</xdr:rowOff>
        </xdr:from>
        <xdr:to>
          <xdr:col>13</xdr:col>
          <xdr:colOff>542925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13</xdr:row>
          <xdr:rowOff>161925</xdr:rowOff>
        </xdr:from>
        <xdr:to>
          <xdr:col>13</xdr:col>
          <xdr:colOff>542925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14</xdr:row>
          <xdr:rowOff>161925</xdr:rowOff>
        </xdr:from>
        <xdr:to>
          <xdr:col>13</xdr:col>
          <xdr:colOff>542925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15</xdr:row>
          <xdr:rowOff>161925</xdr:rowOff>
        </xdr:from>
        <xdr:to>
          <xdr:col>13</xdr:col>
          <xdr:colOff>542925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171450</xdr:rowOff>
        </xdr:from>
        <xdr:to>
          <xdr:col>13</xdr:col>
          <xdr:colOff>542925</xdr:colOff>
          <xdr:row>20</xdr:row>
          <xdr:rowOff>161925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133350</xdr:rowOff>
        </xdr:from>
        <xdr:to>
          <xdr:col>13</xdr:col>
          <xdr:colOff>542925</xdr:colOff>
          <xdr:row>23</xdr:row>
          <xdr:rowOff>133350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4</xdr:row>
          <xdr:rowOff>171450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66675</xdr:rowOff>
        </xdr:from>
        <xdr:to>
          <xdr:col>13</xdr:col>
          <xdr:colOff>542925</xdr:colOff>
          <xdr:row>4</xdr:row>
          <xdr:rowOff>28575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7</xdr:row>
          <xdr:rowOff>142875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542925</xdr:colOff>
          <xdr:row>12</xdr:row>
          <xdr:rowOff>95250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66675</xdr:rowOff>
        </xdr:from>
        <xdr:to>
          <xdr:col>13</xdr:col>
          <xdr:colOff>542925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542925</xdr:colOff>
          <xdr:row>17</xdr:row>
          <xdr:rowOff>180975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2578125" defaultRowHeight="15" x14ac:dyDescent="0.25"/>
  <cols>
    <col min="1" max="1" width="46" customWidth="1"/>
    <col min="2" max="2" width="32.5703125" customWidth="1"/>
    <col min="3" max="3" width="23.140625" bestFit="1" customWidth="1"/>
  </cols>
  <sheetData>
    <row r="1" spans="1:14" ht="15.75" thickBot="1" x14ac:dyDescent="0.3">
      <c r="D1" s="11"/>
      <c r="G1" s="184"/>
      <c r="H1" s="184"/>
      <c r="I1" s="184"/>
      <c r="J1" s="184"/>
    </row>
    <row r="2" spans="1:14" x14ac:dyDescent="0.25">
      <c r="A2" t="s">
        <v>5</v>
      </c>
      <c r="B2" s="129" t="s">
        <v>255</v>
      </c>
      <c r="C2" t="s">
        <v>449</v>
      </c>
      <c r="D2" s="11"/>
      <c r="F2" s="183"/>
      <c r="G2" s="335" t="s">
        <v>7</v>
      </c>
      <c r="H2" s="336"/>
      <c r="I2" s="336"/>
      <c r="J2" s="337"/>
      <c r="L2" s="335" t="s">
        <v>443</v>
      </c>
      <c r="M2" s="336"/>
      <c r="N2" s="336"/>
    </row>
    <row r="3" spans="1:14" x14ac:dyDescent="0.25">
      <c r="A3" t="s">
        <v>0</v>
      </c>
      <c r="B3" s="129" t="s">
        <v>256</v>
      </c>
      <c r="C3" t="s">
        <v>450</v>
      </c>
      <c r="D3" s="11"/>
      <c r="F3" s="183"/>
      <c r="G3" s="339"/>
      <c r="H3" s="340"/>
      <c r="I3" s="340"/>
      <c r="J3" s="341"/>
      <c r="L3" s="224"/>
      <c r="M3" s="225"/>
      <c r="N3" s="226"/>
    </row>
    <row r="4" spans="1:14" x14ac:dyDescent="0.25">
      <c r="A4" t="s">
        <v>1</v>
      </c>
      <c r="B4" s="129" t="s">
        <v>257</v>
      </c>
      <c r="C4" t="s">
        <v>451</v>
      </c>
      <c r="D4" s="11"/>
      <c r="F4" s="183"/>
      <c r="G4" s="339"/>
      <c r="H4" s="340"/>
      <c r="I4" s="340"/>
      <c r="J4" s="341"/>
      <c r="L4" s="224"/>
      <c r="M4" s="225"/>
      <c r="N4" s="226"/>
    </row>
    <row r="5" spans="1:14" x14ac:dyDescent="0.25">
      <c r="A5" t="s">
        <v>274</v>
      </c>
      <c r="B5" s="129" t="s">
        <v>275</v>
      </c>
      <c r="C5" t="s">
        <v>452</v>
      </c>
      <c r="D5" s="11"/>
      <c r="F5" s="183"/>
      <c r="G5" s="339"/>
      <c r="H5" s="340"/>
      <c r="I5" s="340"/>
      <c r="J5" s="341"/>
      <c r="L5" s="224"/>
      <c r="M5" s="225"/>
      <c r="N5" s="226"/>
    </row>
    <row r="6" spans="1:14" x14ac:dyDescent="0.25">
      <c r="A6" t="s">
        <v>28</v>
      </c>
      <c r="B6" s="129" t="s">
        <v>258</v>
      </c>
      <c r="C6" t="s">
        <v>453</v>
      </c>
      <c r="D6" s="11"/>
      <c r="F6" s="183"/>
      <c r="G6" s="339"/>
      <c r="H6" s="340"/>
      <c r="I6" s="340"/>
      <c r="J6" s="341"/>
      <c r="L6" s="224"/>
      <c r="M6" s="225"/>
      <c r="N6" s="226"/>
    </row>
    <row r="7" spans="1:14" x14ac:dyDescent="0.25">
      <c r="A7" t="s">
        <v>2</v>
      </c>
      <c r="B7" s="129" t="s">
        <v>259</v>
      </c>
      <c r="C7" t="s">
        <v>454</v>
      </c>
      <c r="D7" s="11"/>
      <c r="F7" s="183"/>
      <c r="G7" s="339"/>
      <c r="H7" s="340"/>
      <c r="I7" s="340"/>
      <c r="J7" s="341"/>
      <c r="L7" s="224"/>
      <c r="M7" s="225"/>
      <c r="N7" s="226"/>
    </row>
    <row r="8" spans="1:14" ht="15.75" thickBot="1" x14ac:dyDescent="0.3">
      <c r="A8" t="s">
        <v>26</v>
      </c>
      <c r="B8" s="129" t="s">
        <v>260</v>
      </c>
      <c r="C8" t="s">
        <v>455</v>
      </c>
      <c r="F8" s="183"/>
      <c r="G8" s="342"/>
      <c r="H8" s="343"/>
      <c r="I8" s="343"/>
      <c r="J8" s="344"/>
      <c r="L8" s="224"/>
      <c r="M8" s="225"/>
      <c r="N8" s="226"/>
    </row>
    <row r="9" spans="1:14" ht="15.75" thickBot="1" x14ac:dyDescent="0.3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.75" thickBot="1" x14ac:dyDescent="0.3">
      <c r="A10" t="s">
        <v>4</v>
      </c>
      <c r="B10" s="129" t="s">
        <v>262</v>
      </c>
      <c r="C10" t="s">
        <v>457</v>
      </c>
      <c r="G10" s="338" t="s">
        <v>6</v>
      </c>
      <c r="H10" s="336"/>
      <c r="I10" s="336"/>
      <c r="J10" s="337"/>
      <c r="L10" s="224"/>
      <c r="M10" s="225"/>
      <c r="N10" s="226"/>
    </row>
    <row r="11" spans="1:14" x14ac:dyDescent="0.25">
      <c r="A11" t="s">
        <v>231</v>
      </c>
      <c r="B11" s="129" t="s">
        <v>263</v>
      </c>
      <c r="C11" t="s">
        <v>458</v>
      </c>
      <c r="F11" s="183"/>
      <c r="G11" s="345"/>
      <c r="H11" s="346"/>
      <c r="I11" s="346"/>
      <c r="J11" s="347"/>
      <c r="L11" s="224"/>
      <c r="M11" s="225"/>
      <c r="N11" s="226"/>
    </row>
    <row r="12" spans="1:14" x14ac:dyDescent="0.25">
      <c r="A12" t="s">
        <v>92</v>
      </c>
      <c r="B12" s="129" t="s">
        <v>264</v>
      </c>
      <c r="C12" t="s">
        <v>459</v>
      </c>
      <c r="F12" s="183"/>
      <c r="G12" s="339"/>
      <c r="H12" s="340"/>
      <c r="I12" s="340"/>
      <c r="J12" s="341"/>
      <c r="L12" s="224"/>
      <c r="M12" s="225"/>
      <c r="N12" s="226"/>
    </row>
    <row r="13" spans="1:14" x14ac:dyDescent="0.25">
      <c r="A13" t="s">
        <v>238</v>
      </c>
      <c r="B13" s="129" t="s">
        <v>265</v>
      </c>
      <c r="C13" t="s">
        <v>460</v>
      </c>
      <c r="F13" s="183"/>
      <c r="G13" s="339"/>
      <c r="H13" s="340"/>
      <c r="I13" s="340"/>
      <c r="J13" s="341"/>
      <c r="L13" s="224"/>
      <c r="M13" s="225"/>
      <c r="N13" s="226"/>
    </row>
    <row r="14" spans="1:14" x14ac:dyDescent="0.25">
      <c r="A14" t="s">
        <v>299</v>
      </c>
      <c r="B14" s="129" t="s">
        <v>300</v>
      </c>
      <c r="C14" t="s">
        <v>461</v>
      </c>
      <c r="F14" s="183"/>
      <c r="G14" s="339"/>
      <c r="H14" s="340"/>
      <c r="I14" s="340"/>
      <c r="J14" s="341"/>
      <c r="L14" s="224"/>
      <c r="M14" s="225"/>
      <c r="N14" s="226"/>
    </row>
    <row r="15" spans="1:14" x14ac:dyDescent="0.25">
      <c r="A15" t="s">
        <v>266</v>
      </c>
      <c r="B15" s="129" t="s">
        <v>267</v>
      </c>
      <c r="C15" t="s">
        <v>462</v>
      </c>
      <c r="F15" s="183"/>
      <c r="G15" s="339"/>
      <c r="H15" s="340"/>
      <c r="I15" s="340"/>
      <c r="J15" s="341"/>
      <c r="L15" s="224"/>
      <c r="M15" s="225"/>
      <c r="N15" s="226"/>
    </row>
    <row r="16" spans="1:14" x14ac:dyDescent="0.25">
      <c r="F16" s="183"/>
      <c r="G16" s="339"/>
      <c r="H16" s="340"/>
      <c r="I16" s="340"/>
      <c r="J16" s="341"/>
      <c r="L16" s="224"/>
      <c r="M16" s="225"/>
      <c r="N16" s="226"/>
    </row>
    <row r="17" spans="1:34" ht="15.75" thickBot="1" x14ac:dyDescent="0.3">
      <c r="F17" s="183"/>
      <c r="G17" s="339"/>
      <c r="H17" s="340"/>
      <c r="I17" s="340"/>
      <c r="J17" s="341"/>
      <c r="L17" s="224"/>
      <c r="M17" s="225"/>
      <c r="N17" s="226"/>
    </row>
    <row r="18" spans="1:34" ht="16.5" thickBot="1" x14ac:dyDescent="0.3">
      <c r="B18" s="332" t="s">
        <v>269</v>
      </c>
      <c r="C18" s="333"/>
      <c r="D18" s="333"/>
      <c r="E18" s="334"/>
      <c r="F18" s="183"/>
      <c r="G18" s="339"/>
      <c r="H18" s="340"/>
      <c r="I18" s="340"/>
      <c r="J18" s="341"/>
      <c r="L18" s="227"/>
      <c r="M18" s="228"/>
      <c r="N18" s="229"/>
    </row>
    <row r="19" spans="1:34" ht="15" customHeight="1" thickBot="1" x14ac:dyDescent="0.3">
      <c r="B19" s="306">
        <f>Shift1!O2</f>
        <v>46293.466180555559</v>
      </c>
      <c r="C19" s="307"/>
      <c r="D19" s="307"/>
      <c r="E19" s="308"/>
      <c r="F19" s="183"/>
      <c r="G19" s="342"/>
      <c r="H19" s="343"/>
      <c r="I19" s="343"/>
      <c r="J19" s="344"/>
    </row>
    <row r="21" spans="1:34" x14ac:dyDescent="0.25">
      <c r="A21" s="185" t="s">
        <v>52</v>
      </c>
    </row>
    <row r="22" spans="1:34" x14ac:dyDescent="0.25">
      <c r="A22" s="7" t="s">
        <v>9</v>
      </c>
    </row>
    <row r="23" spans="1:34" x14ac:dyDescent="0.25">
      <c r="A23" s="7" t="s">
        <v>8</v>
      </c>
    </row>
    <row r="25" spans="1:34" x14ac:dyDescent="0.25">
      <c r="A25" s="7" t="s">
        <v>25</v>
      </c>
    </row>
    <row r="26" spans="1:34" x14ac:dyDescent="0.25">
      <c r="A26" s="7" t="s">
        <v>53</v>
      </c>
    </row>
    <row r="28" spans="1:34" x14ac:dyDescent="0.25">
      <c r="A28" s="13" t="s">
        <v>27</v>
      </c>
    </row>
    <row r="29" spans="1:34" x14ac:dyDescent="0.25">
      <c r="A29" s="7" t="s">
        <v>301</v>
      </c>
      <c r="B29" s="117"/>
    </row>
    <row r="30" spans="1:34" x14ac:dyDescent="0.25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25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25">
      <c r="A32" s="7" t="s">
        <v>303</v>
      </c>
    </row>
    <row r="34" spans="1:1" x14ac:dyDescent="0.25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619125</xdr:colOff>
                    <xdr:row>14</xdr:row>
                    <xdr:rowOff>142875</xdr:rowOff>
                  </from>
                  <to>
                    <xdr:col>9</xdr:col>
                    <xdr:colOff>190500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219075</xdr:colOff>
                    <xdr:row>13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257175</xdr:colOff>
                    <xdr:row>2</xdr:row>
                    <xdr:rowOff>142875</xdr:rowOff>
                  </from>
                  <to>
                    <xdr:col>9</xdr:col>
                    <xdr:colOff>561975</xdr:colOff>
                    <xdr:row>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171450</xdr:colOff>
                    <xdr:row>2</xdr:row>
                    <xdr:rowOff>180975</xdr:rowOff>
                  </from>
                  <to>
                    <xdr:col>13</xdr:col>
                    <xdr:colOff>542925</xdr:colOff>
                    <xdr:row>3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171450</xdr:colOff>
                    <xdr:row>3</xdr:row>
                    <xdr:rowOff>180975</xdr:rowOff>
                  </from>
                  <to>
                    <xdr:col>13</xdr:col>
                    <xdr:colOff>542925</xdr:colOff>
                    <xdr:row>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171450</xdr:colOff>
                    <xdr:row>4</xdr:row>
                    <xdr:rowOff>180975</xdr:rowOff>
                  </from>
                  <to>
                    <xdr:col>13</xdr:col>
                    <xdr:colOff>542925</xdr:colOff>
                    <xdr:row>5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171450</xdr:colOff>
                    <xdr:row>5</xdr:row>
                    <xdr:rowOff>180975</xdr:rowOff>
                  </from>
                  <to>
                    <xdr:col>13</xdr:col>
                    <xdr:colOff>542925</xdr:colOff>
                    <xdr:row>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171450</xdr:colOff>
                    <xdr:row>6</xdr:row>
                    <xdr:rowOff>180975</xdr:rowOff>
                  </from>
                  <to>
                    <xdr:col>13</xdr:col>
                    <xdr:colOff>542925</xdr:colOff>
                    <xdr:row>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171450</xdr:colOff>
                    <xdr:row>7</xdr:row>
                    <xdr:rowOff>180975</xdr:rowOff>
                  </from>
                  <to>
                    <xdr:col>13</xdr:col>
                    <xdr:colOff>542925</xdr:colOff>
                    <xdr:row>8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171450</xdr:colOff>
                    <xdr:row>8</xdr:row>
                    <xdr:rowOff>180975</xdr:rowOff>
                  </from>
                  <to>
                    <xdr:col>13</xdr:col>
                    <xdr:colOff>542925</xdr:colOff>
                    <xdr:row>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171450</xdr:colOff>
                    <xdr:row>9</xdr:row>
                    <xdr:rowOff>171450</xdr:rowOff>
                  </from>
                  <to>
                    <xdr:col>13</xdr:col>
                    <xdr:colOff>542925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171450</xdr:colOff>
                    <xdr:row>10</xdr:row>
                    <xdr:rowOff>161925</xdr:rowOff>
                  </from>
                  <to>
                    <xdr:col>13</xdr:col>
                    <xdr:colOff>542925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171450</xdr:colOff>
                    <xdr:row>11</xdr:row>
                    <xdr:rowOff>161925</xdr:rowOff>
                  </from>
                  <to>
                    <xdr:col>13</xdr:col>
                    <xdr:colOff>542925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171450</xdr:colOff>
                    <xdr:row>12</xdr:row>
                    <xdr:rowOff>161925</xdr:rowOff>
                  </from>
                  <to>
                    <xdr:col>13</xdr:col>
                    <xdr:colOff>542925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171450</xdr:colOff>
                    <xdr:row>13</xdr:row>
                    <xdr:rowOff>161925</xdr:rowOff>
                  </from>
                  <to>
                    <xdr:col>13</xdr:col>
                    <xdr:colOff>542925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171450</xdr:colOff>
                    <xdr:row>14</xdr:row>
                    <xdr:rowOff>161925</xdr:rowOff>
                  </from>
                  <to>
                    <xdr:col>13</xdr:col>
                    <xdr:colOff>542925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171450</xdr:colOff>
                    <xdr:row>15</xdr:row>
                    <xdr:rowOff>161925</xdr:rowOff>
                  </from>
                  <to>
                    <xdr:col>13</xdr:col>
                    <xdr:colOff>542925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zoomScaleNormal="100" workbookViewId="0">
      <pane xSplit="14" ySplit="10" topLeftCell="O253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1" width="6.42578125" style="8" customWidth="1"/>
    <col min="2" max="2" width="6.570312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24" width="8.7109375" style="17" customWidth="1"/>
    <col min="25" max="25" width="8.7109375" style="8" customWidth="1"/>
    <col min="26" max="28" width="8.7109375" style="17" customWidth="1"/>
    <col min="29" max="29" width="9.7109375" style="17" bestFit="1" customWidth="1"/>
    <col min="30" max="36" width="8.7109375" style="17" customWidth="1"/>
    <col min="37" max="38" width="8.7109375" style="94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09" t="s">
        <v>120</v>
      </c>
      <c r="B1" s="310"/>
      <c r="O1" s="319" t="s">
        <v>269</v>
      </c>
      <c r="P1" s="320"/>
      <c r="Q1" s="320"/>
      <c r="R1" s="320"/>
      <c r="S1" s="321"/>
      <c r="U1" s="17"/>
      <c r="Y1" s="17"/>
    </row>
    <row r="2" spans="1:40" ht="15.75" customHeight="1" outlineLevel="1" thickBot="1" x14ac:dyDescent="0.25">
      <c r="A2" s="311"/>
      <c r="B2" s="312"/>
      <c r="O2" s="306">
        <v>46293.466180555559</v>
      </c>
      <c r="P2" s="307"/>
      <c r="Q2" s="307"/>
      <c r="R2" s="307"/>
      <c r="S2" s="308"/>
      <c r="U2" s="17"/>
      <c r="Y2" s="17"/>
    </row>
    <row r="3" spans="1:40" outlineLevel="1" x14ac:dyDescent="0.2">
      <c r="A3" s="17"/>
      <c r="U3" s="17"/>
      <c r="Y3" s="17"/>
    </row>
    <row r="4" spans="1:40" outlineLevel="1" x14ac:dyDescent="0.2">
      <c r="A4" s="17"/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outlineLevel="1" x14ac:dyDescent="0.2">
      <c r="A5" s="17"/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">
      <c r="A6" s="17"/>
      <c r="O6" s="5" t="s">
        <v>89</v>
      </c>
      <c r="P6" s="292" t="s">
        <v>115</v>
      </c>
      <c r="Q6" s="293"/>
      <c r="R6" s="293"/>
      <c r="S6" s="294"/>
      <c r="U6" s="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">
      <c r="A7" s="17"/>
      <c r="O7" s="5" t="s">
        <v>88</v>
      </c>
      <c r="P7" s="313" t="s">
        <v>118</v>
      </c>
      <c r="Q7" s="313"/>
      <c r="R7" s="313"/>
      <c r="S7" s="313"/>
      <c r="U7" s="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5"/>
      <c r="AE8" s="295"/>
      <c r="AF8" s="295"/>
      <c r="AG8" s="295"/>
      <c r="AH8" s="295"/>
      <c r="AI8" s="295"/>
      <c r="AJ8" s="295"/>
      <c r="AK8" s="295"/>
      <c r="AL8" s="295"/>
    </row>
    <row r="9" spans="1:40" x14ac:dyDescent="0.2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4" t="s">
        <v>57</v>
      </c>
      <c r="P9" s="315"/>
      <c r="Q9" s="314" t="s">
        <v>58</v>
      </c>
      <c r="R9" s="315"/>
      <c r="S9" s="318" t="s">
        <v>59</v>
      </c>
      <c r="T9" s="315"/>
      <c r="U9" s="304" t="s">
        <v>270</v>
      </c>
      <c r="V9" s="305"/>
      <c r="W9" s="304"/>
      <c r="X9" s="305"/>
      <c r="Y9" s="302" t="s">
        <v>60</v>
      </c>
      <c r="Z9" s="303"/>
      <c r="AA9" s="302" t="s">
        <v>61</v>
      </c>
      <c r="AB9" s="303"/>
      <c r="AC9" s="330" t="s">
        <v>57</v>
      </c>
      <c r="AD9" s="331"/>
      <c r="AE9" s="330" t="s">
        <v>57</v>
      </c>
      <c r="AF9" s="331"/>
      <c r="AG9" s="327" t="s">
        <v>62</v>
      </c>
      <c r="AH9" s="328"/>
      <c r="AI9" s="328"/>
      <c r="AJ9" s="328"/>
      <c r="AK9" s="328"/>
      <c r="AL9" s="329"/>
      <c r="AM9" s="323"/>
      <c r="AN9" s="324"/>
    </row>
    <row r="10" spans="1:40" x14ac:dyDescent="0.2">
      <c r="C10" s="298" t="s">
        <v>229</v>
      </c>
      <c r="D10" s="298"/>
      <c r="E10" s="298"/>
      <c r="F10" s="298"/>
      <c r="G10" s="298" t="s">
        <v>50</v>
      </c>
      <c r="H10" s="298"/>
      <c r="I10" s="298" t="s">
        <v>124</v>
      </c>
      <c r="J10" s="298"/>
      <c r="K10" s="322" t="s">
        <v>51</v>
      </c>
      <c r="L10" s="322"/>
      <c r="M10" s="322" t="s">
        <v>230</v>
      </c>
      <c r="N10" s="322"/>
      <c r="O10" s="301" t="s">
        <v>239</v>
      </c>
      <c r="P10" s="301"/>
      <c r="Q10" s="301" t="s">
        <v>252</v>
      </c>
      <c r="R10" s="301"/>
      <c r="S10" s="301" t="s">
        <v>32</v>
      </c>
      <c r="T10" s="301"/>
      <c r="U10" s="299" t="s">
        <v>250</v>
      </c>
      <c r="V10" s="300"/>
      <c r="W10" s="298"/>
      <c r="X10" s="298"/>
      <c r="Y10" s="297" t="s">
        <v>439</v>
      </c>
      <c r="Z10" s="297"/>
      <c r="AA10" s="296" t="s">
        <v>246</v>
      </c>
      <c r="AB10" s="296"/>
      <c r="AC10" s="296" t="s">
        <v>532</v>
      </c>
      <c r="AD10" s="296"/>
      <c r="AE10" s="296" t="s">
        <v>33</v>
      </c>
      <c r="AF10" s="296"/>
      <c r="AG10" s="326"/>
      <c r="AH10" s="326"/>
      <c r="AI10" s="326" t="s">
        <v>45</v>
      </c>
      <c r="AJ10" s="326"/>
      <c r="AK10" s="325" t="s">
        <v>446</v>
      </c>
      <c r="AL10" s="326"/>
      <c r="AM10" s="322"/>
      <c r="AN10" s="322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 t="s">
        <v>283</v>
      </c>
      <c r="AE278" s="101" t="s">
        <v>277</v>
      </c>
      <c r="AF278" s="160"/>
      <c r="AG278" s="101" t="s">
        <v>277</v>
      </c>
      <c r="AH278" s="160"/>
      <c r="AI278" s="101" t="s">
        <v>277</v>
      </c>
      <c r="AJ278" s="160" t="s">
        <v>288</v>
      </c>
      <c r="AK278" s="101" t="s">
        <v>277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 t="s">
        <v>283</v>
      </c>
      <c r="AK279" s="87" t="s">
        <v>277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539</v>
      </c>
      <c r="AL281" s="159" t="s">
        <v>284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/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/>
      <c r="Q285" s="84" t="s">
        <v>276</v>
      </c>
      <c r="R285" s="151" t="s">
        <v>492</v>
      </c>
      <c r="S285" s="84" t="s">
        <v>276</v>
      </c>
      <c r="T285" s="151"/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/>
      <c r="AK285" s="84" t="s">
        <v>276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 t="s">
        <v>87</v>
      </c>
      <c r="Q304" s="40" t="s">
        <v>277</v>
      </c>
      <c r="R304" s="155"/>
      <c r="S304" s="40" t="s">
        <v>277</v>
      </c>
      <c r="T304" s="155" t="s">
        <v>669</v>
      </c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 t="s">
        <v>87</v>
      </c>
      <c r="Q305" s="84" t="s">
        <v>277</v>
      </c>
      <c r="R305" s="151"/>
      <c r="S305" s="84" t="s">
        <v>277</v>
      </c>
      <c r="T305" s="151" t="s">
        <v>669</v>
      </c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140</v>
      </c>
      <c r="AK379" s="131" t="s">
        <v>85</v>
      </c>
      <c r="AL379" s="71">
        <v>160</v>
      </c>
      <c r="AM379" s="131"/>
      <c r="AN379" s="71"/>
    </row>
    <row r="380" spans="1:40" ht="15" hidden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2</v>
      </c>
      <c r="AK381" s="137" t="s">
        <v>288</v>
      </c>
      <c r="AL381" s="71">
        <v>4</v>
      </c>
      <c r="AM381" s="137"/>
      <c r="AN381" s="71"/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16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4</v>
      </c>
      <c r="AK383" s="137" t="s">
        <v>283</v>
      </c>
      <c r="AL383" s="71">
        <v>12</v>
      </c>
      <c r="AM383" s="137"/>
      <c r="AN383" s="71"/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32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47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36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48</v>
      </c>
      <c r="AK388" s="131" t="s">
        <v>87</v>
      </c>
      <c r="AL388" s="71">
        <v>40</v>
      </c>
      <c r="AM388" s="131"/>
      <c r="AN388" s="71"/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5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5" hidden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64</v>
      </c>
      <c r="AK392" s="12" t="s">
        <v>88</v>
      </c>
      <c r="AL392" s="71">
        <v>56</v>
      </c>
      <c r="AM392" s="12"/>
      <c r="AN392" s="71"/>
    </row>
    <row r="393" spans="1:40" ht="15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5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72</v>
      </c>
      <c r="AK394" s="131" t="s">
        <v>88</v>
      </c>
      <c r="AL394" s="71">
        <v>56</v>
      </c>
      <c r="AM394" s="131"/>
      <c r="AN394" s="71"/>
    </row>
    <row r="395" spans="1:40" ht="15" x14ac:dyDescent="0.25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4</v>
      </c>
      <c r="AK405" s="131" t="s">
        <v>85</v>
      </c>
      <c r="AL405" s="136">
        <v>0</v>
      </c>
      <c r="AM405" s="131"/>
      <c r="AN405" s="136"/>
    </row>
    <row r="406" spans="1:40" ht="15" customHeight="1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7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28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2</v>
      </c>
      <c r="AK406" s="131" t="s">
        <v>87</v>
      </c>
      <c r="AL406" s="136">
        <v>24</v>
      </c>
      <c r="AM406" s="131"/>
      <c r="AN406" s="136"/>
    </row>
    <row r="407" spans="1:40" ht="15" customHeight="1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25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/>
      <c r="AN408" s="136"/>
    </row>
    <row r="409" spans="1:40" ht="15" customHeight="1" x14ac:dyDescent="0.25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/>
      <c r="AN415" s="71"/>
    </row>
    <row r="416" spans="1:40" ht="15" hidden="1" customHeight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20</v>
      </c>
      <c r="AM420" s="93"/>
      <c r="AN420" s="71"/>
    </row>
    <row r="421" spans="1:40" ht="15" hidden="1" customHeight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5</v>
      </c>
      <c r="AM430" s="105"/>
      <c r="AN430" s="12"/>
    </row>
    <row r="431" spans="1:40" ht="15" customHeight="1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5" x14ac:dyDescent="0.25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">
      <c r="AI472" s="94"/>
      <c r="AJ472" s="9"/>
    </row>
    <row r="473" spans="1:36" x14ac:dyDescent="0.2">
      <c r="AI473" s="94"/>
    </row>
    <row r="474" spans="1:36" x14ac:dyDescent="0.2">
      <c r="AI474" s="94"/>
    </row>
    <row r="475" spans="1:36" x14ac:dyDescent="0.2">
      <c r="AI475" s="94"/>
    </row>
    <row r="476" spans="1:36" x14ac:dyDescent="0.2">
      <c r="AI476" s="94"/>
    </row>
    <row r="477" spans="1:36" x14ac:dyDescent="0.2">
      <c r="AI477" s="94"/>
    </row>
    <row r="480" spans="1:36" x14ac:dyDescent="0.2">
      <c r="C480" s="17"/>
      <c r="D480" s="9"/>
    </row>
  </sheetData>
  <sheetProtection algorithmName="SHA-512" hashValue="FUm6/QsqSfAEcTxQNX5PSfrwWgLGaLhA+DU0fhV132FlhGqlmkLhVzTYX318nnExy8Co5mtCHKJLKeNjy+RFRw==" saltValue="P+YKd9T7hr2EwP9671LqNw==" spinCount="100000" sheet="1" objects="1" scenarios="1" formatColumns="0" formatRows="0"/>
  <dataConsolidate/>
  <mergeCells count="64">
    <mergeCell ref="G10:H10"/>
    <mergeCell ref="E10:F10"/>
    <mergeCell ref="C10:D10"/>
    <mergeCell ref="O10:P10"/>
    <mergeCell ref="M10:N10"/>
    <mergeCell ref="K10:L10"/>
    <mergeCell ref="I10:J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K8:L8"/>
    <mergeCell ref="Q8:R8"/>
    <mergeCell ref="Q9:R9"/>
    <mergeCell ref="S9:T9"/>
    <mergeCell ref="O1:S1"/>
    <mergeCell ref="AC4:AE4"/>
    <mergeCell ref="AC5:AE5"/>
    <mergeCell ref="AA8:AB8"/>
    <mergeCell ref="AC8:AD8"/>
    <mergeCell ref="W8:X8"/>
    <mergeCell ref="Y8:Z8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</mergeCells>
  <conditionalFormatting sqref="P453">
    <cfRule type="cellIs" dxfId="301" priority="159263" operator="notBetween">
      <formula>-8</formula>
      <formula>80</formula>
    </cfRule>
  </conditionalFormatting>
  <conditionalFormatting sqref="R453">
    <cfRule type="cellIs" dxfId="300" priority="159261" operator="notBetween">
      <formula>-8</formula>
      <formula>24</formula>
    </cfRule>
  </conditionalFormatting>
  <conditionalFormatting sqref="T453">
    <cfRule type="cellIs" dxfId="299" priority="159259" operator="notBetween">
      <formula>-8</formula>
      <formula>24</formula>
    </cfRule>
  </conditionalFormatting>
  <conditionalFormatting sqref="V453">
    <cfRule type="cellIs" dxfId="298" priority="159257" operator="notBetween">
      <formula>-8</formula>
      <formula>24</formula>
    </cfRule>
  </conditionalFormatting>
  <conditionalFormatting sqref="X453">
    <cfRule type="cellIs" dxfId="297" priority="159255" operator="notBetween">
      <formula>-8</formula>
      <formula>80</formula>
    </cfRule>
  </conditionalFormatting>
  <conditionalFormatting sqref="Z453">
    <cfRule type="cellIs" dxfId="296" priority="159252" operator="notBetween">
      <formula>-8</formula>
      <formula>24</formula>
    </cfRule>
  </conditionalFormatting>
  <conditionalFormatting sqref="J453">
    <cfRule type="cellIs" dxfId="295" priority="159242" operator="notBetween">
      <formula>-8</formula>
      <formula>24</formula>
    </cfRule>
  </conditionalFormatting>
  <conditionalFormatting sqref="AH454">
    <cfRule type="cellIs" dxfId="294" priority="148230" operator="notBetween">
      <formula>-8</formula>
      <formula>24</formula>
    </cfRule>
  </conditionalFormatting>
  <conditionalFormatting sqref="AH454">
    <cfRule type="cellIs" dxfId="293" priority="148229" operator="lessThan">
      <formula>-9</formula>
    </cfRule>
  </conditionalFormatting>
  <conditionalFormatting sqref="AM9:AN10">
    <cfRule type="expression" dxfId="292" priority="75591">
      <formula>$AM$9="Renfort arrière"</formula>
    </cfRule>
    <cfRule type="expression" dxfId="291" priority="75592">
      <formula>$AM$9="Renfort avant"</formula>
    </cfRule>
    <cfRule type="expression" dxfId="290" priority="75593">
      <formula>$AM$9="Renfort chaudières"</formula>
    </cfRule>
  </conditionalFormatting>
  <conditionalFormatting sqref="U9:V10">
    <cfRule type="expression" dxfId="289" priority="75594">
      <formula>$U$9="Renfort avant"</formula>
    </cfRule>
    <cfRule type="expression" dxfId="288" priority="75595">
      <formula>$U$9="Renfort arrière"</formula>
    </cfRule>
    <cfRule type="expression" dxfId="287" priority="75596">
      <formula>$U$9="Renfort chaudières"</formula>
    </cfRule>
  </conditionalFormatting>
  <conditionalFormatting sqref="W9:X10">
    <cfRule type="expression" dxfId="286" priority="75597">
      <formula>$W$9="Renfort avant"</formula>
    </cfRule>
    <cfRule type="expression" dxfId="285" priority="75598">
      <formula>$W$9="Renfort arrière"</formula>
    </cfRule>
    <cfRule type="expression" dxfId="284" priority="75599">
      <formula>$W$9="Renfort chaudières"</formula>
    </cfRule>
  </conditionalFormatting>
  <conditionalFormatting sqref="O405:P408">
    <cfRule type="cellIs" dxfId="283" priority="49" operator="lessThan">
      <formula>0</formula>
    </cfRule>
  </conditionalFormatting>
  <conditionalFormatting sqref="P430">
    <cfRule type="cellIs" dxfId="282" priority="50" operator="lessThan">
      <formula>-9</formula>
    </cfRule>
    <cfRule type="cellIs" dxfId="281" priority="51" operator="notBetween">
      <formula>-8</formula>
      <formula>80</formula>
    </cfRule>
  </conditionalFormatting>
  <conditionalFormatting sqref="Q405:R406 Q408:R408">
    <cfRule type="cellIs" dxfId="280" priority="45" operator="lessThan">
      <formula>0</formula>
    </cfRule>
  </conditionalFormatting>
  <conditionalFormatting sqref="R407">
    <cfRule type="cellIs" dxfId="279" priority="46" operator="lessThan">
      <formula>0</formula>
    </cfRule>
  </conditionalFormatting>
  <conditionalFormatting sqref="R430">
    <cfRule type="cellIs" dxfId="278" priority="47" operator="lessThan">
      <formula>-9</formula>
    </cfRule>
    <cfRule type="cellIs" dxfId="277" priority="48" operator="notBetween">
      <formula>-8</formula>
      <formula>80</formula>
    </cfRule>
  </conditionalFormatting>
  <conditionalFormatting sqref="S405:T408">
    <cfRule type="cellIs" dxfId="276" priority="42" operator="lessThan">
      <formula>0</formula>
    </cfRule>
  </conditionalFormatting>
  <conditionalFormatting sqref="T430">
    <cfRule type="cellIs" dxfId="275" priority="43" operator="lessThan">
      <formula>-9</formula>
    </cfRule>
    <cfRule type="cellIs" dxfId="274" priority="44" operator="notBetween">
      <formula>-8</formula>
      <formula>80</formula>
    </cfRule>
  </conditionalFormatting>
  <conditionalFormatting sqref="V407">
    <cfRule type="cellIs" dxfId="273" priority="37" operator="lessThan">
      <formula>0</formula>
    </cfRule>
  </conditionalFormatting>
  <conditionalFormatting sqref="V430">
    <cfRule type="cellIs" dxfId="272" priority="41" operator="notBetween">
      <formula>-8</formula>
      <formula>24</formula>
    </cfRule>
  </conditionalFormatting>
  <conditionalFormatting sqref="V405:X406 V408:X408">
    <cfRule type="cellIs" dxfId="271" priority="38" operator="lessThan">
      <formula>0</formula>
    </cfRule>
  </conditionalFormatting>
  <conditionalFormatting sqref="X402">
    <cfRule type="cellIs" dxfId="270" priority="40" operator="lessThan">
      <formula>0</formula>
    </cfRule>
  </conditionalFormatting>
  <conditionalFormatting sqref="X430">
    <cfRule type="cellIs" dxfId="269" priority="39" operator="notBetween">
      <formula>-8</formula>
      <formula>80</formula>
    </cfRule>
  </conditionalFormatting>
  <conditionalFormatting sqref="Y405:Z406">
    <cfRule type="cellIs" dxfId="268" priority="33" operator="lessThan">
      <formula>0</formula>
    </cfRule>
  </conditionalFormatting>
  <conditionalFormatting sqref="Y408:Z408">
    <cfRule type="cellIs" dxfId="267" priority="34" operator="lessThan">
      <formula>0</formula>
    </cfRule>
  </conditionalFormatting>
  <conditionalFormatting sqref="Z430">
    <cfRule type="cellIs" dxfId="266" priority="35" operator="lessThan">
      <formula>-9</formula>
    </cfRule>
    <cfRule type="cellIs" dxfId="265" priority="36" operator="notBetween">
      <formula>-8</formula>
      <formula>80</formula>
    </cfRule>
  </conditionalFormatting>
  <conditionalFormatting sqref="AA405:AB406 AA408:AB408">
    <cfRule type="cellIs" dxfId="264" priority="30" operator="lessThan">
      <formula>0</formula>
    </cfRule>
  </conditionalFormatting>
  <conditionalFormatting sqref="AB407">
    <cfRule type="cellIs" dxfId="263" priority="29" operator="lessThan">
      <formula>0</formula>
    </cfRule>
  </conditionalFormatting>
  <conditionalFormatting sqref="AB430">
    <cfRule type="cellIs" dxfId="262" priority="31" operator="lessThan">
      <formula>-9</formula>
    </cfRule>
    <cfRule type="cellIs" dxfId="261" priority="32" operator="notBetween">
      <formula>-8</formula>
      <formula>80</formula>
    </cfRule>
  </conditionalFormatting>
  <conditionalFormatting sqref="AC405:AD408">
    <cfRule type="cellIs" dxfId="260" priority="27" operator="lessThan">
      <formula>0</formula>
    </cfRule>
  </conditionalFormatting>
  <conditionalFormatting sqref="AD430">
    <cfRule type="cellIs" dxfId="259" priority="28" operator="notBetween">
      <formula>-8</formula>
      <formula>24</formula>
    </cfRule>
  </conditionalFormatting>
  <conditionalFormatting sqref="AE405:AF408">
    <cfRule type="cellIs" dxfId="258" priority="26" operator="lessThan">
      <formula>0</formula>
    </cfRule>
  </conditionalFormatting>
  <conditionalFormatting sqref="AF430">
    <cfRule type="cellIs" dxfId="257" priority="24" operator="lessThan">
      <formula>-9</formula>
    </cfRule>
    <cfRule type="cellIs" dxfId="256" priority="25" operator="notBetween">
      <formula>-8</formula>
      <formula>80</formula>
    </cfRule>
  </conditionalFormatting>
  <conditionalFormatting sqref="AG405:AJ408">
    <cfRule type="cellIs" dxfId="255" priority="21" operator="lessThan">
      <formula>0</formula>
    </cfRule>
  </conditionalFormatting>
  <conditionalFormatting sqref="AH430">
    <cfRule type="cellIs" dxfId="254" priority="19" operator="lessThan">
      <formula>-9</formula>
    </cfRule>
    <cfRule type="cellIs" dxfId="253" priority="20" operator="notBetween">
      <formula>-8</formula>
      <formula>80</formula>
    </cfRule>
  </conditionalFormatting>
  <conditionalFormatting sqref="AJ430">
    <cfRule type="cellIs" dxfId="252" priority="22" operator="lessThan">
      <formula>-9</formula>
    </cfRule>
    <cfRule type="cellIs" dxfId="251" priority="23" operator="notBetween">
      <formula>-8</formula>
      <formula>80</formula>
    </cfRule>
  </conditionalFormatting>
  <conditionalFormatting sqref="AK405:AN408">
    <cfRule type="cellIs" dxfId="250" priority="14" operator="lessThan">
      <formula>0</formula>
    </cfRule>
  </conditionalFormatting>
  <conditionalFormatting sqref="AL430">
    <cfRule type="cellIs" dxfId="249" priority="17" operator="lessThan">
      <formula>-9</formula>
    </cfRule>
    <cfRule type="cellIs" dxfId="248" priority="18" operator="notBetween">
      <formula>-8</formula>
      <formula>80</formula>
    </cfRule>
  </conditionalFormatting>
  <conditionalFormatting sqref="AN430">
    <cfRule type="cellIs" dxfId="247" priority="15" operator="lessThan">
      <formula>-9</formula>
    </cfRule>
    <cfRule type="cellIs" dxfId="246" priority="16" operator="notBetween">
      <formula>-8</formula>
      <formula>80</formula>
    </cfRule>
  </conditionalFormatting>
  <conditionalFormatting sqref="C405:D408">
    <cfRule type="cellIs" dxfId="245" priority="11" operator="lessThan">
      <formula>0</formula>
    </cfRule>
  </conditionalFormatting>
  <conditionalFormatting sqref="D430">
    <cfRule type="cellIs" dxfId="244" priority="12" operator="lessThan">
      <formula>-9</formula>
    </cfRule>
    <cfRule type="cellIs" dxfId="243" priority="13" operator="notBetween">
      <formula>-8</formula>
      <formula>80</formula>
    </cfRule>
  </conditionalFormatting>
  <conditionalFormatting sqref="F430">
    <cfRule type="cellIs" dxfId="242" priority="10" operator="notBetween">
      <formula>-8</formula>
      <formula>80</formula>
    </cfRule>
  </conditionalFormatting>
  <conditionalFormatting sqref="F405:F408">
    <cfRule type="cellIs" dxfId="241" priority="9" operator="lessThan">
      <formula>0</formula>
    </cfRule>
  </conditionalFormatting>
  <conditionalFormatting sqref="H430">
    <cfRule type="cellIs" dxfId="240" priority="8" operator="notBetween">
      <formula>-8</formula>
      <formula>80</formula>
    </cfRule>
  </conditionalFormatting>
  <conditionalFormatting sqref="G405:H408">
    <cfRule type="cellIs" dxfId="239" priority="7" operator="lessThan">
      <formula>0</formula>
    </cfRule>
  </conditionalFormatting>
  <conditionalFormatting sqref="J430">
    <cfRule type="cellIs" dxfId="238" priority="6" operator="notBetween">
      <formula>-8</formula>
      <formula>80</formula>
    </cfRule>
  </conditionalFormatting>
  <conditionalFormatting sqref="I405:J408">
    <cfRule type="cellIs" dxfId="237" priority="5" operator="lessThan">
      <formula>0</formula>
    </cfRule>
  </conditionalFormatting>
  <conditionalFormatting sqref="K405:L408">
    <cfRule type="cellIs" dxfId="236" priority="3" operator="lessThan">
      <formula>0</formula>
    </cfRule>
  </conditionalFormatting>
  <conditionalFormatting sqref="L430">
    <cfRule type="cellIs" dxfId="235" priority="4" operator="notBetween">
      <formula>-8</formula>
      <formula>80</formula>
    </cfRule>
  </conditionalFormatting>
  <conditionalFormatting sqref="M405:N408">
    <cfRule type="cellIs" dxfId="234" priority="1" operator="lessThan">
      <formula>0</formula>
    </cfRule>
  </conditionalFormatting>
  <conditionalFormatting sqref="N430">
    <cfRule type="cellIs" dxfId="233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50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09" t="s">
        <v>130</v>
      </c>
      <c r="B1" s="310"/>
      <c r="O1" s="348" t="s">
        <v>269</v>
      </c>
      <c r="P1" s="349"/>
      <c r="Q1" s="349"/>
      <c r="R1" s="349"/>
      <c r="S1" s="350"/>
      <c r="T1" s="130"/>
      <c r="U1" s="130"/>
      <c r="V1" s="130"/>
      <c r="W1" s="130"/>
      <c r="X1" s="130"/>
    </row>
    <row r="2" spans="1:40" ht="15" customHeight="1" outlineLevel="1" thickBot="1" x14ac:dyDescent="0.25">
      <c r="A2" s="311"/>
      <c r="B2" s="312"/>
      <c r="O2" s="306">
        <f>Shift1!O2</f>
        <v>46293.466180555559</v>
      </c>
      <c r="P2" s="307"/>
      <c r="Q2" s="307"/>
      <c r="R2" s="307"/>
      <c r="S2" s="308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ht="15" customHeight="1" outlineLevel="1" x14ac:dyDescent="0.2"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">
      <c r="O6" s="5" t="s">
        <v>89</v>
      </c>
      <c r="P6" s="292" t="s">
        <v>115</v>
      </c>
      <c r="Q6" s="293"/>
      <c r="R6" s="293"/>
      <c r="S6" s="294"/>
      <c r="U6" s="9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13" t="s">
        <v>118</v>
      </c>
      <c r="Q7" s="313"/>
      <c r="R7" s="313"/>
      <c r="S7" s="313"/>
      <c r="U7" s="9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5"/>
      <c r="AE8" s="295"/>
      <c r="AF8" s="295"/>
      <c r="AG8" s="295"/>
      <c r="AH8" s="295"/>
      <c r="AI8" s="295"/>
      <c r="AJ8" s="295"/>
      <c r="AK8" s="295"/>
      <c r="AL8" s="295"/>
    </row>
    <row r="9" spans="1:40" x14ac:dyDescent="0.2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8" t="s">
        <v>57</v>
      </c>
      <c r="P9" s="315"/>
      <c r="Q9" s="318" t="s">
        <v>58</v>
      </c>
      <c r="R9" s="315"/>
      <c r="S9" s="318" t="s">
        <v>59</v>
      </c>
      <c r="T9" s="315"/>
      <c r="U9" s="351" t="s">
        <v>437</v>
      </c>
      <c r="V9" s="352"/>
      <c r="W9" s="351" t="s">
        <v>437</v>
      </c>
      <c r="X9" s="352"/>
      <c r="Y9" s="302" t="s">
        <v>60</v>
      </c>
      <c r="Z9" s="303"/>
      <c r="AA9" s="302" t="s">
        <v>61</v>
      </c>
      <c r="AB9" s="303"/>
      <c r="AC9" s="302" t="s">
        <v>57</v>
      </c>
      <c r="AD9" s="303"/>
      <c r="AE9" s="302" t="s">
        <v>57</v>
      </c>
      <c r="AF9" s="303"/>
      <c r="AG9" s="327" t="s">
        <v>62</v>
      </c>
      <c r="AH9" s="328"/>
      <c r="AI9" s="328"/>
      <c r="AJ9" s="328"/>
      <c r="AK9" s="328"/>
      <c r="AL9" s="329"/>
      <c r="AM9" s="323" t="s">
        <v>270</v>
      </c>
      <c r="AN9" s="324"/>
    </row>
    <row r="10" spans="1:40" x14ac:dyDescent="0.2">
      <c r="C10" s="322" t="s">
        <v>229</v>
      </c>
      <c r="D10" s="322"/>
      <c r="E10" s="322"/>
      <c r="F10" s="322"/>
      <c r="G10" s="322" t="s">
        <v>50</v>
      </c>
      <c r="H10" s="322"/>
      <c r="I10" s="322" t="s">
        <v>124</v>
      </c>
      <c r="J10" s="322"/>
      <c r="K10" s="322" t="s">
        <v>51</v>
      </c>
      <c r="L10" s="322"/>
      <c r="M10" s="322" t="s">
        <v>230</v>
      </c>
      <c r="N10" s="322"/>
      <c r="O10" s="301" t="s">
        <v>234</v>
      </c>
      <c r="P10" s="301"/>
      <c r="Q10" s="301" t="s">
        <v>445</v>
      </c>
      <c r="R10" s="301"/>
      <c r="S10" s="301" t="s">
        <v>251</v>
      </c>
      <c r="T10" s="301"/>
      <c r="U10" s="298" t="s">
        <v>477</v>
      </c>
      <c r="V10" s="298"/>
      <c r="W10" s="322" t="s">
        <v>272</v>
      </c>
      <c r="X10" s="322"/>
      <c r="Y10" s="296" t="s">
        <v>273</v>
      </c>
      <c r="Z10" s="296"/>
      <c r="AA10" s="296" t="s">
        <v>248</v>
      </c>
      <c r="AB10" s="296"/>
      <c r="AC10" s="296" t="s">
        <v>47</v>
      </c>
      <c r="AD10" s="296"/>
      <c r="AE10" s="296" t="s">
        <v>39</v>
      </c>
      <c r="AF10" s="296"/>
      <c r="AG10" s="326" t="s">
        <v>55</v>
      </c>
      <c r="AH10" s="326"/>
      <c r="AI10" s="326" t="s">
        <v>243</v>
      </c>
      <c r="AJ10" s="326"/>
      <c r="AK10" s="326" t="s">
        <v>240</v>
      </c>
      <c r="AL10" s="326"/>
      <c r="AM10" s="322" t="s">
        <v>480</v>
      </c>
      <c r="AN10" s="322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276</v>
      </c>
      <c r="P282" s="159" t="s">
        <v>502</v>
      </c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 t="s">
        <v>468</v>
      </c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/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/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/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91</v>
      </c>
      <c r="AD304" s="155" t="s">
        <v>284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1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35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25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36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48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8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9"/>
      <c r="H451" s="9"/>
      <c r="I451" s="30"/>
      <c r="J451" s="30"/>
      <c r="P451" s="9"/>
      <c r="R451" s="9"/>
    </row>
    <row r="460" spans="1:40" x14ac:dyDescent="0.2">
      <c r="D460" s="9"/>
    </row>
  </sheetData>
  <sheetProtection algorithmName="SHA-512" hashValue="6YedNszL9cUFh28DrcaJedq8PjZxyaZKbxiLuSu5VLnrRP97FbmfNtAGt/G4ggxV5chFRzOHzprn7eEUB/5tSA==" saltValue="7Me/58GrbeAjgAq6vFmoZA==" spinCount="100000" sheet="1" objects="1" scenarios="1" formatColumns="0" formatRows="0"/>
  <mergeCells count="64"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85:A92"/>
    <mergeCell ref="A110:A118"/>
    <mergeCell ref="AA10:AB10"/>
    <mergeCell ref="Y10:Z10"/>
    <mergeCell ref="W10:X10"/>
    <mergeCell ref="U10:V10"/>
    <mergeCell ref="I10:J10"/>
  </mergeCells>
  <conditionalFormatting sqref="U9:V10">
    <cfRule type="expression" dxfId="232" priority="63714">
      <formula>$U$9="Renfort avant"</formula>
    </cfRule>
    <cfRule type="expression" dxfId="231" priority="63715">
      <formula>$U$9="Renfort arrière"</formula>
    </cfRule>
    <cfRule type="expression" dxfId="230" priority="63716">
      <formula>$U$9="Renfort chaudières"</formula>
    </cfRule>
  </conditionalFormatting>
  <conditionalFormatting sqref="W9:X10">
    <cfRule type="expression" dxfId="229" priority="63711">
      <formula>$W$9="Renfort chaudières"</formula>
    </cfRule>
    <cfRule type="expression" dxfId="228" priority="63712">
      <formula>$W$9="Renfort avant"</formula>
    </cfRule>
    <cfRule type="expression" dxfId="227" priority="63713">
      <formula>$W$9="Renfort arrière"</formula>
    </cfRule>
  </conditionalFormatting>
  <conditionalFormatting sqref="AM9:AN10">
    <cfRule type="expression" dxfId="226" priority="63708">
      <formula>$AM$9="Renfort avant"</formula>
    </cfRule>
    <cfRule type="expression" dxfId="225" priority="63709">
      <formula>$AM$9="Renfort arrière"</formula>
    </cfRule>
    <cfRule type="expression" dxfId="224" priority="63710">
      <formula>$AM$9="Renfort chaudières"</formula>
    </cfRule>
  </conditionalFormatting>
  <conditionalFormatting sqref="P430">
    <cfRule type="cellIs" dxfId="223" priority="44" operator="notBetween">
      <formula>-8</formula>
      <formula>80</formula>
    </cfRule>
  </conditionalFormatting>
  <conditionalFormatting sqref="P405:P408">
    <cfRule type="cellIs" dxfId="222" priority="43" operator="lessThan">
      <formula>0</formula>
    </cfRule>
  </conditionalFormatting>
  <conditionalFormatting sqref="Q405:R406 Q408:R408">
    <cfRule type="cellIs" dxfId="221" priority="41" operator="lessThan">
      <formula>0</formula>
    </cfRule>
  </conditionalFormatting>
  <conditionalFormatting sqref="R430">
    <cfRule type="cellIs" dxfId="220" priority="42" operator="notBetween">
      <formula>-8</formula>
      <formula>80</formula>
    </cfRule>
  </conditionalFormatting>
  <conditionalFormatting sqref="T430">
    <cfRule type="cellIs" dxfId="219" priority="40" operator="notBetween">
      <formula>-8</formula>
      <formula>80</formula>
    </cfRule>
  </conditionalFormatting>
  <conditionalFormatting sqref="T405:T408">
    <cfRule type="cellIs" dxfId="218" priority="39" operator="lessThan">
      <formula>0</formula>
    </cfRule>
  </conditionalFormatting>
  <conditionalFormatting sqref="U405:V406 U408:V408">
    <cfRule type="cellIs" dxfId="217" priority="37" operator="lessThan">
      <formula>0</formula>
    </cfRule>
  </conditionalFormatting>
  <conditionalFormatting sqref="U407:V407">
    <cfRule type="cellIs" dxfId="216" priority="35" operator="lessThan">
      <formula>0</formula>
    </cfRule>
  </conditionalFormatting>
  <conditionalFormatting sqref="V430">
    <cfRule type="cellIs" dxfId="215" priority="38" operator="notBetween">
      <formula>-8</formula>
      <formula>80</formula>
    </cfRule>
  </conditionalFormatting>
  <conditionalFormatting sqref="W405:X408">
    <cfRule type="cellIs" dxfId="214" priority="34" operator="lessThan">
      <formula>0</formula>
    </cfRule>
  </conditionalFormatting>
  <conditionalFormatting sqref="X430">
    <cfRule type="cellIs" dxfId="213" priority="36" operator="notBetween">
      <formula>-8</formula>
      <formula>24</formula>
    </cfRule>
  </conditionalFormatting>
  <conditionalFormatting sqref="Z430">
    <cfRule type="cellIs" dxfId="212" priority="33" operator="notBetween">
      <formula>-8</formula>
      <formula>80</formula>
    </cfRule>
  </conditionalFormatting>
  <conditionalFormatting sqref="Z405:Z408">
    <cfRule type="cellIs" dxfId="211" priority="32" operator="lessThan">
      <formula>0</formula>
    </cfRule>
  </conditionalFormatting>
  <conditionalFormatting sqref="AB430">
    <cfRule type="cellIs" dxfId="210" priority="29" operator="lessThan">
      <formula>-9</formula>
    </cfRule>
    <cfRule type="cellIs" dxfId="209" priority="30" operator="notBetween">
      <formula>-8</formula>
      <formula>80</formula>
    </cfRule>
  </conditionalFormatting>
  <conditionalFormatting sqref="AB405:AB408">
    <cfRule type="cellIs" dxfId="208" priority="31" operator="lessThan">
      <formula>0</formula>
    </cfRule>
  </conditionalFormatting>
  <conditionalFormatting sqref="AC405:AD408">
    <cfRule type="cellIs" dxfId="207" priority="26" operator="lessThan">
      <formula>0</formula>
    </cfRule>
  </conditionalFormatting>
  <conditionalFormatting sqref="AD430">
    <cfRule type="cellIs" dxfId="206" priority="27" operator="lessThan">
      <formula>-9</formula>
    </cfRule>
    <cfRule type="cellIs" dxfId="205" priority="28" operator="notBetween">
      <formula>-8</formula>
      <formula>80</formula>
    </cfRule>
  </conditionalFormatting>
  <conditionalFormatting sqref="AF430">
    <cfRule type="cellIs" dxfId="204" priority="25" operator="notBetween">
      <formula>-8</formula>
      <formula>80</formula>
    </cfRule>
  </conditionalFormatting>
  <conditionalFormatting sqref="AF405:AF408">
    <cfRule type="cellIs" dxfId="203" priority="24" operator="lessThan">
      <formula>0</formula>
    </cfRule>
  </conditionalFormatting>
  <conditionalFormatting sqref="AH405:AH408">
    <cfRule type="cellIs" dxfId="202" priority="22" operator="lessThan">
      <formula>0</formula>
    </cfRule>
  </conditionalFormatting>
  <conditionalFormatting sqref="AH430">
    <cfRule type="cellIs" dxfId="201" priority="23" operator="notBetween">
      <formula>-8</formula>
      <formula>80</formula>
    </cfRule>
  </conditionalFormatting>
  <conditionalFormatting sqref="AJ430">
    <cfRule type="cellIs" dxfId="200" priority="21" operator="notBetween">
      <formula>-8</formula>
      <formula>80</formula>
    </cfRule>
  </conditionalFormatting>
  <conditionalFormatting sqref="AJ405:AJ408">
    <cfRule type="cellIs" dxfId="199" priority="20" operator="lessThan">
      <formula>0</formula>
    </cfRule>
  </conditionalFormatting>
  <conditionalFormatting sqref="AK407:AL407">
    <cfRule type="cellIs" dxfId="198" priority="17" operator="lessThan">
      <formula>0</formula>
    </cfRule>
  </conditionalFormatting>
  <conditionalFormatting sqref="AL405:AL406 AL408">
    <cfRule type="cellIs" dxfId="197" priority="18" operator="lessThan">
      <formula>0</formula>
    </cfRule>
  </conditionalFormatting>
  <conditionalFormatting sqref="AL430">
    <cfRule type="cellIs" dxfId="196" priority="19" operator="notBetween">
      <formula>-8</formula>
      <formula>80</formula>
    </cfRule>
  </conditionalFormatting>
  <conditionalFormatting sqref="AM405:AN408">
    <cfRule type="cellIs" dxfId="195" priority="14" operator="lessThan">
      <formula>0</formula>
    </cfRule>
  </conditionalFormatting>
  <conditionalFormatting sqref="AN430">
    <cfRule type="cellIs" dxfId="194" priority="15" operator="lessThan">
      <formula>-9</formula>
    </cfRule>
    <cfRule type="cellIs" dxfId="193" priority="16" operator="notBetween">
      <formula>-8</formula>
      <formula>80</formula>
    </cfRule>
  </conditionalFormatting>
  <conditionalFormatting sqref="C405:D408">
    <cfRule type="cellIs" dxfId="192" priority="11" operator="lessThan">
      <formula>0</formula>
    </cfRule>
  </conditionalFormatting>
  <conditionalFormatting sqref="D430">
    <cfRule type="cellIs" dxfId="191" priority="12" operator="lessThan">
      <formula>-9</formula>
    </cfRule>
    <cfRule type="cellIs" dxfId="190" priority="13" operator="notBetween">
      <formula>-8</formula>
      <formula>80</formula>
    </cfRule>
  </conditionalFormatting>
  <conditionalFormatting sqref="F430">
    <cfRule type="cellIs" dxfId="189" priority="10" operator="notBetween">
      <formula>-8</formula>
      <formula>80</formula>
    </cfRule>
  </conditionalFormatting>
  <conditionalFormatting sqref="F405:F408">
    <cfRule type="cellIs" dxfId="188" priority="9" operator="lessThan">
      <formula>0</formula>
    </cfRule>
  </conditionalFormatting>
  <conditionalFormatting sqref="H430">
    <cfRule type="cellIs" dxfId="187" priority="8" operator="notBetween">
      <formula>-8</formula>
      <formula>80</formula>
    </cfRule>
  </conditionalFormatting>
  <conditionalFormatting sqref="G405:H408">
    <cfRule type="cellIs" dxfId="186" priority="7" operator="lessThan">
      <formula>0</formula>
    </cfRule>
  </conditionalFormatting>
  <conditionalFormatting sqref="J430">
    <cfRule type="cellIs" dxfId="185" priority="6" operator="notBetween">
      <formula>-8</formula>
      <formula>80</formula>
    </cfRule>
  </conditionalFormatting>
  <conditionalFormatting sqref="I405:J408">
    <cfRule type="cellIs" dxfId="184" priority="5" operator="lessThan">
      <formula>0</formula>
    </cfRule>
  </conditionalFormatting>
  <conditionalFormatting sqref="K405:L408">
    <cfRule type="cellIs" dxfId="183" priority="3" operator="lessThan">
      <formula>0</formula>
    </cfRule>
  </conditionalFormatting>
  <conditionalFormatting sqref="L430">
    <cfRule type="cellIs" dxfId="182" priority="4" operator="notBetween">
      <formula>-8</formula>
      <formula>80</formula>
    </cfRule>
  </conditionalFormatting>
  <conditionalFormatting sqref="M405:N408">
    <cfRule type="cellIs" dxfId="181" priority="1" operator="lessThan">
      <formula>0</formula>
    </cfRule>
  </conditionalFormatting>
  <conditionalFormatting sqref="N430">
    <cfRule type="cellIs" dxfId="180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56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7.2851562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09" t="s">
        <v>127</v>
      </c>
      <c r="B1" s="310"/>
      <c r="O1" s="348" t="s">
        <v>269</v>
      </c>
      <c r="P1" s="349"/>
      <c r="Q1" s="349"/>
      <c r="R1" s="349"/>
      <c r="S1" s="350"/>
      <c r="U1" s="17"/>
    </row>
    <row r="2" spans="1:40" ht="15.75" customHeight="1" outlineLevel="1" thickBot="1" x14ac:dyDescent="0.25">
      <c r="A2" s="311"/>
      <c r="B2" s="312"/>
      <c r="O2" s="354">
        <f>Shift1!O2</f>
        <v>46293.466180555559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outlineLevel="1" x14ac:dyDescent="0.2"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">
      <c r="O6" s="5" t="s">
        <v>89</v>
      </c>
      <c r="P6" s="292" t="s">
        <v>115</v>
      </c>
      <c r="Q6" s="293"/>
      <c r="R6" s="293"/>
      <c r="S6" s="294"/>
      <c r="U6" s="9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13" t="s">
        <v>118</v>
      </c>
      <c r="Q7" s="313"/>
      <c r="R7" s="313"/>
      <c r="S7" s="313"/>
      <c r="U7" s="9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5"/>
      <c r="AE8" s="295"/>
      <c r="AF8" s="295"/>
      <c r="AG8" s="295"/>
      <c r="AH8" s="295"/>
      <c r="AI8" s="295"/>
      <c r="AJ8" s="295"/>
      <c r="AK8" s="295"/>
      <c r="AL8" s="295"/>
    </row>
    <row r="9" spans="1:40" x14ac:dyDescent="0.2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8" t="s">
        <v>57</v>
      </c>
      <c r="P9" s="315"/>
      <c r="Q9" s="318" t="s">
        <v>58</v>
      </c>
      <c r="R9" s="315"/>
      <c r="S9" s="318" t="s">
        <v>59</v>
      </c>
      <c r="T9" s="315"/>
      <c r="U9" s="351" t="s">
        <v>270</v>
      </c>
      <c r="V9" s="352"/>
      <c r="W9" s="351"/>
      <c r="X9" s="352"/>
      <c r="Y9" s="302" t="s">
        <v>60</v>
      </c>
      <c r="Z9" s="303"/>
      <c r="AA9" s="302" t="s">
        <v>61</v>
      </c>
      <c r="AB9" s="303"/>
      <c r="AC9" s="302" t="s">
        <v>57</v>
      </c>
      <c r="AD9" s="303"/>
      <c r="AE9" s="302" t="s">
        <v>57</v>
      </c>
      <c r="AF9" s="303"/>
      <c r="AG9" s="327" t="s">
        <v>62</v>
      </c>
      <c r="AH9" s="328"/>
      <c r="AI9" s="328"/>
      <c r="AJ9" s="328"/>
      <c r="AK9" s="328"/>
      <c r="AL9" s="329"/>
      <c r="AM9" s="351"/>
      <c r="AN9" s="352"/>
    </row>
    <row r="10" spans="1:40" x14ac:dyDescent="0.2">
      <c r="C10" s="322" t="s">
        <v>229</v>
      </c>
      <c r="D10" s="322"/>
      <c r="E10" s="322"/>
      <c r="F10" s="322"/>
      <c r="G10" s="322" t="s">
        <v>50</v>
      </c>
      <c r="H10" s="322"/>
      <c r="I10" s="322" t="s">
        <v>124</v>
      </c>
      <c r="J10" s="322"/>
      <c r="K10" s="322" t="s">
        <v>51</v>
      </c>
      <c r="L10" s="322"/>
      <c r="M10" s="322" t="s">
        <v>230</v>
      </c>
      <c r="N10" s="322"/>
      <c r="O10" s="301" t="s">
        <v>233</v>
      </c>
      <c r="P10" s="301"/>
      <c r="Q10" s="301" t="s">
        <v>253</v>
      </c>
      <c r="R10" s="301"/>
      <c r="S10" s="301" t="s">
        <v>41</v>
      </c>
      <c r="T10" s="301"/>
      <c r="U10" s="298" t="s">
        <v>254</v>
      </c>
      <c r="V10" s="298"/>
      <c r="W10" s="353"/>
      <c r="X10" s="322"/>
      <c r="Y10" s="296" t="s">
        <v>474</v>
      </c>
      <c r="Z10" s="296"/>
      <c r="AA10" s="296" t="s">
        <v>48</v>
      </c>
      <c r="AB10" s="296"/>
      <c r="AC10" s="296" t="s">
        <v>49</v>
      </c>
      <c r="AD10" s="296"/>
      <c r="AE10" s="296" t="s">
        <v>530</v>
      </c>
      <c r="AF10" s="296"/>
      <c r="AG10" s="326" t="s">
        <v>241</v>
      </c>
      <c r="AH10" s="326"/>
      <c r="AI10" s="326" t="s">
        <v>223</v>
      </c>
      <c r="AJ10" s="326"/>
      <c r="AK10" s="326" t="s">
        <v>444</v>
      </c>
      <c r="AL10" s="326"/>
      <c r="AM10" s="353"/>
      <c r="AN10" s="322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587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277</v>
      </c>
      <c r="AD285" s="151" t="s">
        <v>82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277</v>
      </c>
      <c r="AD286" s="156" t="s">
        <v>82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278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91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/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/>
      <c r="AE296" s="40" t="s">
        <v>277</v>
      </c>
      <c r="AF296" s="155"/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722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">
      <c r="D460" s="9"/>
    </row>
  </sheetData>
  <sheetProtection algorithmName="SHA-512" hashValue="sxK3x2YfOSisSVtAbQrtQUfq7w9w9rI2r6m+uFh02Ry5nF6hH9dGS4qEG7CfbxLpYYBYPs91neZKPY6+FfPwxA==" saltValue="lzdAQdEMQZpz1ZyFuAEMcg==" spinCount="100000" sheet="1" objects="1" scenarios="1" formatColumns="0" formatRows="0"/>
  <mergeCells count="64"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V5:AA5"/>
    <mergeCell ref="A1:B2"/>
    <mergeCell ref="P4:S4"/>
    <mergeCell ref="P5:S5"/>
    <mergeCell ref="P6:S6"/>
    <mergeCell ref="O1:S1"/>
    <mergeCell ref="O2:S2"/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</mergeCells>
  <conditionalFormatting sqref="U9:V10">
    <cfRule type="expression" dxfId="179" priority="55961">
      <formula>$U$9="Renfort arrière"</formula>
    </cfRule>
    <cfRule type="expression" dxfId="178" priority="55962">
      <formula>$U$9="Renfort avant"</formula>
    </cfRule>
    <cfRule type="expression" dxfId="177" priority="55963">
      <formula>$U$9="Renfort chaudières"</formula>
    </cfRule>
  </conditionalFormatting>
  <conditionalFormatting sqref="AM9:AN10">
    <cfRule type="expression" dxfId="176" priority="55955">
      <formula>$AM$9="Renfort arrière"</formula>
    </cfRule>
    <cfRule type="expression" dxfId="175" priority="55956">
      <formula>$AM$9="Renfort avant"</formula>
    </cfRule>
    <cfRule type="expression" dxfId="174" priority="55957">
      <formula>$AM$9="Renfort chaudières"</formula>
    </cfRule>
  </conditionalFormatting>
  <conditionalFormatting sqref="W9:X10">
    <cfRule type="expression" dxfId="173" priority="1999">
      <formula>$AM$9="Renfort arrière"</formula>
    </cfRule>
    <cfRule type="expression" dxfId="172" priority="2000">
      <formula>$AM$9="Renfort avant"</formula>
    </cfRule>
    <cfRule type="expression" dxfId="171" priority="2001">
      <formula>$AM$9="Renfort chaudières"</formula>
    </cfRule>
  </conditionalFormatting>
  <conditionalFormatting sqref="P430">
    <cfRule type="cellIs" dxfId="170" priority="37" operator="notBetween">
      <formula>-8</formula>
      <formula>80</formula>
    </cfRule>
  </conditionalFormatting>
  <conditionalFormatting sqref="O405:P408">
    <cfRule type="cellIs" dxfId="169" priority="36" operator="lessThan">
      <formula>0</formula>
    </cfRule>
  </conditionalFormatting>
  <conditionalFormatting sqref="Q405:R406 Q408:R408">
    <cfRule type="cellIs" dxfId="168" priority="33" operator="lessThan">
      <formula>0</formula>
    </cfRule>
  </conditionalFormatting>
  <conditionalFormatting sqref="Q407:R407">
    <cfRule type="cellIs" dxfId="167" priority="34" operator="lessThan">
      <formula>0</formula>
    </cfRule>
  </conditionalFormatting>
  <conditionalFormatting sqref="R430">
    <cfRule type="cellIs" dxfId="166" priority="35" operator="notBetween">
      <formula>-8</formula>
      <formula>80</formula>
    </cfRule>
  </conditionalFormatting>
  <conditionalFormatting sqref="T430">
    <cfRule type="cellIs" dxfId="165" priority="32" operator="notBetween">
      <formula>-8</formula>
      <formula>80</formula>
    </cfRule>
  </conditionalFormatting>
  <conditionalFormatting sqref="S405:T408">
    <cfRule type="cellIs" dxfId="164" priority="31" operator="lessThan">
      <formula>0</formula>
    </cfRule>
  </conditionalFormatting>
  <conditionalFormatting sqref="U405:X408">
    <cfRule type="cellIs" dxfId="163" priority="28" operator="lessThan">
      <formula>0</formula>
    </cfRule>
  </conditionalFormatting>
  <conditionalFormatting sqref="V430 X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Z430">
    <cfRule type="cellIs" dxfId="160" priority="27" operator="notBetween">
      <formula>-8</formula>
      <formula>80</formula>
    </cfRule>
  </conditionalFormatting>
  <conditionalFormatting sqref="Y405:Z406 Y408:Z408">
    <cfRule type="cellIs" dxfId="159" priority="26" operator="lessThan">
      <formula>0</formula>
    </cfRule>
  </conditionalFormatting>
  <conditionalFormatting sqref="AA405:AB408">
    <cfRule type="cellIs" dxfId="158" priority="24" operator="lessThan">
      <formula>0</formula>
    </cfRule>
  </conditionalFormatting>
  <conditionalFormatting sqref="AB430">
    <cfRule type="cellIs" dxfId="157" priority="25" operator="notBetween">
      <formula>-8</formula>
      <formula>80</formula>
    </cfRule>
  </conditionalFormatting>
  <conditionalFormatting sqref="AC405:AD408">
    <cfRule type="cellIs" dxfId="156" priority="22" operator="lessThan">
      <formula>0</formula>
    </cfRule>
  </conditionalFormatting>
  <conditionalFormatting sqref="AD430">
    <cfRule type="cellIs" dxfId="155" priority="23" operator="notBetween">
      <formula>-8</formula>
      <formula>80</formula>
    </cfRule>
  </conditionalFormatting>
  <conditionalFormatting sqref="AE405:AF408">
    <cfRule type="cellIs" dxfId="154" priority="20" operator="lessThan">
      <formula>0</formula>
    </cfRule>
  </conditionalFormatting>
  <conditionalFormatting sqref="AF430">
    <cfRule type="cellIs" dxfId="153" priority="21" operator="notBetween">
      <formula>-8</formula>
      <formula>24</formula>
    </cfRule>
  </conditionalFormatting>
  <conditionalFormatting sqref="AG405:AJ408">
    <cfRule type="cellIs" dxfId="152" priority="17" operator="lessThan">
      <formula>0</formula>
    </cfRule>
  </conditionalFormatting>
  <conditionalFormatting sqref="AH430">
    <cfRule type="cellIs" dxfId="151" priority="19" operator="notBetween">
      <formula>-8</formula>
      <formula>80</formula>
    </cfRule>
  </conditionalFormatting>
  <conditionalFormatting sqref="AJ430">
    <cfRule type="cellIs" dxfId="150" priority="18" operator="notBetween">
      <formula>-8</formula>
      <formula>80</formula>
    </cfRule>
  </conditionalFormatting>
  <conditionalFormatting sqref="AK405:AN406 AK408:AN408">
    <cfRule type="cellIs" dxfId="149" priority="14" operator="lessThan">
      <formula>0</formula>
    </cfRule>
  </conditionalFormatting>
  <conditionalFormatting sqref="AL430">
    <cfRule type="cellIs" dxfId="148" priority="16" operator="notBetween">
      <formula>-8</formula>
      <formula>80</formula>
    </cfRule>
  </conditionalFormatting>
  <conditionalFormatting sqref="AN430">
    <cfRule type="cellIs" dxfId="147" priority="15" operator="notBetween">
      <formula>-8</formula>
      <formula>80</formula>
    </cfRule>
  </conditionalFormatting>
  <conditionalFormatting sqref="C405:D408">
    <cfRule type="cellIs" dxfId="146" priority="11" operator="lessThan">
      <formula>0</formula>
    </cfRule>
  </conditionalFormatting>
  <conditionalFormatting sqref="D430">
    <cfRule type="cellIs" dxfId="145" priority="12" operator="lessThan">
      <formula>-9</formula>
    </cfRule>
    <cfRule type="cellIs" dxfId="144" priority="13" operator="notBetween">
      <formula>-8</formula>
      <formula>80</formula>
    </cfRule>
  </conditionalFormatting>
  <conditionalFormatting sqref="F430">
    <cfRule type="cellIs" dxfId="143" priority="10" operator="notBetween">
      <formula>-8</formula>
      <formula>80</formula>
    </cfRule>
  </conditionalFormatting>
  <conditionalFormatting sqref="F405:F408">
    <cfRule type="cellIs" dxfId="142" priority="9" operator="lessThan">
      <formula>0</formula>
    </cfRule>
  </conditionalFormatting>
  <conditionalFormatting sqref="H430">
    <cfRule type="cellIs" dxfId="141" priority="8" operator="notBetween">
      <formula>-8</formula>
      <formula>80</formula>
    </cfRule>
  </conditionalFormatting>
  <conditionalFormatting sqref="G405:H408">
    <cfRule type="cellIs" dxfId="140" priority="7" operator="lessThan">
      <formula>0</formula>
    </cfRule>
  </conditionalFormatting>
  <conditionalFormatting sqref="J430">
    <cfRule type="cellIs" dxfId="139" priority="6" operator="notBetween">
      <formula>-8</formula>
      <formula>80</formula>
    </cfRule>
  </conditionalFormatting>
  <conditionalFormatting sqref="I405:J408">
    <cfRule type="cellIs" dxfId="138" priority="5" operator="lessThan">
      <formula>0</formula>
    </cfRule>
  </conditionalFormatting>
  <conditionalFormatting sqref="K405:L408">
    <cfRule type="cellIs" dxfId="137" priority="3" operator="lessThan">
      <formula>0</formula>
    </cfRule>
  </conditionalFormatting>
  <conditionalFormatting sqref="L430">
    <cfRule type="cellIs" dxfId="136" priority="4" operator="notBetween">
      <formula>-8</formula>
      <formula>80</formula>
    </cfRule>
  </conditionalFormatting>
  <conditionalFormatting sqref="M405:N408">
    <cfRule type="cellIs" dxfId="135" priority="1" operator="lessThan">
      <formula>0</formula>
    </cfRule>
  </conditionalFormatting>
  <conditionalFormatting sqref="N430">
    <cfRule type="cellIs" dxfId="134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50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09" t="s">
        <v>128</v>
      </c>
      <c r="B1" s="310"/>
      <c r="O1" s="348" t="s">
        <v>269</v>
      </c>
      <c r="P1" s="349"/>
      <c r="Q1" s="349"/>
      <c r="R1" s="349"/>
      <c r="S1" s="350"/>
      <c r="U1" s="17"/>
    </row>
    <row r="2" spans="1:40" ht="15.75" customHeight="1" outlineLevel="1" thickBot="1" x14ac:dyDescent="0.25">
      <c r="A2" s="311"/>
      <c r="B2" s="312"/>
      <c r="O2" s="354">
        <f>Shift1!O2</f>
        <v>46293.466180555559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outlineLevel="1" x14ac:dyDescent="0.2"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">
      <c r="O6" s="5" t="s">
        <v>89</v>
      </c>
      <c r="P6" s="292" t="s">
        <v>115</v>
      </c>
      <c r="Q6" s="293"/>
      <c r="R6" s="293"/>
      <c r="S6" s="294"/>
      <c r="U6" s="9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13" t="s">
        <v>118</v>
      </c>
      <c r="Q7" s="313"/>
      <c r="R7" s="313"/>
      <c r="S7" s="313"/>
      <c r="U7" s="9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5"/>
      <c r="AE8" s="295"/>
      <c r="AF8" s="295"/>
      <c r="AG8" s="295"/>
      <c r="AH8" s="295"/>
      <c r="AI8" s="295"/>
      <c r="AJ8" s="295"/>
      <c r="AK8" s="295"/>
      <c r="AL8" s="295"/>
    </row>
    <row r="9" spans="1:40" x14ac:dyDescent="0.2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8" t="s">
        <v>57</v>
      </c>
      <c r="P9" s="315"/>
      <c r="Q9" s="318" t="s">
        <v>58</v>
      </c>
      <c r="R9" s="315"/>
      <c r="S9" s="318" t="s">
        <v>59</v>
      </c>
      <c r="T9" s="315"/>
      <c r="U9" s="314" t="s">
        <v>270</v>
      </c>
      <c r="V9" s="315"/>
      <c r="W9" s="351" t="s">
        <v>437</v>
      </c>
      <c r="X9" s="352"/>
      <c r="Y9" s="302" t="s">
        <v>60</v>
      </c>
      <c r="Z9" s="303"/>
      <c r="AA9" s="302" t="s">
        <v>61</v>
      </c>
      <c r="AB9" s="303"/>
      <c r="AC9" s="302" t="s">
        <v>57</v>
      </c>
      <c r="AD9" s="303"/>
      <c r="AE9" s="302" t="s">
        <v>57</v>
      </c>
      <c r="AF9" s="303"/>
      <c r="AG9" s="327" t="s">
        <v>62</v>
      </c>
      <c r="AH9" s="328"/>
      <c r="AI9" s="328"/>
      <c r="AJ9" s="328"/>
      <c r="AK9" s="328"/>
      <c r="AL9" s="329"/>
      <c r="AM9" s="353"/>
      <c r="AN9" s="322"/>
    </row>
    <row r="10" spans="1:40" x14ac:dyDescent="0.2">
      <c r="C10" s="322" t="s">
        <v>229</v>
      </c>
      <c r="D10" s="322"/>
      <c r="E10" s="322"/>
      <c r="F10" s="322"/>
      <c r="G10" s="322" t="s">
        <v>50</v>
      </c>
      <c r="H10" s="322"/>
      <c r="I10" s="322" t="s">
        <v>124</v>
      </c>
      <c r="J10" s="322"/>
      <c r="K10" s="322" t="s">
        <v>51</v>
      </c>
      <c r="L10" s="322"/>
      <c r="M10" s="322" t="s">
        <v>230</v>
      </c>
      <c r="N10" s="322"/>
      <c r="O10" s="301" t="s">
        <v>235</v>
      </c>
      <c r="P10" s="301"/>
      <c r="Q10" s="301"/>
      <c r="R10" s="301"/>
      <c r="S10" s="301" t="s">
        <v>247</v>
      </c>
      <c r="T10" s="301"/>
      <c r="U10" s="301" t="s">
        <v>228</v>
      </c>
      <c r="V10" s="301"/>
      <c r="W10" s="322" t="s">
        <v>489</v>
      </c>
      <c r="X10" s="322"/>
      <c r="Y10" s="296" t="s">
        <v>69</v>
      </c>
      <c r="Z10" s="296"/>
      <c r="AA10" s="296" t="s">
        <v>249</v>
      </c>
      <c r="AB10" s="296"/>
      <c r="AC10" s="296" t="s">
        <v>38</v>
      </c>
      <c r="AD10" s="296"/>
      <c r="AE10" s="296" t="s">
        <v>72</v>
      </c>
      <c r="AF10" s="296"/>
      <c r="AG10" s="326" t="s">
        <v>73</v>
      </c>
      <c r="AH10" s="326"/>
      <c r="AI10" s="326" t="s">
        <v>74</v>
      </c>
      <c r="AJ10" s="326"/>
      <c r="AK10" s="326" t="s">
        <v>470</v>
      </c>
      <c r="AL10" s="326"/>
      <c r="AM10" s="322"/>
      <c r="AN10" s="322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83</v>
      </c>
      <c r="P281" s="159" t="s">
        <v>492</v>
      </c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83</v>
      </c>
      <c r="P282" s="159"/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/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277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/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1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12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0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">
      <c r="D451" s="9"/>
      <c r="E451" s="97"/>
      <c r="F451" s="99"/>
      <c r="I451" s="30"/>
      <c r="J451" s="31"/>
      <c r="Z451" s="9"/>
    </row>
    <row r="460" spans="1:40" x14ac:dyDescent="0.2">
      <c r="D460" s="9"/>
    </row>
  </sheetData>
  <sheetProtection algorithmName="SHA-512" hashValue="13EumqfzPSnBjJp23ejPIwIE4NJikh2NXxZRP3EQPs17iuBzkvmchEQri/O7dl+fsRajh66+0Gui+bjuaROwmw==" saltValue="6d5O6n2yesUsSSDxj92+0w==" spinCount="100000" sheet="1" objects="1" scenarios="1" formatColumns="0" formatRows="0"/>
  <mergeCells count="64"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U9:V9"/>
    <mergeCell ref="W9:X9"/>
    <mergeCell ref="Y9:Z9"/>
    <mergeCell ref="AA10:AB10"/>
    <mergeCell ref="Y10:Z10"/>
    <mergeCell ref="W10:X10"/>
    <mergeCell ref="U10:V10"/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</mergeCells>
  <conditionalFormatting sqref="W9:X10">
    <cfRule type="expression" dxfId="133" priority="58979">
      <formula>$W$9="Renfort avant"</formula>
    </cfRule>
    <cfRule type="expression" dxfId="132" priority="58980">
      <formula>$W$9="Renfort arrière"</formula>
    </cfRule>
    <cfRule type="expression" dxfId="131" priority="58981">
      <formula>$W$9="Renfort chaudières"</formula>
    </cfRule>
  </conditionalFormatting>
  <conditionalFormatting sqref="P430">
    <cfRule type="cellIs" dxfId="130" priority="40" operator="notBetween">
      <formula>-8</formula>
      <formula>80</formula>
    </cfRule>
  </conditionalFormatting>
  <conditionalFormatting sqref="O405:P408">
    <cfRule type="cellIs" dxfId="129" priority="39" operator="lessThan">
      <formula>0</formula>
    </cfRule>
  </conditionalFormatting>
  <conditionalFormatting sqref="Q405:R406 Q408:R408">
    <cfRule type="cellIs" dxfId="128" priority="36" operator="lessThan">
      <formula>0</formula>
    </cfRule>
  </conditionalFormatting>
  <conditionalFormatting sqref="R430">
    <cfRule type="cellIs" dxfId="127" priority="37" operator="lessThan">
      <formula>-9</formula>
    </cfRule>
    <cfRule type="cellIs" dxfId="126" priority="38" operator="notBetween">
      <formula>-8</formula>
      <formula>80</formula>
    </cfRule>
  </conditionalFormatting>
  <conditionalFormatting sqref="T430">
    <cfRule type="cellIs" dxfId="125" priority="35" operator="notBetween">
      <formula>-8</formula>
      <formula>80</formula>
    </cfRule>
  </conditionalFormatting>
  <conditionalFormatting sqref="S405:T408">
    <cfRule type="cellIs" dxfId="124" priority="34" operator="lessThan">
      <formula>0</formula>
    </cfRule>
  </conditionalFormatting>
  <conditionalFormatting sqref="U407:V407">
    <cfRule type="cellIs" dxfId="123" priority="31" operator="lessThan">
      <formula>0</formula>
    </cfRule>
  </conditionalFormatting>
  <conditionalFormatting sqref="V405:V406 V408">
    <cfRule type="cellIs" dxfId="122" priority="32" operator="lessThan">
      <formula>0</formula>
    </cfRule>
  </conditionalFormatting>
  <conditionalFormatting sqref="V430">
    <cfRule type="cellIs" dxfId="121" priority="33" operator="notBetween">
      <formula>-8</formula>
      <formula>80</formula>
    </cfRule>
  </conditionalFormatting>
  <conditionalFormatting sqref="W405:X408">
    <cfRule type="cellIs" dxfId="120" priority="29" operator="lessThan">
      <formula>0</formula>
    </cfRule>
  </conditionalFormatting>
  <conditionalFormatting sqref="X430">
    <cfRule type="cellIs" dxfId="119" priority="30" operator="notBetween">
      <formula>-8</formula>
      <formula>24</formula>
    </cfRule>
  </conditionalFormatting>
  <conditionalFormatting sqref="Z430">
    <cfRule type="cellIs" dxfId="118" priority="28" operator="notBetween">
      <formula>-8</formula>
      <formula>80</formula>
    </cfRule>
  </conditionalFormatting>
  <conditionalFormatting sqref="Y405:Z408">
    <cfRule type="cellIs" dxfId="117" priority="27" operator="lessThan">
      <formula>0</formula>
    </cfRule>
  </conditionalFormatting>
  <conditionalFormatting sqref="AA405:AB408">
    <cfRule type="cellIs" dxfId="116" priority="26" operator="lessThan">
      <formula>0</formula>
    </cfRule>
  </conditionalFormatting>
  <conditionalFormatting sqref="AB430">
    <cfRule type="cellIs" dxfId="115" priority="24" operator="lessThan">
      <formula>-9</formula>
    </cfRule>
    <cfRule type="cellIs" dxfId="114" priority="25" operator="notBetween">
      <formula>-8</formula>
      <formula>80</formula>
    </cfRule>
  </conditionalFormatting>
  <conditionalFormatting sqref="AC405:AD408">
    <cfRule type="cellIs" dxfId="113" priority="22" operator="lessThan">
      <formula>0</formula>
    </cfRule>
  </conditionalFormatting>
  <conditionalFormatting sqref="AD430">
    <cfRule type="cellIs" dxfId="112" priority="23" operator="notBetween">
      <formula>-8</formula>
      <formula>24</formula>
    </cfRule>
  </conditionalFormatting>
  <conditionalFormatting sqref="AF430">
    <cfRule type="cellIs" dxfId="111" priority="21" operator="notBetween">
      <formula>-8</formula>
      <formula>80</formula>
    </cfRule>
  </conditionalFormatting>
  <conditionalFormatting sqref="AE405:AF408">
    <cfRule type="cellIs" dxfId="110" priority="20" operator="lessThan">
      <formula>0</formula>
    </cfRule>
  </conditionalFormatting>
  <conditionalFormatting sqref="AG405:AJ408">
    <cfRule type="cellIs" dxfId="109" priority="17" operator="lessThan">
      <formula>0</formula>
    </cfRule>
  </conditionalFormatting>
  <conditionalFormatting sqref="AH430">
    <cfRule type="cellIs" dxfId="108" priority="19" operator="notBetween">
      <formula>-8</formula>
      <formula>80</formula>
    </cfRule>
  </conditionalFormatting>
  <conditionalFormatting sqref="AJ430">
    <cfRule type="cellIs" dxfId="107" priority="18" operator="notBetween">
      <formula>-8</formula>
      <formula>80</formula>
    </cfRule>
  </conditionalFormatting>
  <conditionalFormatting sqref="AK405:AN408">
    <cfRule type="cellIs" dxfId="106" priority="14" operator="lessThan">
      <formula>0</formula>
    </cfRule>
  </conditionalFormatting>
  <conditionalFormatting sqref="AL430">
    <cfRule type="cellIs" dxfId="105" priority="16" operator="notBetween">
      <formula>-8</formula>
      <formula>80</formula>
    </cfRule>
  </conditionalFormatting>
  <conditionalFormatting sqref="AN430">
    <cfRule type="cellIs" dxfId="104" priority="15" operator="notBetween">
      <formula>-8</formula>
      <formula>24</formula>
    </cfRule>
  </conditionalFormatting>
  <conditionalFormatting sqref="C405:D408">
    <cfRule type="cellIs" dxfId="103" priority="11" operator="lessThan">
      <formula>0</formula>
    </cfRule>
  </conditionalFormatting>
  <conditionalFormatting sqref="D430">
    <cfRule type="cellIs" dxfId="102" priority="12" operator="lessThan">
      <formula>-9</formula>
    </cfRule>
    <cfRule type="cellIs" dxfId="101" priority="13" operator="notBetween">
      <formula>-8</formula>
      <formula>80</formula>
    </cfRule>
  </conditionalFormatting>
  <conditionalFormatting sqref="F430">
    <cfRule type="cellIs" dxfId="100" priority="10" operator="notBetween">
      <formula>-8</formula>
      <formula>80</formula>
    </cfRule>
  </conditionalFormatting>
  <conditionalFormatting sqref="F405:F408">
    <cfRule type="cellIs" dxfId="99" priority="9" operator="lessThan">
      <formula>0</formula>
    </cfRule>
  </conditionalFormatting>
  <conditionalFormatting sqref="H430">
    <cfRule type="cellIs" dxfId="98" priority="8" operator="notBetween">
      <formula>-8</formula>
      <formula>80</formula>
    </cfRule>
  </conditionalFormatting>
  <conditionalFormatting sqref="G405:H408">
    <cfRule type="cellIs" dxfId="97" priority="7" operator="lessThan">
      <formula>0</formula>
    </cfRule>
  </conditionalFormatting>
  <conditionalFormatting sqref="J430">
    <cfRule type="cellIs" dxfId="96" priority="6" operator="notBetween">
      <formula>-8</formula>
      <formula>80</formula>
    </cfRule>
  </conditionalFormatting>
  <conditionalFormatting sqref="I405:J408">
    <cfRule type="cellIs" dxfId="95" priority="5" operator="lessThan">
      <formula>0</formula>
    </cfRule>
  </conditionalFormatting>
  <conditionalFormatting sqref="K405:L408">
    <cfRule type="cellIs" dxfId="94" priority="3" operator="lessThan">
      <formula>0</formula>
    </cfRule>
  </conditionalFormatting>
  <conditionalFormatting sqref="L430">
    <cfRule type="cellIs" dxfId="93" priority="4" operator="notBetween">
      <formula>-8</formula>
      <formula>80</formula>
    </cfRule>
  </conditionalFormatting>
  <conditionalFormatting sqref="M405:N408">
    <cfRule type="cellIs" dxfId="92" priority="1" operator="lessThan">
      <formula>0</formula>
    </cfRule>
  </conditionalFormatting>
  <conditionalFormatting sqref="N430">
    <cfRule type="cellIs" dxfId="91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C250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8.8554687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09" t="s">
        <v>129</v>
      </c>
      <c r="B1" s="310"/>
      <c r="O1" s="348" t="s">
        <v>269</v>
      </c>
      <c r="P1" s="349"/>
      <c r="Q1" s="349"/>
      <c r="R1" s="349"/>
      <c r="S1" s="350"/>
      <c r="U1" s="17"/>
    </row>
    <row r="2" spans="1:40" ht="15.75" customHeight="1" outlineLevel="1" thickBot="1" x14ac:dyDescent="0.25">
      <c r="A2" s="311"/>
      <c r="B2" s="312"/>
      <c r="O2" s="354">
        <f>Shift1!O2</f>
        <v>46293.466180555559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13" t="s">
        <v>107</v>
      </c>
      <c r="Q4" s="313"/>
      <c r="R4" s="313"/>
      <c r="S4" s="313"/>
      <c r="U4" s="4" t="s">
        <v>108</v>
      </c>
      <c r="V4" s="289" t="s">
        <v>109</v>
      </c>
      <c r="W4" s="290"/>
      <c r="X4" s="290"/>
      <c r="Y4" s="290"/>
      <c r="Z4" s="290"/>
      <c r="AA4" s="291"/>
      <c r="AB4" s="96" t="s">
        <v>90</v>
      </c>
      <c r="AC4" s="292" t="s">
        <v>110</v>
      </c>
      <c r="AD4" s="293"/>
      <c r="AE4" s="294"/>
    </row>
    <row r="5" spans="1:40" outlineLevel="1" x14ac:dyDescent="0.2">
      <c r="O5" s="5" t="s">
        <v>87</v>
      </c>
      <c r="P5" s="313" t="s">
        <v>111</v>
      </c>
      <c r="Q5" s="313"/>
      <c r="R5" s="313"/>
      <c r="S5" s="313"/>
      <c r="U5" s="5" t="s">
        <v>86</v>
      </c>
      <c r="V5" s="292" t="s">
        <v>112</v>
      </c>
      <c r="W5" s="293"/>
      <c r="X5" s="293"/>
      <c r="Y5" s="293"/>
      <c r="Z5" s="293"/>
      <c r="AA5" s="294"/>
      <c r="AB5" s="96" t="s">
        <v>113</v>
      </c>
      <c r="AC5" s="292" t="s">
        <v>114</v>
      </c>
      <c r="AD5" s="293"/>
      <c r="AE5" s="294"/>
    </row>
    <row r="6" spans="1:40" outlineLevel="1" x14ac:dyDescent="0.2">
      <c r="O6" s="5" t="s">
        <v>89</v>
      </c>
      <c r="P6" s="292" t="s">
        <v>115</v>
      </c>
      <c r="Q6" s="293"/>
      <c r="R6" s="293"/>
      <c r="S6" s="294"/>
      <c r="U6" s="95" t="s">
        <v>271</v>
      </c>
      <c r="V6" s="292" t="s">
        <v>117</v>
      </c>
      <c r="W6" s="293"/>
      <c r="X6" s="293"/>
      <c r="Y6" s="293"/>
      <c r="Z6" s="293"/>
      <c r="AA6" s="294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13" t="s">
        <v>118</v>
      </c>
      <c r="Q7" s="313"/>
      <c r="R7" s="313"/>
      <c r="S7" s="313"/>
      <c r="U7" s="95" t="s">
        <v>91</v>
      </c>
      <c r="V7" s="292" t="s">
        <v>119</v>
      </c>
      <c r="W7" s="293"/>
      <c r="X7" s="293"/>
      <c r="Y7" s="293"/>
      <c r="Z7" s="293"/>
      <c r="AA7" s="294"/>
    </row>
    <row r="8" spans="1:40" outlineLevel="1" x14ac:dyDescent="0.2">
      <c r="C8" s="295"/>
      <c r="D8" s="295"/>
      <c r="E8" s="295"/>
      <c r="F8" s="295"/>
      <c r="G8" s="295"/>
      <c r="H8" s="295"/>
      <c r="I8" s="317"/>
      <c r="J8" s="317"/>
      <c r="K8" s="295"/>
      <c r="L8" s="295"/>
      <c r="M8" s="295"/>
      <c r="N8" s="295"/>
      <c r="O8" s="295"/>
      <c r="P8" s="295"/>
      <c r="Q8" s="295"/>
      <c r="R8" s="295"/>
      <c r="S8" s="357"/>
      <c r="T8" s="295"/>
      <c r="U8" s="295"/>
      <c r="V8" s="295"/>
      <c r="W8" s="295"/>
      <c r="X8" s="295"/>
      <c r="Y8" s="295"/>
      <c r="Z8" s="295"/>
      <c r="AA8" s="295"/>
      <c r="AB8" s="295"/>
      <c r="AC8" s="317"/>
      <c r="AD8" s="317"/>
      <c r="AE8" s="317"/>
      <c r="AF8" s="317"/>
      <c r="AG8" s="295"/>
      <c r="AH8" s="295"/>
      <c r="AI8" s="295"/>
      <c r="AJ8" s="295"/>
      <c r="AK8" s="295"/>
      <c r="AL8" s="295"/>
    </row>
    <row r="9" spans="1:40" x14ac:dyDescent="0.2">
      <c r="C9" s="316" t="s">
        <v>232</v>
      </c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8" t="s">
        <v>57</v>
      </c>
      <c r="P9" s="315"/>
      <c r="Q9" s="318" t="s">
        <v>58</v>
      </c>
      <c r="R9" s="315"/>
      <c r="S9" s="318" t="s">
        <v>59</v>
      </c>
      <c r="T9" s="315"/>
      <c r="U9" s="351" t="s">
        <v>270</v>
      </c>
      <c r="V9" s="352"/>
      <c r="W9" s="351" t="s">
        <v>270</v>
      </c>
      <c r="X9" s="352"/>
      <c r="Y9" s="302" t="s">
        <v>60</v>
      </c>
      <c r="Z9" s="303"/>
      <c r="AA9" s="302" t="s">
        <v>61</v>
      </c>
      <c r="AB9" s="303"/>
      <c r="AC9" s="302" t="s">
        <v>57</v>
      </c>
      <c r="AD9" s="303"/>
      <c r="AE9" s="302" t="s">
        <v>57</v>
      </c>
      <c r="AF9" s="303"/>
      <c r="AG9" s="327" t="s">
        <v>62</v>
      </c>
      <c r="AH9" s="328"/>
      <c r="AI9" s="328"/>
      <c r="AJ9" s="328"/>
      <c r="AK9" s="328"/>
      <c r="AL9" s="329"/>
      <c r="AM9" s="351"/>
      <c r="AN9" s="358"/>
    </row>
    <row r="10" spans="1:40" x14ac:dyDescent="0.2">
      <c r="C10" s="322" t="s">
        <v>229</v>
      </c>
      <c r="D10" s="322"/>
      <c r="E10" s="322"/>
      <c r="F10" s="322"/>
      <c r="G10" s="322" t="s">
        <v>50</v>
      </c>
      <c r="H10" s="322"/>
      <c r="I10" s="322" t="s">
        <v>124</v>
      </c>
      <c r="J10" s="322"/>
      <c r="K10" s="322" t="s">
        <v>51</v>
      </c>
      <c r="L10" s="322"/>
      <c r="M10" s="322" t="s">
        <v>230</v>
      </c>
      <c r="N10" s="322"/>
      <c r="O10" s="301"/>
      <c r="P10" s="301"/>
      <c r="Q10" s="301" t="s">
        <v>471</v>
      </c>
      <c r="R10" s="301"/>
      <c r="S10" s="301" t="s">
        <v>77</v>
      </c>
      <c r="T10" s="301"/>
      <c r="U10" s="298" t="s">
        <v>479</v>
      </c>
      <c r="V10" s="298"/>
      <c r="W10" s="298" t="s">
        <v>720</v>
      </c>
      <c r="X10" s="298"/>
      <c r="Y10" s="296" t="s">
        <v>478</v>
      </c>
      <c r="Z10" s="296"/>
      <c r="AA10" s="296" t="s">
        <v>244</v>
      </c>
      <c r="AB10" s="296"/>
      <c r="AC10" s="296" t="s">
        <v>79</v>
      </c>
      <c r="AD10" s="296"/>
      <c r="AE10" s="296" t="s">
        <v>236</v>
      </c>
      <c r="AF10" s="296"/>
      <c r="AG10" s="326" t="s">
        <v>242</v>
      </c>
      <c r="AH10" s="326"/>
      <c r="AI10" s="326" t="s">
        <v>469</v>
      </c>
      <c r="AJ10" s="326"/>
      <c r="AK10" s="326" t="s">
        <v>475</v>
      </c>
      <c r="AL10" s="326"/>
      <c r="AM10" s="322"/>
      <c r="AN10" s="322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 t="s">
        <v>492</v>
      </c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 t="s">
        <v>18</v>
      </c>
      <c r="AK281" s="89" t="s">
        <v>277</v>
      </c>
      <c r="AL281" s="159" t="s">
        <v>87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/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499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719</v>
      </c>
      <c r="S283" s="90" t="s">
        <v>82</v>
      </c>
      <c r="T283" s="163"/>
      <c r="U283" s="90" t="s">
        <v>82</v>
      </c>
      <c r="V283" s="163"/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719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468</v>
      </c>
      <c r="U299" s="40" t="s">
        <v>82</v>
      </c>
      <c r="V299" s="155"/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721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-4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-21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-3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7"/>
      <c r="I451" s="30"/>
      <c r="J451" s="30"/>
      <c r="R451" s="9"/>
    </row>
    <row r="460" spans="1:40" x14ac:dyDescent="0.2">
      <c r="D460" s="9"/>
    </row>
  </sheetData>
  <sheetProtection algorithmName="SHA-512" hashValue="31Yz/i12DBNzOzX37MS1aK0CQBXfIVy0oB+8fRTbi+KCx0DJ6C1TjV4/zmAK5+g9Ii4hYp7uwAeAGQsJ/84Mmw==" saltValue="/C7FS/qFydYQurjgaUHssw==" spinCount="100000" sheet="1" objects="1" scenarios="1" formatColumns="0" formatRows="0"/>
  <mergeCells count="64"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I10:J10"/>
  </mergeCells>
  <conditionalFormatting sqref="U9:V10">
    <cfRule type="expression" dxfId="90" priority="56661">
      <formula>$U$9="Renfort arrière"</formula>
    </cfRule>
    <cfRule type="expression" dxfId="89" priority="56662">
      <formula>$U$9="Renfort avant"</formula>
    </cfRule>
    <cfRule type="expression" dxfId="88" priority="56663">
      <formula>$U$9="Renfort chaudières"</formula>
    </cfRule>
  </conditionalFormatting>
  <conditionalFormatting sqref="AM9:AN10">
    <cfRule type="expression" dxfId="87" priority="56655">
      <formula>$AM$9="Renfort arrière"</formula>
    </cfRule>
    <cfRule type="expression" dxfId="86" priority="56656">
      <formula>$AM$9="Renfort avant"</formula>
    </cfRule>
    <cfRule type="expression" dxfId="85" priority="56657">
      <formula>$AM$9="Renfort chaudières"</formula>
    </cfRule>
  </conditionalFormatting>
  <conditionalFormatting sqref="W9:X9">
    <cfRule type="expression" dxfId="84" priority="604">
      <formula>$U$9="Renfort arrière"</formula>
    </cfRule>
    <cfRule type="expression" dxfId="83" priority="605">
      <formula>$U$9="Renfort avant"</formula>
    </cfRule>
    <cfRule type="expression" dxfId="82" priority="606">
      <formula>$U$9="Renfort chaudières"</formula>
    </cfRule>
  </conditionalFormatting>
  <conditionalFormatting sqref="W10:X10">
    <cfRule type="expression" dxfId="81" priority="601">
      <formula>$U$9="Renfort arrière"</formula>
    </cfRule>
    <cfRule type="expression" dxfId="80" priority="602">
      <formula>$U$9="Renfort avant"</formula>
    </cfRule>
    <cfRule type="expression" dxfId="79" priority="603">
      <formula>$U$9="Renfort chaudières"</formula>
    </cfRule>
  </conditionalFormatting>
  <conditionalFormatting sqref="O405:P408">
    <cfRule type="cellIs" dxfId="78" priority="39" operator="lessThan">
      <formula>0</formula>
    </cfRule>
  </conditionalFormatting>
  <conditionalFormatting sqref="P430">
    <cfRule type="cellIs" dxfId="77" priority="40" operator="notBetween">
      <formula>-8</formula>
      <formula>80</formula>
    </cfRule>
  </conditionalFormatting>
  <conditionalFormatting sqref="Q405:R406 Q408:R408">
    <cfRule type="cellIs" dxfId="76" priority="36" operator="lessThan">
      <formula>0</formula>
    </cfRule>
  </conditionalFormatting>
  <conditionalFormatting sqref="R402">
    <cfRule type="cellIs" dxfId="75" priority="38" operator="lessThan">
      <formula>0</formula>
    </cfRule>
  </conditionalFormatting>
  <conditionalFormatting sqref="R430">
    <cfRule type="cellIs" dxfId="74" priority="37" operator="notBetween">
      <formula>-8</formula>
      <formula>80</formula>
    </cfRule>
  </conditionalFormatting>
  <conditionalFormatting sqref="S405:T408">
    <cfRule type="cellIs" dxfId="73" priority="34" operator="lessThan">
      <formula>0</formula>
    </cfRule>
  </conditionalFormatting>
  <conditionalFormatting sqref="T430">
    <cfRule type="cellIs" dxfId="72" priority="35" operator="notBetween">
      <formula>-8</formula>
      <formula>80</formula>
    </cfRule>
  </conditionalFormatting>
  <conditionalFormatting sqref="U405:V408">
    <cfRule type="cellIs" dxfId="71" priority="31" operator="lessThan">
      <formula>0</formula>
    </cfRule>
  </conditionalFormatting>
  <conditionalFormatting sqref="V430">
    <cfRule type="cellIs" dxfId="70" priority="32" operator="lessThan">
      <formula>-9</formula>
    </cfRule>
    <cfRule type="cellIs" dxfId="69" priority="33" operator="notBetween">
      <formula>-8</formula>
      <formula>80</formula>
    </cfRule>
  </conditionalFormatting>
  <conditionalFormatting sqref="W405:X406 W408:X408">
    <cfRule type="cellIs" dxfId="68" priority="28" operator="lessThan">
      <formula>0</formula>
    </cfRule>
  </conditionalFormatting>
  <conditionalFormatting sqref="X402">
    <cfRule type="cellIs" dxfId="67" priority="30" operator="lessThan">
      <formula>0</formula>
    </cfRule>
  </conditionalFormatting>
  <conditionalFormatting sqref="X430">
    <cfRule type="cellIs" dxfId="66" priority="29" operator="notBetween">
      <formula>-8</formula>
      <formula>80</formula>
    </cfRule>
  </conditionalFormatting>
  <conditionalFormatting sqref="Y405:Z408">
    <cfRule type="cellIs" dxfId="65" priority="26" operator="lessThan">
      <formula>0</formula>
    </cfRule>
  </conditionalFormatting>
  <conditionalFormatting sqref="Z430">
    <cfRule type="cellIs" dxfId="64" priority="27" operator="notBetween">
      <formula>-8</formula>
      <formula>80</formula>
    </cfRule>
  </conditionalFormatting>
  <conditionalFormatting sqref="AA405:AB408">
    <cfRule type="cellIs" dxfId="63" priority="24" operator="lessThan">
      <formula>0</formula>
    </cfRule>
  </conditionalFormatting>
  <conditionalFormatting sqref="AB430">
    <cfRule type="cellIs" dxfId="62" priority="25" operator="notBetween">
      <formula>-8</formula>
      <formula>80</formula>
    </cfRule>
  </conditionalFormatting>
  <conditionalFormatting sqref="AC405:AD408">
    <cfRule type="cellIs" dxfId="61" priority="22" operator="lessThan">
      <formula>0</formula>
    </cfRule>
  </conditionalFormatting>
  <conditionalFormatting sqref="AD430">
    <cfRule type="cellIs" dxfId="60" priority="23" operator="notBetween">
      <formula>-8</formula>
      <formula>80</formula>
    </cfRule>
  </conditionalFormatting>
  <conditionalFormatting sqref="AE405:AF408">
    <cfRule type="cellIs" dxfId="59" priority="20" operator="lessThan">
      <formula>0</formula>
    </cfRule>
  </conditionalFormatting>
  <conditionalFormatting sqref="AF430">
    <cfRule type="cellIs" dxfId="58" priority="21" operator="notBetween">
      <formula>-8</formula>
      <formula>80</formula>
    </cfRule>
  </conditionalFormatting>
  <conditionalFormatting sqref="AG405:AJ408">
    <cfRule type="cellIs" dxfId="57" priority="18" operator="lessThan">
      <formula>0</formula>
    </cfRule>
  </conditionalFormatting>
  <conditionalFormatting sqref="AH430">
    <cfRule type="cellIs" dxfId="56" priority="19" operator="notBetween">
      <formula>-8</formula>
      <formula>80</formula>
    </cfRule>
  </conditionalFormatting>
  <conditionalFormatting sqref="AJ430">
    <cfRule type="cellIs" dxfId="55" priority="17" operator="notBetween">
      <formula>-8</formula>
      <formula>80</formula>
    </cfRule>
  </conditionalFormatting>
  <conditionalFormatting sqref="AK405:AN408">
    <cfRule type="cellIs" dxfId="54" priority="14" operator="lessThan">
      <formula>0</formula>
    </cfRule>
  </conditionalFormatting>
  <conditionalFormatting sqref="AL430">
    <cfRule type="cellIs" dxfId="53" priority="16" operator="notBetween">
      <formula>-8</formula>
      <formula>80</formula>
    </cfRule>
  </conditionalFormatting>
  <conditionalFormatting sqref="AN430">
    <cfRule type="cellIs" dxfId="52" priority="15" operator="notBetween">
      <formula>-8</formula>
      <formula>80</formula>
    </cfRule>
  </conditionalFormatting>
  <conditionalFormatting sqref="C405:D408">
    <cfRule type="cellIs" dxfId="51" priority="11" operator="lessThan">
      <formula>0</formula>
    </cfRule>
  </conditionalFormatting>
  <conditionalFormatting sqref="D430">
    <cfRule type="cellIs" dxfId="50" priority="12" operator="lessThan">
      <formula>-9</formula>
    </cfRule>
    <cfRule type="cellIs" dxfId="49" priority="13" operator="notBetween">
      <formula>-8</formula>
      <formula>80</formula>
    </cfRule>
  </conditionalFormatting>
  <conditionalFormatting sqref="F430">
    <cfRule type="cellIs" dxfId="48" priority="10" operator="notBetween">
      <formula>-8</formula>
      <formula>80</formula>
    </cfRule>
  </conditionalFormatting>
  <conditionalFormatting sqref="F405:F408">
    <cfRule type="cellIs" dxfId="47" priority="9" operator="lessThan">
      <formula>0</formula>
    </cfRule>
  </conditionalFormatting>
  <conditionalFormatting sqref="H430">
    <cfRule type="cellIs" dxfId="46" priority="8" operator="notBetween">
      <formula>-8</formula>
      <formula>80</formula>
    </cfRule>
  </conditionalFormatting>
  <conditionalFormatting sqref="G405:H408">
    <cfRule type="cellIs" dxfId="45" priority="7" operator="lessThan">
      <formula>0</formula>
    </cfRule>
  </conditionalFormatting>
  <conditionalFormatting sqref="J430">
    <cfRule type="cellIs" dxfId="44" priority="6" operator="notBetween">
      <formula>-8</formula>
      <formula>80</formula>
    </cfRule>
  </conditionalFormatting>
  <conditionalFormatting sqref="I405:J408">
    <cfRule type="cellIs" dxfId="43" priority="5" operator="lessThan">
      <formula>0</formula>
    </cfRule>
  </conditionalFormatting>
  <conditionalFormatting sqref="K405:L408">
    <cfRule type="cellIs" dxfId="42" priority="3" operator="lessThan">
      <formula>0</formula>
    </cfRule>
  </conditionalFormatting>
  <conditionalFormatting sqref="L430">
    <cfRule type="cellIs" dxfId="41" priority="4" operator="notBetween">
      <formula>-8</formula>
      <formula>80</formula>
    </cfRule>
  </conditionalFormatting>
  <conditionalFormatting sqref="M405:N408">
    <cfRule type="cellIs" dxfId="40" priority="1" operator="lessThan">
      <formula>0</formula>
    </cfRule>
  </conditionalFormatting>
  <conditionalFormatting sqref="N430">
    <cfRule type="cellIs" dxfId="39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tabSelected="1" workbookViewId="0">
      <pane xSplit="2" ySplit="10" topLeftCell="C248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40625" defaultRowHeight="12.75" outlineLevelRow="1" x14ac:dyDescent="0.2"/>
  <cols>
    <col min="1" max="2" width="7.42578125" style="17" customWidth="1"/>
    <col min="3" max="20" width="8.7109375" style="17" customWidth="1"/>
    <col min="21" max="22" width="7.42578125" style="17" customWidth="1"/>
    <col min="23" max="38" width="9.140625" style="17"/>
    <col min="39" max="39" width="9.140625" style="8"/>
    <col min="40" max="16384" width="9.140625" style="17"/>
  </cols>
  <sheetData>
    <row r="1" spans="1:22" ht="15.75" customHeight="1" outlineLevel="1" x14ac:dyDescent="0.25">
      <c r="A1" s="368" t="s">
        <v>709</v>
      </c>
      <c r="B1" s="369"/>
      <c r="C1" s="369"/>
      <c r="D1" s="369"/>
      <c r="E1" s="370"/>
      <c r="F1" s="348" t="s">
        <v>269</v>
      </c>
      <c r="G1" s="349"/>
      <c r="H1" s="349"/>
      <c r="I1" s="349"/>
      <c r="J1" s="350"/>
    </row>
    <row r="2" spans="1:22" ht="15" customHeight="1" outlineLevel="1" thickBot="1" x14ac:dyDescent="0.25">
      <c r="A2" s="371"/>
      <c r="B2" s="372"/>
      <c r="C2" s="372"/>
      <c r="D2" s="372"/>
      <c r="E2" s="373"/>
      <c r="F2" s="354">
        <f>Shift1!O2</f>
        <v>46293.466180555559</v>
      </c>
      <c r="G2" s="355"/>
      <c r="H2" s="355"/>
      <c r="I2" s="355"/>
      <c r="J2" s="356"/>
    </row>
    <row r="3" spans="1:22" ht="13.5" customHeight="1" outlineLevel="1" x14ac:dyDescent="0.2">
      <c r="A3" s="100"/>
      <c r="B3" s="100"/>
      <c r="C3" s="100"/>
      <c r="D3" s="100"/>
      <c r="E3" s="100"/>
    </row>
    <row r="4" spans="1:22" outlineLevel="1" x14ac:dyDescent="0.2">
      <c r="A4" s="1"/>
      <c r="B4" s="1"/>
      <c r="C4" s="95" t="s">
        <v>85</v>
      </c>
      <c r="D4" s="313" t="s">
        <v>107</v>
      </c>
      <c r="E4" s="313"/>
      <c r="F4" s="313"/>
      <c r="G4" s="313"/>
      <c r="I4" s="4" t="s">
        <v>108</v>
      </c>
      <c r="J4" s="374" t="s">
        <v>109</v>
      </c>
      <c r="K4" s="374"/>
      <c r="L4" s="374"/>
      <c r="M4" s="374"/>
      <c r="N4" s="374"/>
      <c r="O4" s="374"/>
      <c r="P4" s="96" t="s">
        <v>90</v>
      </c>
      <c r="Q4" s="313" t="s">
        <v>110</v>
      </c>
      <c r="R4" s="313"/>
      <c r="S4" s="313"/>
    </row>
    <row r="5" spans="1:22" outlineLevel="1" x14ac:dyDescent="0.2">
      <c r="A5" s="1"/>
      <c r="B5" s="1"/>
      <c r="C5" s="5" t="s">
        <v>87</v>
      </c>
      <c r="D5" s="313" t="s">
        <v>111</v>
      </c>
      <c r="E5" s="313"/>
      <c r="F5" s="313"/>
      <c r="G5" s="313"/>
      <c r="I5" s="5" t="s">
        <v>86</v>
      </c>
      <c r="J5" s="365" t="s">
        <v>112</v>
      </c>
      <c r="K5" s="365"/>
      <c r="L5" s="365"/>
      <c r="M5" s="365"/>
      <c r="N5" s="365"/>
      <c r="O5" s="365"/>
      <c r="P5" s="96" t="s">
        <v>113</v>
      </c>
      <c r="Q5" s="313" t="s">
        <v>114</v>
      </c>
      <c r="R5" s="313"/>
      <c r="S5" s="313"/>
    </row>
    <row r="6" spans="1:22" outlineLevel="1" x14ac:dyDescent="0.2">
      <c r="A6" s="1"/>
      <c r="B6" s="1"/>
      <c r="C6" s="5" t="s">
        <v>89</v>
      </c>
      <c r="D6" s="292" t="s">
        <v>115</v>
      </c>
      <c r="E6" s="293"/>
      <c r="F6" s="293"/>
      <c r="G6" s="294"/>
      <c r="I6" s="95" t="s">
        <v>116</v>
      </c>
      <c r="J6" s="365" t="s">
        <v>117</v>
      </c>
      <c r="K6" s="365"/>
      <c r="L6" s="365"/>
      <c r="M6" s="365"/>
      <c r="N6" s="365"/>
      <c r="O6" s="365"/>
    </row>
    <row r="7" spans="1:22" outlineLevel="1" x14ac:dyDescent="0.2">
      <c r="A7" s="1"/>
      <c r="B7" s="1"/>
      <c r="C7" s="5" t="s">
        <v>88</v>
      </c>
      <c r="D7" s="313" t="s">
        <v>118</v>
      </c>
      <c r="E7" s="313"/>
      <c r="F7" s="313"/>
      <c r="G7" s="313"/>
      <c r="I7" s="95" t="s">
        <v>91</v>
      </c>
      <c r="J7" s="365" t="s">
        <v>119</v>
      </c>
      <c r="K7" s="365"/>
      <c r="L7" s="365"/>
      <c r="M7" s="365"/>
      <c r="N7" s="365"/>
      <c r="O7" s="365"/>
    </row>
    <row r="8" spans="1:22" outlineLevel="1" x14ac:dyDescent="0.2">
      <c r="B8" s="1"/>
      <c r="C8" s="1"/>
      <c r="D8" s="1"/>
    </row>
    <row r="9" spans="1:22" ht="15" customHeight="1" x14ac:dyDescent="0.2">
      <c r="A9" s="1"/>
      <c r="B9" s="118"/>
      <c r="C9" s="304" t="s">
        <v>60</v>
      </c>
      <c r="D9" s="364"/>
      <c r="E9" s="366" t="s">
        <v>59</v>
      </c>
      <c r="F9" s="367"/>
      <c r="G9" s="366" t="s">
        <v>696</v>
      </c>
      <c r="H9" s="367"/>
      <c r="I9" s="366" t="s">
        <v>714</v>
      </c>
      <c r="J9" s="367"/>
      <c r="K9" s="304" t="s">
        <v>715</v>
      </c>
      <c r="L9" s="364"/>
      <c r="M9" s="304" t="s">
        <v>61</v>
      </c>
      <c r="N9" s="364"/>
      <c r="O9" s="304"/>
      <c r="P9" s="364"/>
      <c r="Q9" s="304" t="s">
        <v>716</v>
      </c>
      <c r="R9" s="364"/>
      <c r="S9" s="304" t="s">
        <v>717</v>
      </c>
      <c r="T9" s="364"/>
    </row>
    <row r="10" spans="1:22" ht="15" x14ac:dyDescent="0.25">
      <c r="A10" s="1"/>
      <c r="B10" s="118"/>
      <c r="C10" s="299" t="s">
        <v>75</v>
      </c>
      <c r="D10" s="300"/>
      <c r="E10" s="375" t="s">
        <v>678</v>
      </c>
      <c r="F10" s="376"/>
      <c r="G10" s="299" t="s">
        <v>594</v>
      </c>
      <c r="H10" s="300"/>
      <c r="I10" s="377" t="s">
        <v>44</v>
      </c>
      <c r="J10" s="378"/>
      <c r="K10" s="361" t="s">
        <v>245</v>
      </c>
      <c r="L10" s="362"/>
      <c r="M10" s="359" t="s">
        <v>713</v>
      </c>
      <c r="N10" s="360"/>
      <c r="O10" s="359"/>
      <c r="P10" s="360"/>
      <c r="Q10" s="359" t="s">
        <v>35</v>
      </c>
      <c r="R10" s="360"/>
      <c r="S10" s="363" t="s">
        <v>76</v>
      </c>
      <c r="T10" s="360"/>
    </row>
    <row r="11" spans="1:22" ht="1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25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25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5" x14ac:dyDescent="0.25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5" x14ac:dyDescent="0.25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5" x14ac:dyDescent="0.25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5" x14ac:dyDescent="0.25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5" x14ac:dyDescent="0.25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5" x14ac:dyDescent="0.25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5" x14ac:dyDescent="0.25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5" x14ac:dyDescent="0.25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5" x14ac:dyDescent="0.25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5" x14ac:dyDescent="0.25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5" x14ac:dyDescent="0.25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5" x14ac:dyDescent="0.25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5" x14ac:dyDescent="0.25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5" x14ac:dyDescent="0.25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5" x14ac:dyDescent="0.25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5" x14ac:dyDescent="0.25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5" x14ac:dyDescent="0.25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5" x14ac:dyDescent="0.25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5" x14ac:dyDescent="0.25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5" x14ac:dyDescent="0.25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5" x14ac:dyDescent="0.25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5" thickBot="1" x14ac:dyDescent="0.25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5" x14ac:dyDescent="0.25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5" x14ac:dyDescent="0.25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5" x14ac:dyDescent="0.25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5" x14ac:dyDescent="0.25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5" x14ac:dyDescent="0.25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5" x14ac:dyDescent="0.25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5" x14ac:dyDescent="0.25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5" x14ac:dyDescent="0.25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5" x14ac:dyDescent="0.25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5" x14ac:dyDescent="0.25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5" x14ac:dyDescent="0.25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5" x14ac:dyDescent="0.25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5" x14ac:dyDescent="0.25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5" x14ac:dyDescent="0.25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5" x14ac:dyDescent="0.25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5" x14ac:dyDescent="0.25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5" x14ac:dyDescent="0.25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5" x14ac:dyDescent="0.25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5" x14ac:dyDescent="0.25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5" x14ac:dyDescent="0.25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.75" thickBot="1" x14ac:dyDescent="0.3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5" x14ac:dyDescent="0.25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5" x14ac:dyDescent="0.25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5" x14ac:dyDescent="0.25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5" x14ac:dyDescent="0.25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5" x14ac:dyDescent="0.25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5" x14ac:dyDescent="0.25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5" x14ac:dyDescent="0.25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5" x14ac:dyDescent="0.25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5" x14ac:dyDescent="0.25">
      <c r="A85" s="288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5" x14ac:dyDescent="0.25">
      <c r="A86" s="288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5" x14ac:dyDescent="0.25">
      <c r="A87" s="288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5" x14ac:dyDescent="0.25">
      <c r="A88" s="288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">
      <c r="A89" s="288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5" x14ac:dyDescent="0.25">
      <c r="A90" s="288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">
      <c r="A91" s="288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5" x14ac:dyDescent="0.25">
      <c r="A92" s="288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5" x14ac:dyDescent="0.25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5" x14ac:dyDescent="0.25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5" x14ac:dyDescent="0.25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5" x14ac:dyDescent="0.25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5" x14ac:dyDescent="0.25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5" x14ac:dyDescent="0.25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.75" thickBot="1" x14ac:dyDescent="0.3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5" x14ac:dyDescent="0.25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5" x14ac:dyDescent="0.25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5" x14ac:dyDescent="0.25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5" x14ac:dyDescent="0.25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5" x14ac:dyDescent="0.25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5" x14ac:dyDescent="0.25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5" x14ac:dyDescent="0.25">
      <c r="A110" s="288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5" x14ac:dyDescent="0.25">
      <c r="A111" s="288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">
      <c r="A112" s="288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5" x14ac:dyDescent="0.25">
      <c r="A113" s="288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5" x14ac:dyDescent="0.25">
      <c r="A114" s="288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5" x14ac:dyDescent="0.25">
      <c r="A115" s="288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5" x14ac:dyDescent="0.25">
      <c r="A116" s="288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">
      <c r="A117" s="288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">
      <c r="A118" s="288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5" x14ac:dyDescent="0.25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5" x14ac:dyDescent="0.25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5" x14ac:dyDescent="0.25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5" x14ac:dyDescent="0.25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5" x14ac:dyDescent="0.25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5" x14ac:dyDescent="0.25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5" x14ac:dyDescent="0.25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5" x14ac:dyDescent="0.25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.75" thickBot="1" x14ac:dyDescent="0.3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5" x14ac:dyDescent="0.25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5" x14ac:dyDescent="0.25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5" x14ac:dyDescent="0.25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5" x14ac:dyDescent="0.25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5" x14ac:dyDescent="0.25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5" x14ac:dyDescent="0.25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5" x14ac:dyDescent="0.25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5" x14ac:dyDescent="0.25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5" x14ac:dyDescent="0.25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5" x14ac:dyDescent="0.25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5" x14ac:dyDescent="0.25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5" x14ac:dyDescent="0.25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5" x14ac:dyDescent="0.25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5" x14ac:dyDescent="0.25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5" thickBot="1" x14ac:dyDescent="0.25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5" x14ac:dyDescent="0.25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5" x14ac:dyDescent="0.25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5" x14ac:dyDescent="0.25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5" x14ac:dyDescent="0.25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5" x14ac:dyDescent="0.25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5" x14ac:dyDescent="0.25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5" x14ac:dyDescent="0.25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5" x14ac:dyDescent="0.25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5" x14ac:dyDescent="0.25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5" x14ac:dyDescent="0.25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5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.75" thickBot="1" x14ac:dyDescent="0.3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5" x14ac:dyDescent="0.25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5" x14ac:dyDescent="0.25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5" x14ac:dyDescent="0.25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5" x14ac:dyDescent="0.25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5" x14ac:dyDescent="0.25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5" x14ac:dyDescent="0.25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5" x14ac:dyDescent="0.25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5" x14ac:dyDescent="0.25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5" x14ac:dyDescent="0.25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5" x14ac:dyDescent="0.25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5" x14ac:dyDescent="0.25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5" x14ac:dyDescent="0.25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5" x14ac:dyDescent="0.25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5" x14ac:dyDescent="0.25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5" x14ac:dyDescent="0.25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5" thickBot="1" x14ac:dyDescent="0.25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5" x14ac:dyDescent="0.25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5" x14ac:dyDescent="0.25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5" x14ac:dyDescent="0.25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5" x14ac:dyDescent="0.25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5" x14ac:dyDescent="0.25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5" x14ac:dyDescent="0.25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5" x14ac:dyDescent="0.25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5" x14ac:dyDescent="0.25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5" x14ac:dyDescent="0.25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5" x14ac:dyDescent="0.25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5" x14ac:dyDescent="0.25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5" x14ac:dyDescent="0.25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5" x14ac:dyDescent="0.25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5" x14ac:dyDescent="0.25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5" x14ac:dyDescent="0.25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5" x14ac:dyDescent="0.25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5" x14ac:dyDescent="0.25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5" x14ac:dyDescent="0.25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5" thickBot="1" x14ac:dyDescent="0.25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5" x14ac:dyDescent="0.25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5" x14ac:dyDescent="0.25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5" x14ac:dyDescent="0.25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5" x14ac:dyDescent="0.25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5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5" x14ac:dyDescent="0.25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5" x14ac:dyDescent="0.25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5" x14ac:dyDescent="0.25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5" x14ac:dyDescent="0.25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5" x14ac:dyDescent="0.25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5" x14ac:dyDescent="0.25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5" x14ac:dyDescent="0.25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5" x14ac:dyDescent="0.25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5" x14ac:dyDescent="0.25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 t="s">
        <v>287</v>
      </c>
      <c r="S278" s="101" t="s">
        <v>276</v>
      </c>
      <c r="T278" s="160"/>
      <c r="V278" s="9"/>
    </row>
    <row r="279" spans="1:22" ht="15" x14ac:dyDescent="0.25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 t="s">
        <v>671</v>
      </c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5" x14ac:dyDescent="0.25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 t="s">
        <v>298</v>
      </c>
      <c r="S281" s="89" t="s">
        <v>277</v>
      </c>
      <c r="T281" s="159" t="s">
        <v>89</v>
      </c>
      <c r="V281" s="9"/>
    </row>
    <row r="282" spans="1:22" ht="15" x14ac:dyDescent="0.25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 t="s">
        <v>298</v>
      </c>
      <c r="S282" s="89" t="s">
        <v>277</v>
      </c>
      <c r="T282" s="159" t="s">
        <v>82</v>
      </c>
      <c r="V282" s="9"/>
    </row>
    <row r="283" spans="1:22" ht="15.75" thickBot="1" x14ac:dyDescent="0.3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/>
      <c r="S283" s="90" t="s">
        <v>82</v>
      </c>
      <c r="T283" s="163"/>
      <c r="V283" s="9"/>
    </row>
    <row r="284" spans="1:22" ht="15" x14ac:dyDescent="0.25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278</v>
      </c>
      <c r="R284" s="151"/>
      <c r="S284" s="84" t="s">
        <v>82</v>
      </c>
      <c r="T284" s="151"/>
      <c r="V284" s="9"/>
    </row>
    <row r="285" spans="1:22" ht="15" x14ac:dyDescent="0.25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718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5" x14ac:dyDescent="0.25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718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5" x14ac:dyDescent="0.25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5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5" x14ac:dyDescent="0.25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5" x14ac:dyDescent="0.25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 t="s">
        <v>88</v>
      </c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5" x14ac:dyDescent="0.25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/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/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 t="s">
        <v>518</v>
      </c>
      <c r="V299" s="9"/>
    </row>
    <row r="300" spans="1:22" ht="15" x14ac:dyDescent="0.25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5" x14ac:dyDescent="0.25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5" x14ac:dyDescent="0.25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5" x14ac:dyDescent="0.25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5" x14ac:dyDescent="0.25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5" x14ac:dyDescent="0.25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 t="s">
        <v>85</v>
      </c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5" x14ac:dyDescent="0.25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 t="s">
        <v>85</v>
      </c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 t="s">
        <v>87</v>
      </c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5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5" x14ac:dyDescent="0.25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5" x14ac:dyDescent="0.25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5" x14ac:dyDescent="0.25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5" x14ac:dyDescent="0.25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5" x14ac:dyDescent="0.25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5" x14ac:dyDescent="0.25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5" x14ac:dyDescent="0.25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5" x14ac:dyDescent="0.25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5" x14ac:dyDescent="0.25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5" x14ac:dyDescent="0.25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5" x14ac:dyDescent="0.25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5" x14ac:dyDescent="0.25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5" x14ac:dyDescent="0.25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5" x14ac:dyDescent="0.25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5" x14ac:dyDescent="0.25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5" x14ac:dyDescent="0.25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5" x14ac:dyDescent="0.25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5" x14ac:dyDescent="0.25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5" x14ac:dyDescent="0.25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5" thickBot="1" x14ac:dyDescent="0.25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5" x14ac:dyDescent="0.25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5" x14ac:dyDescent="0.25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5" x14ac:dyDescent="0.25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5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5" x14ac:dyDescent="0.25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5" x14ac:dyDescent="0.25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5" x14ac:dyDescent="0.25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5" x14ac:dyDescent="0.25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5" x14ac:dyDescent="0.25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5" x14ac:dyDescent="0.25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5" x14ac:dyDescent="0.25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5" x14ac:dyDescent="0.25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5" x14ac:dyDescent="0.25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5" x14ac:dyDescent="0.25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5" x14ac:dyDescent="0.25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5" x14ac:dyDescent="0.25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5" x14ac:dyDescent="0.25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5" x14ac:dyDescent="0.25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5" x14ac:dyDescent="0.25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.75" thickBot="1" x14ac:dyDescent="0.3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5" hidden="1" x14ac:dyDescent="0.25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64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5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64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5" hidden="1" x14ac:dyDescent="0.25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5</v>
      </c>
      <c r="S380" s="137" t="s">
        <v>287</v>
      </c>
      <c r="T380" s="71">
        <v>0</v>
      </c>
    </row>
    <row r="381" spans="1:22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5" hidden="1" x14ac:dyDescent="0.25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5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5" hidden="1" x14ac:dyDescent="0.25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5" hidden="1" x14ac:dyDescent="0.25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40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5" x14ac:dyDescent="0.25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44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57</v>
      </c>
      <c r="S388" s="131" t="s">
        <v>87</v>
      </c>
      <c r="T388" s="71">
        <v>14</v>
      </c>
    </row>
    <row r="389" spans="1:20" ht="15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5" hidden="1" x14ac:dyDescent="0.25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5" x14ac:dyDescent="0.25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5" hidden="1" x14ac:dyDescent="0.25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48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5" hidden="1" x14ac:dyDescent="0.25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5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48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5" x14ac:dyDescent="0.25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5" x14ac:dyDescent="0.25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5" x14ac:dyDescent="0.25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5" x14ac:dyDescent="0.25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5" x14ac:dyDescent="0.25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5" x14ac:dyDescent="0.25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5" x14ac:dyDescent="0.25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5" x14ac:dyDescent="0.25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5" x14ac:dyDescent="0.25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5" x14ac:dyDescent="0.25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0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5" x14ac:dyDescent="0.25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25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3</v>
      </c>
      <c r="S406" s="131" t="s">
        <v>87</v>
      </c>
      <c r="T406" s="136">
        <v>44</v>
      </c>
    </row>
    <row r="407" spans="1:20" ht="15" x14ac:dyDescent="0.25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5" x14ac:dyDescent="0.25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24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5" x14ac:dyDescent="0.25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5" x14ac:dyDescent="0.25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5" x14ac:dyDescent="0.25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5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5" hidden="1" x14ac:dyDescent="0.25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5" hidden="1" x14ac:dyDescent="0.25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5" x14ac:dyDescent="0.25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5" hidden="1" x14ac:dyDescent="0.25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5" hidden="1" x14ac:dyDescent="0.25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5" hidden="1" x14ac:dyDescent="0.25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5" hidden="1" x14ac:dyDescent="0.25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5" hidden="1" x14ac:dyDescent="0.25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5" hidden="1" x14ac:dyDescent="0.25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5" hidden="1" x14ac:dyDescent="0.25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5" hidden="1" x14ac:dyDescent="0.25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5" x14ac:dyDescent="0.25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5" x14ac:dyDescent="0.25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5" x14ac:dyDescent="0.25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5" x14ac:dyDescent="0.25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5" x14ac:dyDescent="0.25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5" x14ac:dyDescent="0.25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5" x14ac:dyDescent="0.25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5" x14ac:dyDescent="0.25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5" x14ac:dyDescent="0.25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5" x14ac:dyDescent="0.25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5" x14ac:dyDescent="0.25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5" x14ac:dyDescent="0.25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5" x14ac:dyDescent="0.25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5" x14ac:dyDescent="0.25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5" x14ac:dyDescent="0.25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5" x14ac:dyDescent="0.25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5" x14ac:dyDescent="0.25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5" x14ac:dyDescent="0.25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5" x14ac:dyDescent="0.25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5" x14ac:dyDescent="0.25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5" x14ac:dyDescent="0.25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5" x14ac:dyDescent="0.25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uQcUhZe/CNVENN8ybyxznOiuV3cRfq3mBzumDdAprnBQqCMo8Y5fdaPOz3i/vRNwwc93a9b/vMZ4xkVfBBIwDQ==" saltValue="PgD9Iz69UeQVJ0HidrTEyg==" spinCount="100000" sheet="1" objects="1" scenarios="1" formatRows="0"/>
  <mergeCells count="33"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  <mergeCell ref="G9:H9"/>
    <mergeCell ref="I9:J9"/>
    <mergeCell ref="K9:L9"/>
    <mergeCell ref="M9:N9"/>
    <mergeCell ref="O9:P9"/>
    <mergeCell ref="D5:G5"/>
    <mergeCell ref="J5:O5"/>
    <mergeCell ref="Q5:S5"/>
    <mergeCell ref="D6:G6"/>
    <mergeCell ref="J6:O6"/>
    <mergeCell ref="M10:N10"/>
    <mergeCell ref="K10:L10"/>
    <mergeCell ref="Q10:R10"/>
    <mergeCell ref="S10:T10"/>
    <mergeCell ref="Q4:S4"/>
    <mergeCell ref="Q9:R9"/>
    <mergeCell ref="S9:T9"/>
  </mergeCells>
  <conditionalFormatting sqref="C405:J408">
    <cfRule type="cellIs" dxfId="38" priority="1" operator="lessThan">
      <formula>0</formula>
    </cfRule>
  </conditionalFormatting>
  <conditionalFormatting sqref="D430">
    <cfRule type="cellIs" dxfId="37" priority="2" operator="notBetween">
      <formula>-8</formula>
      <formula>80</formula>
    </cfRule>
  </conditionalFormatting>
  <conditionalFormatting sqref="F430 H430">
    <cfRule type="cellIs" dxfId="36" priority="12" operator="notBetween">
      <formula>-8</formula>
      <formula>24</formula>
    </cfRule>
  </conditionalFormatting>
  <conditionalFormatting sqref="J430">
    <cfRule type="cellIs" dxfId="35" priority="8" operator="notBetween">
      <formula>-8</formula>
      <formula>80</formula>
    </cfRule>
  </conditionalFormatting>
  <conditionalFormatting sqref="K405:L406 K408:L408">
    <cfRule type="cellIs" dxfId="34" priority="5" operator="lessThan">
      <formula>0</formula>
    </cfRule>
  </conditionalFormatting>
  <conditionalFormatting sqref="L407">
    <cfRule type="cellIs" dxfId="33" priority="6" operator="lessThan">
      <formula>0</formula>
    </cfRule>
  </conditionalFormatting>
  <conditionalFormatting sqref="L430">
    <cfRule type="cellIs" dxfId="32" priority="7" operator="notBetween">
      <formula>-8</formula>
      <formula>80</formula>
    </cfRule>
  </conditionalFormatting>
  <conditionalFormatting sqref="M405:T408">
    <cfRule type="cellIs" dxfId="31" priority="3" operator="lessThan">
      <formula>0</formula>
    </cfRule>
  </conditionalFormatting>
  <conditionalFormatting sqref="N430 P430">
    <cfRule type="cellIs" dxfId="30" priority="11" operator="notBetween">
      <formula>-8</formula>
      <formula>24</formula>
    </cfRule>
  </conditionalFormatting>
  <conditionalFormatting sqref="R430">
    <cfRule type="cellIs" dxfId="29" priority="9" operator="lessThan">
      <formula>-9</formula>
    </cfRule>
    <cfRule type="cellIs" dxfId="28" priority="10" operator="notBetween">
      <formula>-8</formula>
      <formula>80</formula>
    </cfRule>
  </conditionalFormatting>
  <conditionalFormatting sqref="T430">
    <cfRule type="cellIs" dxfId="27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59" activePane="bottomLeft" state="frozen"/>
      <selection pane="bottomLeft" activeCell="B259" sqref="B259"/>
    </sheetView>
  </sheetViews>
  <sheetFormatPr baseColWidth="10" defaultRowHeight="15" outlineLevelRow="1" x14ac:dyDescent="0.25"/>
  <cols>
    <col min="1" max="2" width="7.5703125" customWidth="1"/>
    <col min="3" max="8" width="9" customWidth="1"/>
    <col min="9" max="21" width="7.5703125" customWidth="1"/>
  </cols>
  <sheetData>
    <row r="1" spans="1:19" ht="21" customHeight="1" outlineLevel="1" x14ac:dyDescent="0.25">
      <c r="A1" s="382" t="s">
        <v>708</v>
      </c>
      <c r="B1" s="383"/>
      <c r="C1" s="383"/>
      <c r="D1" s="383"/>
      <c r="E1" s="384"/>
      <c r="F1" s="348" t="s">
        <v>269</v>
      </c>
      <c r="G1" s="349"/>
      <c r="H1" s="349"/>
      <c r="I1" s="349"/>
      <c r="J1" s="350"/>
    </row>
    <row r="2" spans="1:19" ht="15.75" outlineLevel="1" thickBot="1" x14ac:dyDescent="0.3">
      <c r="A2" s="385"/>
      <c r="B2" s="386"/>
      <c r="C2" s="386"/>
      <c r="D2" s="386"/>
      <c r="E2" s="387"/>
      <c r="F2" s="354">
        <f>Shift1!O2</f>
        <v>46293.466180555559</v>
      </c>
      <c r="G2" s="355"/>
      <c r="H2" s="355"/>
      <c r="I2" s="355"/>
      <c r="J2" s="356"/>
    </row>
    <row r="3" spans="1:19" ht="20.25" outlineLevel="1" x14ac:dyDescent="0.3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25">
      <c r="A4" s="128"/>
      <c r="B4" s="1"/>
      <c r="C4" s="95" t="s">
        <v>85</v>
      </c>
      <c r="D4" s="292" t="s">
        <v>107</v>
      </c>
      <c r="E4" s="293"/>
      <c r="F4" s="293"/>
      <c r="G4" s="294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292" t="s">
        <v>110</v>
      </c>
      <c r="R4" s="293"/>
      <c r="S4" s="294"/>
    </row>
    <row r="5" spans="1:19" outlineLevel="1" x14ac:dyDescent="0.25">
      <c r="A5" s="1"/>
      <c r="B5" s="1"/>
      <c r="C5" s="5" t="s">
        <v>87</v>
      </c>
      <c r="D5" s="292" t="s">
        <v>111</v>
      </c>
      <c r="E5" s="293"/>
      <c r="F5" s="293"/>
      <c r="G5" s="294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292" t="s">
        <v>114</v>
      </c>
      <c r="R5" s="293"/>
      <c r="S5" s="294"/>
    </row>
    <row r="6" spans="1:19" outlineLevel="1" x14ac:dyDescent="0.25">
      <c r="A6" s="1"/>
      <c r="B6" s="1"/>
      <c r="C6" s="5" t="s">
        <v>89</v>
      </c>
      <c r="D6" s="292" t="s">
        <v>115</v>
      </c>
      <c r="E6" s="293"/>
      <c r="F6" s="293"/>
      <c r="G6" s="294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25">
      <c r="A7" s="1"/>
      <c r="B7" s="1"/>
      <c r="C7" s="5" t="s">
        <v>88</v>
      </c>
      <c r="D7" s="292" t="s">
        <v>118</v>
      </c>
      <c r="E7" s="293"/>
      <c r="F7" s="293"/>
      <c r="G7" s="294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25">
      <c r="D8" s="9"/>
    </row>
    <row r="9" spans="1:19" x14ac:dyDescent="0.25">
      <c r="A9" s="1"/>
      <c r="B9" s="24"/>
    </row>
    <row r="10" spans="1:19" x14ac:dyDescent="0.25">
      <c r="A10" s="1"/>
      <c r="B10" s="24"/>
      <c r="C10" s="299" t="s">
        <v>268</v>
      </c>
      <c r="D10" s="300"/>
      <c r="E10" s="299" t="s">
        <v>66</v>
      </c>
      <c r="F10" s="300"/>
      <c r="G10" s="299"/>
      <c r="H10" s="300"/>
    </row>
    <row r="11" spans="1:19" x14ac:dyDescent="0.25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25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25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25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25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25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25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25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25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25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25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25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25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25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25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25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25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25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25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25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25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25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25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25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25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25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25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25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25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25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.75" thickBot="1" x14ac:dyDescent="0.3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25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25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25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25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25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25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25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25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25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25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25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25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25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25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25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25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25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25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25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25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25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25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25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25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25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25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.75" thickBot="1" x14ac:dyDescent="0.3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25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25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25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25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25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25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25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25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25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25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25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25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25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25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25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25">
      <c r="A85" s="288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25">
      <c r="A86" s="288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25">
      <c r="A87" s="288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25">
      <c r="A88" s="288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25">
      <c r="A89" s="288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25">
      <c r="A90" s="288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25">
      <c r="A91" s="288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25">
      <c r="A92" s="288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25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25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25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25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25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25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25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.75" thickBot="1" x14ac:dyDescent="0.3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25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25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25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25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25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25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25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25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25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25">
      <c r="A110" s="288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25">
      <c r="A111" s="288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25">
      <c r="A112" s="288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25">
      <c r="A113" s="288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25">
      <c r="A114" s="288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25">
      <c r="A115" s="288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25">
      <c r="A116" s="288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25">
      <c r="A117" s="288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25">
      <c r="A118" s="288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25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25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25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25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25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25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25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25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25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25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25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.75" thickBot="1" x14ac:dyDescent="0.3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25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25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25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25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25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25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25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25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25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25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25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25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25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25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25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25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25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25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25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25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25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25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25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25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25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25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25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25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25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25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.75" thickBot="1" x14ac:dyDescent="0.3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25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25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25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25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25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25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25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25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25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25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25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25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25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25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25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25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25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25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25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25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25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25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25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25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25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25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25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25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25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.75" thickBot="1" x14ac:dyDescent="0.3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25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25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25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25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25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25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25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25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25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25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25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25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25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25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25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25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25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25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25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25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25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25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25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25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25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25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25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25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25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25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.75" thickBot="1" x14ac:dyDescent="0.3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25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25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25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25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25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25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25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25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25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25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25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25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25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25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25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25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25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25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25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25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25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25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25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25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25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25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25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25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25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25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.75" thickBot="1" x14ac:dyDescent="0.3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25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25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25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25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25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25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25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25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25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25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25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25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25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25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25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25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25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25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25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25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25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25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25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25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25">
      <c r="A278" s="1"/>
      <c r="B278" s="101">
        <v>25</v>
      </c>
      <c r="C278" s="101" t="s">
        <v>276</v>
      </c>
      <c r="D278" s="160" t="s">
        <v>287</v>
      </c>
      <c r="E278" s="101" t="s">
        <v>278</v>
      </c>
      <c r="F278" s="160"/>
      <c r="G278" s="101"/>
      <c r="H278" s="160"/>
      <c r="J278" s="132"/>
    </row>
    <row r="279" spans="1:10" x14ac:dyDescent="0.25">
      <c r="A279" s="1"/>
      <c r="B279" s="87">
        <v>26</v>
      </c>
      <c r="C279" s="87" t="s">
        <v>278</v>
      </c>
      <c r="D279" s="156"/>
      <c r="E279" s="87" t="s">
        <v>276</v>
      </c>
      <c r="F279" s="156" t="s">
        <v>552</v>
      </c>
      <c r="G279" s="87"/>
      <c r="H279" s="156"/>
      <c r="J279" s="132"/>
    </row>
    <row r="280" spans="1:10" x14ac:dyDescent="0.25">
      <c r="A280" s="1"/>
      <c r="B280" s="80">
        <v>27</v>
      </c>
      <c r="C280" s="80" t="s">
        <v>278</v>
      </c>
      <c r="D280" s="157"/>
      <c r="E280" s="80" t="s">
        <v>276</v>
      </c>
      <c r="F280" s="157" t="s">
        <v>17</v>
      </c>
      <c r="G280" s="80"/>
      <c r="H280" s="157"/>
      <c r="J280" s="132"/>
    </row>
    <row r="281" spans="1:10" x14ac:dyDescent="0.25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25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25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25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25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25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25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25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25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25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25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25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25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25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25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25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25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25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25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25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25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25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25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25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25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25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25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25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25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25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25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25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25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25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25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25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25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25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25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25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25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25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25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25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25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25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25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25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25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25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25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25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25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25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25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25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25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25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25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.75" thickBot="1" x14ac:dyDescent="0.3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25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25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25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25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25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25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25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25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25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25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25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25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25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25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25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25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25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25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25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25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25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25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25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25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25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25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25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25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25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.75" thickBot="1" x14ac:dyDescent="0.3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25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25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25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25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25">
      <c r="A380" s="91"/>
      <c r="C380" s="137" t="s">
        <v>287</v>
      </c>
      <c r="D380" s="71">
        <v>6</v>
      </c>
      <c r="E380" s="137" t="s">
        <v>287</v>
      </c>
      <c r="F380" s="71">
        <v>1</v>
      </c>
    </row>
    <row r="381" spans="1:10" hidden="1" x14ac:dyDescent="0.25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25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25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25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25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25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25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25">
      <c r="A388" s="21"/>
      <c r="C388" s="131" t="s">
        <v>87</v>
      </c>
      <c r="D388" s="71">
        <v>73</v>
      </c>
      <c r="E388" s="131" t="s">
        <v>87</v>
      </c>
      <c r="F388" s="71">
        <v>122</v>
      </c>
    </row>
    <row r="389" spans="1:6" hidden="1" x14ac:dyDescent="0.25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25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25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25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25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25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25">
      <c r="A395" s="1"/>
      <c r="C395" s="21"/>
      <c r="D395" s="1"/>
      <c r="E395" s="21"/>
      <c r="F395" s="1"/>
    </row>
    <row r="396" spans="1:6" x14ac:dyDescent="0.25">
      <c r="A396" s="91" t="s">
        <v>463</v>
      </c>
      <c r="C396" s="140"/>
      <c r="D396" s="24"/>
      <c r="E396" s="140"/>
      <c r="F396" s="14"/>
    </row>
    <row r="397" spans="1:6" x14ac:dyDescent="0.25">
      <c r="A397" s="91"/>
      <c r="C397" s="140"/>
      <c r="D397" s="24"/>
      <c r="E397" s="140"/>
      <c r="F397" s="14"/>
    </row>
    <row r="398" spans="1:6" x14ac:dyDescent="0.25">
      <c r="A398" s="91"/>
      <c r="C398" s="140"/>
      <c r="D398" s="24"/>
      <c r="E398" s="140"/>
      <c r="F398" s="14"/>
    </row>
    <row r="399" spans="1:6" x14ac:dyDescent="0.25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25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25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25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25">
      <c r="A403" s="14"/>
      <c r="C403" s="24"/>
      <c r="D403" s="24"/>
      <c r="E403" s="14"/>
      <c r="F403" s="14"/>
    </row>
    <row r="404" spans="1:6" x14ac:dyDescent="0.25">
      <c r="A404" s="91" t="s">
        <v>56</v>
      </c>
      <c r="C404" s="143"/>
      <c r="D404" s="24"/>
      <c r="E404" s="143"/>
      <c r="F404" s="14"/>
    </row>
    <row r="405" spans="1:6" x14ac:dyDescent="0.25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25">
      <c r="A406" s="25"/>
      <c r="C406" s="131" t="s">
        <v>87</v>
      </c>
      <c r="D406" s="136">
        <v>49</v>
      </c>
      <c r="E406" s="131" t="s">
        <v>87</v>
      </c>
      <c r="F406" s="136">
        <v>22</v>
      </c>
    </row>
    <row r="407" spans="1:6" x14ac:dyDescent="0.25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25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25">
      <c r="A409" s="8"/>
      <c r="D409" s="145"/>
      <c r="E409" s="8"/>
      <c r="F409" s="145"/>
    </row>
    <row r="410" spans="1:6" x14ac:dyDescent="0.25">
      <c r="A410" s="6"/>
      <c r="E410" s="146"/>
      <c r="F410" s="145"/>
    </row>
    <row r="411" spans="1:6" x14ac:dyDescent="0.25">
      <c r="F411" s="9"/>
    </row>
    <row r="412" spans="1:6" hidden="1" x14ac:dyDescent="0.25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25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25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25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25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25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25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25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25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25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25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25">
      <c r="C423" s="109" t="s">
        <v>17</v>
      </c>
      <c r="D423" s="121">
        <v>0</v>
      </c>
      <c r="E423" s="104" t="s">
        <v>17</v>
      </c>
      <c r="F423" s="121">
        <v>-9</v>
      </c>
    </row>
    <row r="424" spans="1:6" hidden="1" x14ac:dyDescent="0.25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25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25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25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25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25">
      <c r="C429" s="106" t="s">
        <v>23</v>
      </c>
      <c r="D429" s="71">
        <v>-8</v>
      </c>
      <c r="E429" s="93" t="s">
        <v>23</v>
      </c>
      <c r="F429" s="71">
        <v>-31</v>
      </c>
    </row>
    <row r="430" spans="1:6" x14ac:dyDescent="0.25">
      <c r="C430" s="105" t="s">
        <v>24</v>
      </c>
      <c r="D430" s="12">
        <v>8</v>
      </c>
      <c r="E430" s="105" t="s">
        <v>24</v>
      </c>
      <c r="F430" s="12">
        <v>16</v>
      </c>
    </row>
    <row r="431" spans="1:6" x14ac:dyDescent="0.25">
      <c r="A431" s="30"/>
      <c r="D431" s="9"/>
      <c r="E431" s="30"/>
      <c r="F431" s="30"/>
    </row>
    <row r="432" spans="1:6" x14ac:dyDescent="0.25">
      <c r="F432" s="9"/>
    </row>
    <row r="433" spans="3:4" x14ac:dyDescent="0.25">
      <c r="D433" s="9"/>
    </row>
    <row r="434" spans="3:4" x14ac:dyDescent="0.25">
      <c r="C434" s="12" t="s">
        <v>90</v>
      </c>
      <c r="D434" s="71">
        <v>26</v>
      </c>
    </row>
    <row r="435" spans="3:4" x14ac:dyDescent="0.25">
      <c r="C435" s="3" t="s">
        <v>297</v>
      </c>
      <c r="D435" s="12">
        <v>0</v>
      </c>
    </row>
    <row r="436" spans="3:4" x14ac:dyDescent="0.25">
      <c r="D436" s="9"/>
    </row>
    <row r="437" spans="3:4" x14ac:dyDescent="0.25">
      <c r="D437" s="9"/>
    </row>
    <row r="438" spans="3:4" x14ac:dyDescent="0.25">
      <c r="D438" s="9"/>
    </row>
    <row r="439" spans="3:4" x14ac:dyDescent="0.25">
      <c r="D439" s="9"/>
    </row>
    <row r="440" spans="3:4" x14ac:dyDescent="0.25">
      <c r="D440" s="9"/>
    </row>
    <row r="441" spans="3:4" x14ac:dyDescent="0.25">
      <c r="D441" s="9"/>
    </row>
    <row r="442" spans="3:4" x14ac:dyDescent="0.25">
      <c r="D442" s="9"/>
    </row>
    <row r="443" spans="3:4" x14ac:dyDescent="0.25">
      <c r="D443" s="9"/>
    </row>
    <row r="444" spans="3:4" x14ac:dyDescent="0.25">
      <c r="D444" s="9"/>
    </row>
    <row r="445" spans="3:4" x14ac:dyDescent="0.25">
      <c r="D445" s="9"/>
    </row>
    <row r="446" spans="3:4" x14ac:dyDescent="0.25">
      <c r="D446" s="9"/>
    </row>
    <row r="447" spans="3:4" x14ac:dyDescent="0.25">
      <c r="D447" s="9"/>
    </row>
    <row r="448" spans="3:4" x14ac:dyDescent="0.25">
      <c r="D448" s="9"/>
    </row>
    <row r="449" spans="4:4" x14ac:dyDescent="0.25">
      <c r="D449" s="9"/>
    </row>
    <row r="450" spans="4:4" x14ac:dyDescent="0.25">
      <c r="D450" s="9"/>
    </row>
  </sheetData>
  <sheetProtection algorithmName="SHA-512" hashValue="H/t2km2zBp6pfWtIT8CGMAx5Wm4qc9DpefJ/c1cEd+z0FrwP75jkLjoSYgU3VbSf5U/bqoH7eYVvT7AMk15XVw==" saltValue="q0FsHLw+iBSKJRPpyZ5n+A==" spinCount="100000" sheet="1" objects="1" scenarios="1" formatRows="0"/>
  <mergeCells count="18">
    <mergeCell ref="A85:A92"/>
    <mergeCell ref="A110:A118"/>
    <mergeCell ref="J6:O6"/>
    <mergeCell ref="D7:G7"/>
    <mergeCell ref="J7:O7"/>
    <mergeCell ref="C10:D10"/>
    <mergeCell ref="E10:F10"/>
    <mergeCell ref="G10:H10"/>
    <mergeCell ref="D6:G6"/>
    <mergeCell ref="Q4:S4"/>
    <mergeCell ref="D5:G5"/>
    <mergeCell ref="J5:O5"/>
    <mergeCell ref="Q5:S5"/>
    <mergeCell ref="A1:E2"/>
    <mergeCell ref="F1:J1"/>
    <mergeCell ref="F2:J2"/>
    <mergeCell ref="J4:O4"/>
    <mergeCell ref="D4:G4"/>
  </mergeCells>
  <conditionalFormatting sqref="C405:D408">
    <cfRule type="cellIs" dxfId="26" priority="1" operator="lessThan">
      <formula>0</formula>
    </cfRule>
  </conditionalFormatting>
  <conditionalFormatting sqref="D430">
    <cfRule type="cellIs" dxfId="25" priority="2" operator="lessThan">
      <formula>-9</formula>
    </cfRule>
    <cfRule type="cellIs" dxfId="24" priority="3" operator="notBetween">
      <formula>-8</formula>
      <formula>80</formula>
    </cfRule>
  </conditionalFormatting>
  <conditionalFormatting sqref="F405:F408">
    <cfRule type="cellIs" dxfId="23" priority="4" operator="lessThan">
      <formula>0</formula>
    </cfRule>
  </conditionalFormatting>
  <conditionalFormatting sqref="F430">
    <cfRule type="cellIs" dxfId="22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zoomScaleNormal="100" workbookViewId="0">
      <pane ySplit="10" topLeftCell="A245" activePane="bottomLeft" state="frozen"/>
      <selection activeCell="M18" sqref="M18"/>
      <selection pane="bottomLeft" activeCell="B259" sqref="B259"/>
    </sheetView>
  </sheetViews>
  <sheetFormatPr baseColWidth="10" defaultColWidth="9.140625" defaultRowHeight="15" outlineLevelRow="1" outlineLevelCol="1" x14ac:dyDescent="0.25"/>
  <cols>
    <col min="1" max="14" width="7.42578125" style="24" customWidth="1"/>
    <col min="15" max="17" width="7" style="24" customWidth="1" outlineLevel="1"/>
    <col min="18" max="19" width="7" customWidth="1" outlineLevel="1"/>
    <col min="20" max="23" width="6.5703125" customWidth="1" outlineLevel="1"/>
    <col min="24" max="24" width="6.5703125" style="10" customWidth="1" outlineLevel="1"/>
    <col min="25" max="25" width="6.5703125" customWidth="1" outlineLevel="1"/>
    <col min="26" max="26" width="9.140625" style="10" customWidth="1" outlineLevel="1"/>
  </cols>
  <sheetData>
    <row r="1" spans="1:34" ht="15.75" outlineLevel="1" x14ac:dyDescent="0.25">
      <c r="A1" s="402" t="s">
        <v>135</v>
      </c>
      <c r="B1" s="403"/>
      <c r="C1" s="403"/>
      <c r="D1" s="403"/>
      <c r="E1" s="404"/>
      <c r="F1" s="348" t="s">
        <v>269</v>
      </c>
      <c r="G1" s="349"/>
      <c r="H1" s="349"/>
      <c r="I1" s="349"/>
      <c r="J1" s="350"/>
      <c r="K1" s="112" t="s">
        <v>90</v>
      </c>
      <c r="L1" s="401" t="s">
        <v>110</v>
      </c>
      <c r="M1" s="401"/>
      <c r="N1" s="401"/>
    </row>
    <row r="2" spans="1:34" ht="15.75" outlineLevel="1" thickBot="1" x14ac:dyDescent="0.3">
      <c r="A2" s="405"/>
      <c r="B2" s="406"/>
      <c r="C2" s="406"/>
      <c r="D2" s="406"/>
      <c r="E2" s="407"/>
      <c r="F2" s="354">
        <f>Shift1!O2</f>
        <v>46293.466180555559</v>
      </c>
      <c r="G2" s="355"/>
      <c r="H2" s="355"/>
      <c r="I2" s="355"/>
      <c r="J2" s="356"/>
      <c r="K2" s="112" t="s">
        <v>113</v>
      </c>
      <c r="L2" s="401" t="s">
        <v>114</v>
      </c>
      <c r="M2" s="401"/>
      <c r="N2" s="401"/>
    </row>
    <row r="3" spans="1:34" outlineLevel="1" x14ac:dyDescent="0.25"/>
    <row r="4" spans="1:34" outlineLevel="1" x14ac:dyDescent="0.25">
      <c r="A4" s="52" t="s">
        <v>85</v>
      </c>
      <c r="B4" s="408" t="s">
        <v>107</v>
      </c>
      <c r="C4" s="409"/>
      <c r="D4" s="409"/>
      <c r="E4" s="410"/>
      <c r="G4" s="134" t="s">
        <v>108</v>
      </c>
      <c r="H4" s="411" t="s">
        <v>109</v>
      </c>
      <c r="I4" s="412"/>
      <c r="J4" s="412"/>
      <c r="K4" s="412"/>
      <c r="L4" s="412"/>
      <c r="M4" s="413"/>
      <c r="O4" s="262" t="s">
        <v>467</v>
      </c>
      <c r="P4" s="263" t="s">
        <v>635</v>
      </c>
      <c r="Q4" s="95"/>
      <c r="R4" s="95"/>
    </row>
    <row r="5" spans="1:34" outlineLevel="1" x14ac:dyDescent="0.25">
      <c r="A5" s="133" t="s">
        <v>87</v>
      </c>
      <c r="B5" s="408" t="s">
        <v>111</v>
      </c>
      <c r="C5" s="409"/>
      <c r="D5" s="409"/>
      <c r="E5" s="410"/>
      <c r="G5" s="81" t="s">
        <v>86</v>
      </c>
      <c r="H5" s="408" t="s">
        <v>112</v>
      </c>
      <c r="I5" s="409"/>
      <c r="J5" s="409"/>
      <c r="K5" s="409"/>
      <c r="L5" s="409"/>
      <c r="M5" s="410"/>
    </row>
    <row r="6" spans="1:34" outlineLevel="1" x14ac:dyDescent="0.25">
      <c r="A6" s="133" t="s">
        <v>89</v>
      </c>
      <c r="B6" s="408" t="s">
        <v>115</v>
      </c>
      <c r="C6" s="409"/>
      <c r="D6" s="409"/>
      <c r="E6" s="410"/>
      <c r="G6" s="71" t="s">
        <v>116</v>
      </c>
      <c r="H6" s="408" t="s">
        <v>117</v>
      </c>
      <c r="I6" s="409"/>
      <c r="J6" s="409"/>
      <c r="K6" s="409"/>
      <c r="L6" s="409"/>
      <c r="M6" s="410"/>
      <c r="P6"/>
      <c r="Q6"/>
    </row>
    <row r="7" spans="1:34" outlineLevel="1" x14ac:dyDescent="0.25">
      <c r="A7" s="133" t="s">
        <v>88</v>
      </c>
      <c r="B7" s="408" t="s">
        <v>118</v>
      </c>
      <c r="C7" s="409"/>
      <c r="D7" s="409"/>
      <c r="E7" s="410"/>
      <c r="G7" s="71" t="s">
        <v>91</v>
      </c>
      <c r="H7" s="408" t="s">
        <v>119</v>
      </c>
      <c r="I7" s="409"/>
      <c r="J7" s="409"/>
      <c r="K7" s="409"/>
      <c r="L7" s="409"/>
      <c r="M7" s="410"/>
      <c r="P7"/>
      <c r="Q7"/>
    </row>
    <row r="8" spans="1:34" outlineLevel="1" x14ac:dyDescent="0.25"/>
    <row r="9" spans="1:34" x14ac:dyDescent="0.25">
      <c r="C9" s="400">
        <v>1</v>
      </c>
      <c r="D9" s="400"/>
      <c r="E9" s="398">
        <v>2</v>
      </c>
      <c r="F9" s="399"/>
      <c r="G9" s="396">
        <v>3</v>
      </c>
      <c r="H9" s="397"/>
      <c r="I9" s="394">
        <v>4</v>
      </c>
      <c r="J9" s="395"/>
      <c r="K9" s="392">
        <v>5</v>
      </c>
      <c r="L9" s="393"/>
      <c r="M9" s="391">
        <v>6</v>
      </c>
      <c r="N9" s="391"/>
      <c r="O9" s="400">
        <v>1</v>
      </c>
      <c r="P9" s="400"/>
      <c r="Q9" s="398">
        <v>2</v>
      </c>
      <c r="R9" s="399"/>
      <c r="S9" s="396">
        <v>3</v>
      </c>
      <c r="T9" s="397"/>
      <c r="U9" s="394">
        <v>4</v>
      </c>
      <c r="V9" s="395"/>
      <c r="W9" s="392">
        <v>5</v>
      </c>
      <c r="X9" s="393"/>
      <c r="Y9" s="391">
        <v>6</v>
      </c>
      <c r="Z9" s="391"/>
    </row>
    <row r="10" spans="1:34" x14ac:dyDescent="0.25">
      <c r="C10" s="400" t="s">
        <v>131</v>
      </c>
      <c r="D10" s="400"/>
      <c r="E10" s="398" t="s">
        <v>122</v>
      </c>
      <c r="F10" s="399"/>
      <c r="G10" s="396" t="s">
        <v>132</v>
      </c>
      <c r="H10" s="397"/>
      <c r="I10" s="394" t="s">
        <v>133</v>
      </c>
      <c r="J10" s="395"/>
      <c r="K10" s="392" t="s">
        <v>30</v>
      </c>
      <c r="L10" s="393"/>
      <c r="M10" s="391" t="s">
        <v>134</v>
      </c>
      <c r="N10" s="391"/>
      <c r="O10" s="400" t="str">
        <f>Shift1!C10</f>
        <v>VGG</v>
      </c>
      <c r="P10" s="400"/>
      <c r="Q10" s="414">
        <f>Shift1!E10</f>
        <v>0</v>
      </c>
      <c r="R10" s="414"/>
      <c r="S10" s="415" t="str">
        <f>Shift1!G10</f>
        <v>JBI</v>
      </c>
      <c r="T10" s="415"/>
      <c r="U10" s="416" t="str">
        <f>Shift1!I10</f>
        <v>YBT</v>
      </c>
      <c r="V10" s="416"/>
      <c r="W10" s="417" t="str">
        <f>Shift1!K10</f>
        <v>ATR</v>
      </c>
      <c r="X10" s="417"/>
      <c r="Y10" s="391" t="str">
        <f>Shift1!M10</f>
        <v>FPA</v>
      </c>
      <c r="Z10" s="391"/>
    </row>
    <row r="11" spans="1:34" x14ac:dyDescent="0.25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25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25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25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25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25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25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25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25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25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25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25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25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25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25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25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25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25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25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25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25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25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25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25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25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25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25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25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25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25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.75" thickBot="1" x14ac:dyDescent="0.3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25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25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25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25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25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25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25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25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25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25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25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25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25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25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25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25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25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25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25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25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25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25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25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25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25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25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.75" thickBot="1" x14ac:dyDescent="0.3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25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25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25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25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25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25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25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25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25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25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25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25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25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25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25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25">
      <c r="A85" s="288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25">
      <c r="A86" s="288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25">
      <c r="A87" s="288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25">
      <c r="A88" s="288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25">
      <c r="A89" s="288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25">
      <c r="A90" s="288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25">
      <c r="A91" s="288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25">
      <c r="A92" s="288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25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25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25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25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25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25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25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.75" thickBot="1" x14ac:dyDescent="0.3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25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25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25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25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25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25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25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25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25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25">
      <c r="A110" s="288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25">
      <c r="A111" s="288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25">
      <c r="A112" s="288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25">
      <c r="A113" s="288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25">
      <c r="A114" s="288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25">
      <c r="A115" s="288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25">
      <c r="A116" s="288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25">
      <c r="A117" s="288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25">
      <c r="A118" s="288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25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25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25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25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25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25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25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25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25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25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25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.75" thickBot="1" x14ac:dyDescent="0.3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25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25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25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25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25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25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25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25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25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25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25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25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25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25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25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25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25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25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25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25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25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25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25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25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25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25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25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25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25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25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.75" thickBot="1" x14ac:dyDescent="0.3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25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25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25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25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25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25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25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25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25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25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25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25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25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25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25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25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25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25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25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25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25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25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25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25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25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25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25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25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25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.75" thickBot="1" x14ac:dyDescent="0.3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25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25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25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25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25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25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25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25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25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25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25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25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25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25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25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25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25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25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25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25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25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25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25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25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25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25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25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25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25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.75" thickBot="1" x14ac:dyDescent="0.3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25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25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25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25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25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25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25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25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25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25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25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25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25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25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25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25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25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25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25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25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25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25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25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25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25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25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25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25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25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25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.75" thickBot="1" x14ac:dyDescent="0.3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25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25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25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25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25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25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25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25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25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25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25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25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25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25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25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25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25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25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25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25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25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25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25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25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296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10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5" customHeight="1" x14ac:dyDescent="0.25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25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 t="s">
        <v>492</v>
      </c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 t="s">
        <v>288</v>
      </c>
      <c r="U281" s="89" t="s">
        <v>83</v>
      </c>
      <c r="V281" s="159" t="s">
        <v>492</v>
      </c>
      <c r="W281" s="89" t="s">
        <v>277</v>
      </c>
      <c r="X281" s="159"/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25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/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/>
      <c r="U282" s="89" t="s">
        <v>83</v>
      </c>
      <c r="V282" s="159" t="s">
        <v>492</v>
      </c>
      <c r="W282" s="89" t="s">
        <v>277</v>
      </c>
      <c r="X282" s="159"/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481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25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25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/>
      <c r="M285" s="84" t="s">
        <v>276</v>
      </c>
      <c r="N285" s="151" t="s">
        <v>492</v>
      </c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25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25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25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298</v>
      </c>
      <c r="X288" s="151"/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25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25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25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25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25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25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25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25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25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62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25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25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25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25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25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25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25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25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25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25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25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25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25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25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25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.75" thickBot="1" x14ac:dyDescent="0.3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25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25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25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25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25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25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25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25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25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25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25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25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500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25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25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25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25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25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25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722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25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25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25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25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25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25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 t="s">
        <v>481</v>
      </c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25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25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25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25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.75" thickBot="1" x14ac:dyDescent="0.3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25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25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25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25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25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25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25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25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25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25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25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25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25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25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25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25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25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25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25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25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25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25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25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25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25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25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25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25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25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25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.75" thickBot="1" x14ac:dyDescent="0.3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25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25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25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12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25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25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25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40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25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25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25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25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25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25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25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25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25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25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25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25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25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40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25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25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25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25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25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25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25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4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18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25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25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25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56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25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25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-6</v>
      </c>
    </row>
    <row r="423" spans="1:26" hidden="1" x14ac:dyDescent="0.25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-9</v>
      </c>
    </row>
    <row r="424" spans="1:26" hidden="1" x14ac:dyDescent="0.25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25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25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25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-35</v>
      </c>
    </row>
    <row r="430" spans="1:26" x14ac:dyDescent="0.25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8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19</v>
      </c>
    </row>
    <row r="431" spans="1:26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25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25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25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25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25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25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25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25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25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25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25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25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25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25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25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25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25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3EetWWr51hnVoRwCRUiIK3C0GI+oPdJTbr7xgPAQXfpy6q4n+dTkUP1D2BJp/voPoY+9R8YQCNTnHbVcMmdEAg==" saltValue="AJie0A3fHdfnhT9Te9bIVw==" spinCount="100000" sheet="1" objects="1" scenarios="1" formatColumns="0" formatRows="0"/>
  <mergeCells count="39"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  <mergeCell ref="B4:E4"/>
    <mergeCell ref="H7:M7"/>
    <mergeCell ref="H6:M6"/>
    <mergeCell ref="H5:M5"/>
    <mergeCell ref="H4:M4"/>
    <mergeCell ref="B7:E7"/>
    <mergeCell ref="B6:E6"/>
    <mergeCell ref="B5:E5"/>
    <mergeCell ref="F1:J1"/>
    <mergeCell ref="F2:J2"/>
    <mergeCell ref="L1:N1"/>
    <mergeCell ref="L2:N2"/>
    <mergeCell ref="A1:E2"/>
    <mergeCell ref="K9:L9"/>
    <mergeCell ref="I9:J9"/>
    <mergeCell ref="G9:H9"/>
    <mergeCell ref="E9:F9"/>
    <mergeCell ref="C9:D9"/>
    <mergeCell ref="M10:N10"/>
    <mergeCell ref="K10:L10"/>
    <mergeCell ref="I10:J10"/>
    <mergeCell ref="G10:H10"/>
    <mergeCell ref="E10:F10"/>
  </mergeCells>
  <conditionalFormatting sqref="C405:D408">
    <cfRule type="cellIs" dxfId="21" priority="10" operator="lessThan">
      <formula>0</formula>
    </cfRule>
  </conditionalFormatting>
  <conditionalFormatting sqref="D430">
    <cfRule type="cellIs" dxfId="20" priority="13" operator="lessThan">
      <formula>-9</formula>
    </cfRule>
    <cfRule type="cellIs" dxfId="19" priority="14" operator="notBetween">
      <formula>-8</formula>
      <formula>80</formula>
    </cfRule>
  </conditionalFormatting>
  <conditionalFormatting sqref="F430 H430 J430">
    <cfRule type="cellIs" dxfId="18" priority="15" operator="notBetween">
      <formula>-8</formula>
      <formula>80</formula>
    </cfRule>
  </conditionalFormatting>
  <conditionalFormatting sqref="F405:J408">
    <cfRule type="cellIs" dxfId="17" priority="11" operator="lessThan">
      <formula>0</formula>
    </cfRule>
  </conditionalFormatting>
  <conditionalFormatting sqref="L430">
    <cfRule type="cellIs" dxfId="16" priority="9" operator="notBetween">
      <formula>-8</formula>
      <formula>80</formula>
    </cfRule>
  </conditionalFormatting>
  <conditionalFormatting sqref="L405:N408">
    <cfRule type="cellIs" dxfId="15" priority="8" operator="lessThan">
      <formula>0</formula>
    </cfRule>
  </conditionalFormatting>
  <conditionalFormatting sqref="N430">
    <cfRule type="cellIs" dxfId="14" priority="12" operator="notBetween">
      <formula>-8</formula>
      <formula>80</formula>
    </cfRule>
  </conditionalFormatting>
  <conditionalFormatting sqref="O405:P408">
    <cfRule type="cellIs" dxfId="13" priority="1" operator="lessThan">
      <formula>0</formula>
    </cfRule>
  </conditionalFormatting>
  <conditionalFormatting sqref="P430">
    <cfRule type="cellIs" dxfId="12" priority="4" operator="lessThan">
      <formula>-9</formula>
    </cfRule>
    <cfRule type="cellIs" dxfId="11" priority="5" operator="notBetween">
      <formula>-8</formula>
      <formula>80</formula>
    </cfRule>
  </conditionalFormatting>
  <conditionalFormatting sqref="R430 T430 V430">
    <cfRule type="cellIs" dxfId="10" priority="7" operator="notBetween">
      <formula>-8</formula>
      <formula>80</formula>
    </cfRule>
  </conditionalFormatting>
  <conditionalFormatting sqref="R405:Z408">
    <cfRule type="cellIs" dxfId="9" priority="2" operator="lessThan">
      <formula>0</formula>
    </cfRule>
  </conditionalFormatting>
  <conditionalFormatting sqref="X430">
    <cfRule type="cellIs" dxfId="8" priority="6" operator="notBetween">
      <formula>-8</formula>
      <formula>80</formula>
    </cfRule>
  </conditionalFormatting>
  <conditionalFormatting sqref="Z430">
    <cfRule type="cellIs" dxfId="7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5" x14ac:dyDescent="0.25"/>
  <cols>
    <col min="1" max="1" width="13.28515625" style="46" bestFit="1" customWidth="1"/>
    <col min="2" max="2" width="30" bestFit="1" customWidth="1"/>
    <col min="3" max="3" width="14.7109375" bestFit="1" customWidth="1"/>
    <col min="4" max="5" width="11.42578125" hidden="1" customWidth="1"/>
    <col min="6" max="11" width="11.42578125" customWidth="1"/>
    <col min="12" max="12" width="0.5703125" customWidth="1"/>
    <col min="13" max="13" width="10.5703125" customWidth="1"/>
  </cols>
  <sheetData>
    <row r="1" spans="1:12" ht="15" customHeight="1" x14ac:dyDescent="0.25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25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25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25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25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25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25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25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25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25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25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25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25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25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25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25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25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25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25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25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25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25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25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25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25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25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25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25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25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25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25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25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25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25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25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25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25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25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25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25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25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25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25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25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25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25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25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25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25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25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25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25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25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25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25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25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25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25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25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25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25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25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25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25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25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25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25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25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25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25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25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25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25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25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25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25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25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25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25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25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25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25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25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25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25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25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25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25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25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25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25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25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25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25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25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25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25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25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25">
      <c r="D101" s="132"/>
      <c r="F101" s="132"/>
      <c r="H101" s="132"/>
      <c r="J101" s="132"/>
    </row>
    <row r="102" spans="1:13" x14ac:dyDescent="0.25">
      <c r="D102" s="132"/>
      <c r="F102" s="132"/>
      <c r="H102" s="132"/>
      <c r="J102" s="132"/>
    </row>
    <row r="103" spans="1:13" x14ac:dyDescent="0.25">
      <c r="D103" s="132"/>
      <c r="F103" s="132"/>
      <c r="H103" s="132"/>
      <c r="J103" s="132"/>
    </row>
    <row r="104" spans="1:13" x14ac:dyDescent="0.25">
      <c r="D104" s="132"/>
      <c r="F104" s="132"/>
      <c r="H104" s="132"/>
      <c r="J104" s="132"/>
    </row>
    <row r="105" spans="1:13" x14ac:dyDescent="0.25">
      <c r="D105" s="132"/>
      <c r="F105" s="132"/>
      <c r="H105" s="132"/>
      <c r="J105" s="132"/>
    </row>
    <row r="106" spans="1:13" x14ac:dyDescent="0.25">
      <c r="D106" s="132"/>
      <c r="F106" s="132"/>
      <c r="H106" s="132"/>
      <c r="J106" s="132"/>
    </row>
    <row r="107" spans="1:13" x14ac:dyDescent="0.25">
      <c r="D107" s="132"/>
      <c r="F107" s="132"/>
      <c r="H107" s="132"/>
      <c r="J107" s="132"/>
      <c r="M107" s="210" t="s">
        <v>60</v>
      </c>
    </row>
    <row r="108" spans="1:13" x14ac:dyDescent="0.25">
      <c r="D108" s="132"/>
      <c r="F108" s="132"/>
      <c r="H108" s="132"/>
      <c r="J108" s="132"/>
      <c r="M108" s="210" t="s">
        <v>61</v>
      </c>
    </row>
    <row r="109" spans="1:13" x14ac:dyDescent="0.25">
      <c r="D109" s="132"/>
      <c r="F109" s="132"/>
      <c r="H109" s="132"/>
      <c r="J109" s="132"/>
      <c r="M109" s="210" t="s">
        <v>58</v>
      </c>
    </row>
    <row r="110" spans="1:13" x14ac:dyDescent="0.25">
      <c r="D110" s="132"/>
      <c r="F110" s="132"/>
      <c r="H110" s="132"/>
      <c r="J110" s="132"/>
      <c r="M110" s="210" t="s">
        <v>59</v>
      </c>
    </row>
    <row r="111" spans="1:13" x14ac:dyDescent="0.25">
      <c r="D111" s="132"/>
      <c r="F111" s="132"/>
      <c r="H111" s="132"/>
      <c r="J111" s="132"/>
      <c r="M111" s="210" t="s">
        <v>432</v>
      </c>
    </row>
    <row r="112" spans="1:13" x14ac:dyDescent="0.25">
      <c r="D112" s="132"/>
      <c r="F112" s="132"/>
      <c r="H112" s="132"/>
      <c r="J112" s="132"/>
      <c r="M112" s="210" t="s">
        <v>62</v>
      </c>
    </row>
    <row r="113" spans="4:13" x14ac:dyDescent="0.25">
      <c r="D113" s="132"/>
      <c r="F113" s="132"/>
      <c r="H113" s="132"/>
      <c r="J113" s="132"/>
      <c r="M113" s="210" t="s">
        <v>431</v>
      </c>
    </row>
    <row r="114" spans="4:13" x14ac:dyDescent="0.25">
      <c r="D114" s="132"/>
      <c r="F114" s="132"/>
      <c r="H114" s="132"/>
      <c r="J114" s="132"/>
      <c r="M114" s="210" t="s">
        <v>433</v>
      </c>
    </row>
    <row r="115" spans="4:13" x14ac:dyDescent="0.25">
      <c r="D115" s="132"/>
      <c r="F115" s="132"/>
      <c r="H115" s="132"/>
      <c r="J115" s="132"/>
    </row>
    <row r="116" spans="4:13" x14ac:dyDescent="0.25">
      <c r="D116" s="132"/>
      <c r="F116" s="132"/>
      <c r="H116" s="132"/>
      <c r="J116" s="132"/>
    </row>
    <row r="117" spans="4:13" x14ac:dyDescent="0.25">
      <c r="D117" s="132"/>
      <c r="F117" s="132"/>
      <c r="H117" s="132"/>
      <c r="J117" s="132"/>
    </row>
    <row r="118" spans="4:13" x14ac:dyDescent="0.25">
      <c r="D118" s="132"/>
      <c r="F118" s="132"/>
      <c r="H118" s="132"/>
      <c r="J118" s="132"/>
    </row>
    <row r="119" spans="4:13" x14ac:dyDescent="0.25">
      <c r="D119" s="132"/>
      <c r="F119" s="132"/>
      <c r="H119" s="132"/>
      <c r="J119" s="132"/>
    </row>
    <row r="120" spans="4:13" x14ac:dyDescent="0.25">
      <c r="D120" s="132"/>
      <c r="F120" s="132"/>
      <c r="H120" s="132"/>
      <c r="J120" s="132"/>
    </row>
    <row r="121" spans="4:13" x14ac:dyDescent="0.25">
      <c r="D121" s="132"/>
      <c r="F121" s="132"/>
      <c r="H121" s="132"/>
      <c r="J121" s="132"/>
    </row>
    <row r="122" spans="4:13" x14ac:dyDescent="0.25">
      <c r="D122" s="132"/>
      <c r="F122" s="132"/>
      <c r="H122" s="132"/>
      <c r="J122" s="132"/>
    </row>
    <row r="123" spans="4:13" x14ac:dyDescent="0.25">
      <c r="D123" s="132"/>
      <c r="F123" s="132"/>
      <c r="H123" s="132"/>
      <c r="J123" s="132"/>
    </row>
    <row r="124" spans="4:13" x14ac:dyDescent="0.25">
      <c r="D124" s="132"/>
      <c r="F124" s="132"/>
      <c r="H124" s="132"/>
      <c r="J124" s="132"/>
    </row>
    <row r="125" spans="4:13" x14ac:dyDescent="0.25">
      <c r="D125" s="132"/>
      <c r="F125" s="132"/>
      <c r="H125" s="132"/>
      <c r="J125" s="132"/>
    </row>
    <row r="126" spans="4:13" x14ac:dyDescent="0.25">
      <c r="D126" s="132"/>
      <c r="F126" s="132"/>
      <c r="H126" s="132"/>
      <c r="J126" s="132"/>
    </row>
    <row r="127" spans="4:13" x14ac:dyDescent="0.25">
      <c r="D127" s="132"/>
      <c r="F127" s="132"/>
      <c r="H127" s="132"/>
      <c r="J127" s="132"/>
    </row>
    <row r="128" spans="4:13" x14ac:dyDescent="0.25">
      <c r="D128" s="132"/>
      <c r="F128" s="132"/>
      <c r="H128" s="132"/>
      <c r="J128" s="132"/>
    </row>
    <row r="129" spans="4:10" x14ac:dyDescent="0.25">
      <c r="D129" s="132"/>
      <c r="F129" s="132"/>
      <c r="H129" s="132"/>
      <c r="J129" s="132"/>
    </row>
    <row r="130" spans="4:10" x14ac:dyDescent="0.25">
      <c r="D130" s="132"/>
      <c r="F130" s="132"/>
      <c r="H130" s="132"/>
      <c r="J130" s="132"/>
    </row>
    <row r="131" spans="4:10" x14ac:dyDescent="0.25">
      <c r="D131" s="132"/>
      <c r="F131" s="132"/>
      <c r="H131" s="132"/>
      <c r="J131" s="132"/>
    </row>
    <row r="132" spans="4:10" x14ac:dyDescent="0.25">
      <c r="D132" s="132"/>
      <c r="F132" s="132"/>
      <c r="H132" s="132"/>
      <c r="J132" s="132"/>
    </row>
    <row r="133" spans="4:10" x14ac:dyDescent="0.25">
      <c r="D133" s="132"/>
      <c r="F133" s="132"/>
      <c r="H133" s="132"/>
      <c r="J133" s="132"/>
    </row>
    <row r="134" spans="4:10" x14ac:dyDescent="0.25">
      <c r="D134" s="132"/>
      <c r="F134" s="132"/>
      <c r="H134" s="132"/>
      <c r="J134" s="132"/>
    </row>
    <row r="135" spans="4:10" x14ac:dyDescent="0.25">
      <c r="D135" s="132"/>
      <c r="F135" s="132"/>
      <c r="H135" s="132"/>
      <c r="J135" s="132"/>
    </row>
    <row r="136" spans="4:10" x14ac:dyDescent="0.25">
      <c r="D136" s="132"/>
      <c r="F136" s="132"/>
      <c r="H136" s="132"/>
      <c r="J136" s="132"/>
    </row>
    <row r="137" spans="4:10" x14ac:dyDescent="0.25">
      <c r="D137" s="132"/>
      <c r="F137" s="132"/>
      <c r="H137" s="132"/>
      <c r="J137" s="132"/>
    </row>
    <row r="138" spans="4:10" x14ac:dyDescent="0.25">
      <c r="D138" s="132"/>
      <c r="F138" s="132"/>
      <c r="H138" s="132"/>
      <c r="J138" s="132"/>
    </row>
    <row r="139" spans="4:10" x14ac:dyDescent="0.25">
      <c r="D139" s="132"/>
      <c r="F139" s="132"/>
      <c r="H139" s="132"/>
      <c r="J139" s="132"/>
    </row>
    <row r="140" spans="4:10" x14ac:dyDescent="0.25">
      <c r="D140" s="132"/>
      <c r="F140" s="132"/>
      <c r="H140" s="132"/>
      <c r="J140" s="132"/>
    </row>
    <row r="141" spans="4:10" x14ac:dyDescent="0.25">
      <c r="D141" s="132"/>
      <c r="F141" s="132"/>
      <c r="H141" s="132"/>
      <c r="J141" s="132"/>
    </row>
    <row r="142" spans="4:10" x14ac:dyDescent="0.25">
      <c r="D142" s="132"/>
      <c r="F142" s="132"/>
      <c r="H142" s="132"/>
      <c r="J142" s="132"/>
    </row>
    <row r="143" spans="4:10" x14ac:dyDescent="0.25">
      <c r="D143" s="132"/>
      <c r="F143" s="132"/>
      <c r="H143" s="132"/>
      <c r="J143" s="132"/>
    </row>
    <row r="144" spans="4:10" x14ac:dyDescent="0.25">
      <c r="D144" s="132"/>
      <c r="F144" s="132"/>
      <c r="H144" s="132"/>
      <c r="J144" s="132"/>
    </row>
    <row r="145" spans="4:10" x14ac:dyDescent="0.25">
      <c r="D145" s="132"/>
      <c r="F145" s="132"/>
      <c r="H145" s="132"/>
      <c r="J145" s="132"/>
    </row>
    <row r="146" spans="4:10" x14ac:dyDescent="0.25">
      <c r="D146" s="132"/>
      <c r="F146" s="132"/>
      <c r="H146" s="132"/>
      <c r="J146" s="132"/>
    </row>
    <row r="147" spans="4:10" x14ac:dyDescent="0.25">
      <c r="D147" s="132"/>
      <c r="F147" s="132"/>
      <c r="H147" s="132"/>
      <c r="J147" s="132"/>
    </row>
    <row r="148" spans="4:10" x14ac:dyDescent="0.25">
      <c r="D148" s="132"/>
      <c r="F148" s="132"/>
      <c r="H148" s="132"/>
      <c r="J148" s="132"/>
    </row>
    <row r="149" spans="4:10" x14ac:dyDescent="0.25">
      <c r="D149" s="132"/>
      <c r="F149" s="132"/>
      <c r="H149" s="132"/>
      <c r="J149" s="132"/>
    </row>
    <row r="150" spans="4:10" x14ac:dyDescent="0.25">
      <c r="D150" s="132"/>
      <c r="F150" s="132"/>
      <c r="H150" s="132"/>
      <c r="J150" s="132"/>
    </row>
    <row r="151" spans="4:10" x14ac:dyDescent="0.25">
      <c r="D151" s="132"/>
      <c r="F151" s="132"/>
      <c r="H151" s="132"/>
      <c r="J151" s="132"/>
    </row>
    <row r="152" spans="4:10" x14ac:dyDescent="0.25">
      <c r="D152" s="132"/>
      <c r="F152" s="132"/>
      <c r="H152" s="132"/>
      <c r="J152" s="132"/>
    </row>
    <row r="153" spans="4:10" x14ac:dyDescent="0.25">
      <c r="D153" s="132"/>
      <c r="F153" s="132"/>
      <c r="H153" s="132"/>
      <c r="J153" s="132"/>
    </row>
    <row r="154" spans="4:10" x14ac:dyDescent="0.25">
      <c r="D154" s="132"/>
      <c r="F154" s="132"/>
      <c r="H154" s="132"/>
      <c r="J154" s="132"/>
    </row>
    <row r="155" spans="4:10" x14ac:dyDescent="0.25">
      <c r="D155" s="132"/>
      <c r="F155" s="132"/>
      <c r="H155" s="132"/>
      <c r="J155" s="132"/>
    </row>
    <row r="156" spans="4:10" x14ac:dyDescent="0.25">
      <c r="D156" s="132"/>
      <c r="F156" s="132"/>
      <c r="H156" s="132"/>
      <c r="J156" s="132"/>
    </row>
    <row r="157" spans="4:10" x14ac:dyDescent="0.25">
      <c r="D157" s="132"/>
      <c r="F157" s="132"/>
      <c r="H157" s="132"/>
      <c r="J157" s="132"/>
    </row>
    <row r="158" spans="4:10" x14ac:dyDescent="0.25">
      <c r="D158" s="132"/>
      <c r="F158" s="132"/>
      <c r="H158" s="132"/>
      <c r="J158" s="132"/>
    </row>
    <row r="159" spans="4:10" x14ac:dyDescent="0.25">
      <c r="D159" s="132"/>
      <c r="F159" s="132"/>
      <c r="H159" s="132"/>
      <c r="J159" s="132"/>
    </row>
    <row r="160" spans="4:10" x14ac:dyDescent="0.25">
      <c r="D160" s="132"/>
      <c r="F160" s="132"/>
      <c r="H160" s="132"/>
      <c r="J160" s="132"/>
    </row>
    <row r="161" spans="4:10" x14ac:dyDescent="0.25">
      <c r="D161" s="132"/>
      <c r="F161" s="132"/>
      <c r="H161" s="132"/>
      <c r="J161" s="132"/>
    </row>
    <row r="162" spans="4:10" x14ac:dyDescent="0.25">
      <c r="D162" s="132"/>
      <c r="F162" s="132"/>
      <c r="H162" s="132"/>
      <c r="J162" s="132"/>
    </row>
    <row r="163" spans="4:10" x14ac:dyDescent="0.25">
      <c r="D163" s="132"/>
      <c r="F163" s="132"/>
      <c r="H163" s="132"/>
      <c r="J163" s="132"/>
    </row>
    <row r="164" spans="4:10" x14ac:dyDescent="0.25">
      <c r="D164" s="132"/>
      <c r="F164" s="132"/>
      <c r="H164" s="132"/>
      <c r="J164" s="132"/>
    </row>
    <row r="165" spans="4:10" x14ac:dyDescent="0.25">
      <c r="D165" s="132"/>
      <c r="F165" s="132"/>
      <c r="H165" s="132"/>
      <c r="J165" s="132"/>
    </row>
    <row r="166" spans="4:10" x14ac:dyDescent="0.25">
      <c r="D166" s="132"/>
      <c r="F166" s="132"/>
      <c r="H166" s="132"/>
      <c r="J166" s="132"/>
    </row>
    <row r="167" spans="4:10" x14ac:dyDescent="0.25">
      <c r="D167" s="132"/>
      <c r="F167" s="132"/>
      <c r="H167" s="132"/>
      <c r="J167" s="132"/>
    </row>
    <row r="168" spans="4:10" x14ac:dyDescent="0.25">
      <c r="D168" s="132"/>
      <c r="F168" s="132"/>
      <c r="H168" s="132"/>
      <c r="J168" s="132"/>
    </row>
    <row r="169" spans="4:10" x14ac:dyDescent="0.25">
      <c r="D169" s="132"/>
      <c r="F169" s="132"/>
      <c r="H169" s="132"/>
      <c r="J169" s="132"/>
    </row>
    <row r="170" spans="4:10" x14ac:dyDescent="0.25">
      <c r="D170" s="132"/>
      <c r="F170" s="132"/>
      <c r="H170" s="132"/>
      <c r="J170" s="132"/>
    </row>
    <row r="171" spans="4:10" x14ac:dyDescent="0.25">
      <c r="D171" s="132"/>
      <c r="F171" s="132"/>
      <c r="H171" s="132"/>
      <c r="J171" s="132"/>
    </row>
    <row r="172" spans="4:10" x14ac:dyDescent="0.25">
      <c r="D172" s="132"/>
      <c r="F172" s="132"/>
      <c r="H172" s="132"/>
      <c r="J172" s="132"/>
    </row>
    <row r="173" spans="4:10" x14ac:dyDescent="0.25">
      <c r="D173" s="132"/>
      <c r="F173" s="132"/>
      <c r="H173" s="132"/>
      <c r="J173" s="132"/>
    </row>
    <row r="174" spans="4:10" x14ac:dyDescent="0.25">
      <c r="D174" s="132"/>
      <c r="F174" s="132"/>
      <c r="H174" s="132"/>
      <c r="J174" s="132"/>
    </row>
    <row r="175" spans="4:10" x14ac:dyDescent="0.25">
      <c r="D175" s="132"/>
      <c r="F175" s="132"/>
      <c r="H175" s="132"/>
      <c r="J175" s="132"/>
    </row>
    <row r="176" spans="4:10" x14ac:dyDescent="0.25">
      <c r="D176" s="132"/>
      <c r="F176" s="132"/>
      <c r="H176" s="132"/>
      <c r="J176" s="132"/>
    </row>
    <row r="177" spans="4:10" x14ac:dyDescent="0.25">
      <c r="D177" s="132"/>
      <c r="F177" s="132"/>
      <c r="H177" s="132"/>
      <c r="J177" s="132"/>
    </row>
    <row r="178" spans="4:10" x14ac:dyDescent="0.25">
      <c r="D178" s="132"/>
      <c r="F178" s="132"/>
      <c r="H178" s="132"/>
      <c r="J178" s="132"/>
    </row>
    <row r="179" spans="4:10" x14ac:dyDescent="0.25">
      <c r="D179" s="132"/>
      <c r="F179" s="132"/>
      <c r="H179" s="132"/>
      <c r="J179" s="132"/>
    </row>
    <row r="180" spans="4:10" x14ac:dyDescent="0.25">
      <c r="D180" s="132"/>
      <c r="F180" s="132"/>
      <c r="H180" s="132"/>
      <c r="J180" s="132"/>
    </row>
    <row r="181" spans="4:10" x14ac:dyDescent="0.25">
      <c r="D181" s="132"/>
      <c r="F181" s="132"/>
      <c r="H181" s="132"/>
      <c r="J181" s="132"/>
    </row>
    <row r="182" spans="4:10" x14ac:dyDescent="0.25">
      <c r="D182" s="132"/>
      <c r="F182" s="132"/>
      <c r="H182" s="132"/>
      <c r="J182" s="132"/>
    </row>
    <row r="183" spans="4:10" x14ac:dyDescent="0.25">
      <c r="D183" s="132"/>
      <c r="F183" s="132"/>
      <c r="H183" s="132"/>
      <c r="J183" s="132"/>
    </row>
    <row r="184" spans="4:10" x14ac:dyDescent="0.25">
      <c r="D184" s="132"/>
      <c r="F184" s="132"/>
      <c r="H184" s="132"/>
      <c r="J184" s="132"/>
    </row>
    <row r="185" spans="4:10" x14ac:dyDescent="0.25">
      <c r="D185" s="132"/>
      <c r="F185" s="132"/>
      <c r="H185" s="132"/>
      <c r="J185" s="132"/>
    </row>
    <row r="186" spans="4:10" x14ac:dyDescent="0.25">
      <c r="D186" s="132"/>
      <c r="F186" s="132"/>
      <c r="H186" s="132"/>
      <c r="J186" s="132"/>
    </row>
    <row r="187" spans="4:10" x14ac:dyDescent="0.25">
      <c r="D187" s="132"/>
      <c r="F187" s="132"/>
      <c r="H187" s="132"/>
      <c r="J187" s="132"/>
    </row>
    <row r="188" spans="4:10" x14ac:dyDescent="0.25">
      <c r="D188" s="132"/>
      <c r="F188" s="132"/>
      <c r="H188" s="132"/>
      <c r="J188" s="132"/>
    </row>
    <row r="189" spans="4:10" x14ac:dyDescent="0.25">
      <c r="D189" s="132"/>
      <c r="F189" s="132"/>
      <c r="H189" s="132"/>
      <c r="J189" s="132"/>
    </row>
    <row r="190" spans="4:10" x14ac:dyDescent="0.25">
      <c r="D190" s="132"/>
      <c r="F190" s="132"/>
      <c r="H190" s="132"/>
      <c r="J190" s="132"/>
    </row>
    <row r="191" spans="4:10" x14ac:dyDescent="0.25">
      <c r="D191" s="132"/>
      <c r="F191" s="132"/>
      <c r="H191" s="132"/>
      <c r="J191" s="132"/>
    </row>
    <row r="192" spans="4:10" x14ac:dyDescent="0.25">
      <c r="D192" s="132"/>
      <c r="F192" s="132"/>
      <c r="H192" s="132"/>
      <c r="J192" s="132"/>
    </row>
    <row r="193" spans="4:10" x14ac:dyDescent="0.25">
      <c r="D193" s="132"/>
      <c r="F193" s="132"/>
      <c r="H193" s="132"/>
      <c r="J193" s="132"/>
    </row>
    <row r="194" spans="4:10" x14ac:dyDescent="0.25">
      <c r="D194" s="132"/>
      <c r="F194" s="132"/>
      <c r="H194" s="132"/>
      <c r="J194" s="132"/>
    </row>
    <row r="195" spans="4:10" x14ac:dyDescent="0.25">
      <c r="D195" s="132"/>
      <c r="F195" s="132"/>
      <c r="H195" s="132"/>
      <c r="J195" s="132"/>
    </row>
    <row r="196" spans="4:10" x14ac:dyDescent="0.25">
      <c r="D196" s="132"/>
      <c r="F196" s="132"/>
      <c r="H196" s="132"/>
      <c r="J196" s="132"/>
    </row>
    <row r="197" spans="4:10" x14ac:dyDescent="0.25">
      <c r="D197" s="132"/>
      <c r="F197" s="132"/>
      <c r="H197" s="132"/>
      <c r="J197" s="132"/>
    </row>
    <row r="198" spans="4:10" x14ac:dyDescent="0.25">
      <c r="D198" s="132"/>
      <c r="F198" s="132"/>
      <c r="H198" s="132"/>
      <c r="J198" s="132"/>
    </row>
    <row r="199" spans="4:10" x14ac:dyDescent="0.25">
      <c r="D199" s="132"/>
      <c r="F199" s="132"/>
      <c r="H199" s="132"/>
      <c r="J199" s="132"/>
    </row>
    <row r="200" spans="4:10" x14ac:dyDescent="0.25">
      <c r="D200" s="132"/>
      <c r="F200" s="132"/>
      <c r="H200" s="132"/>
      <c r="J200" s="132"/>
    </row>
    <row r="201" spans="4:10" x14ac:dyDescent="0.25">
      <c r="D201" s="132"/>
      <c r="F201" s="132"/>
      <c r="H201" s="132"/>
      <c r="J201" s="132"/>
    </row>
    <row r="202" spans="4:10" x14ac:dyDescent="0.25">
      <c r="D202" s="132"/>
      <c r="F202" s="132"/>
      <c r="H202" s="132"/>
      <c r="J202" s="132"/>
    </row>
    <row r="203" spans="4:10" x14ac:dyDescent="0.25">
      <c r="D203" s="132"/>
      <c r="F203" s="132"/>
      <c r="H203" s="132"/>
      <c r="J203" s="132"/>
    </row>
    <row r="204" spans="4:10" x14ac:dyDescent="0.25">
      <c r="D204" s="132"/>
      <c r="F204" s="132"/>
      <c r="H204" s="132"/>
      <c r="J204" s="132"/>
    </row>
    <row r="205" spans="4:10" x14ac:dyDescent="0.25">
      <c r="D205" s="132"/>
      <c r="F205" s="132"/>
      <c r="H205" s="132"/>
      <c r="J205" s="132"/>
    </row>
    <row r="206" spans="4:10" x14ac:dyDescent="0.25">
      <c r="D206" s="132"/>
      <c r="F206" s="132"/>
      <c r="H206" s="132"/>
      <c r="J206" s="132"/>
    </row>
    <row r="207" spans="4:10" x14ac:dyDescent="0.25">
      <c r="D207" s="132"/>
      <c r="F207" s="132"/>
      <c r="H207" s="132"/>
      <c r="J207" s="132"/>
    </row>
    <row r="208" spans="4:10" x14ac:dyDescent="0.25">
      <c r="D208" s="132"/>
      <c r="F208" s="132"/>
      <c r="H208" s="132"/>
      <c r="J208" s="132"/>
    </row>
    <row r="209" spans="4:10" x14ac:dyDescent="0.25">
      <c r="D209" s="132"/>
      <c r="F209" s="132"/>
      <c r="H209" s="132"/>
      <c r="J209" s="132"/>
    </row>
    <row r="210" spans="4:10" x14ac:dyDescent="0.25">
      <c r="D210" s="132"/>
      <c r="F210" s="132"/>
      <c r="H210" s="132"/>
      <c r="J210" s="132"/>
    </row>
    <row r="211" spans="4:10" x14ac:dyDescent="0.25">
      <c r="D211" s="132"/>
      <c r="F211" s="132"/>
      <c r="H211" s="132"/>
      <c r="J211" s="132"/>
    </row>
    <row r="212" spans="4:10" x14ac:dyDescent="0.25">
      <c r="D212" s="132"/>
      <c r="F212" s="132"/>
      <c r="H212" s="132"/>
      <c r="J212" s="132"/>
    </row>
    <row r="213" spans="4:10" x14ac:dyDescent="0.25">
      <c r="D213" s="132"/>
      <c r="F213" s="132"/>
      <c r="H213" s="132"/>
      <c r="J213" s="132"/>
    </row>
    <row r="214" spans="4:10" x14ac:dyDescent="0.25">
      <c r="D214" s="132"/>
      <c r="F214" s="132"/>
      <c r="H214" s="132"/>
      <c r="J214" s="132"/>
    </row>
    <row r="215" spans="4:10" x14ac:dyDescent="0.25">
      <c r="D215" s="132"/>
      <c r="F215" s="132"/>
      <c r="H215" s="132"/>
      <c r="J215" s="132"/>
    </row>
    <row r="216" spans="4:10" x14ac:dyDescent="0.25">
      <c r="D216" s="132"/>
      <c r="F216" s="132"/>
      <c r="H216" s="132"/>
      <c r="J216" s="132"/>
    </row>
    <row r="217" spans="4:10" x14ac:dyDescent="0.25">
      <c r="D217" s="132"/>
      <c r="F217" s="132"/>
      <c r="H217" s="132"/>
      <c r="J217" s="132"/>
    </row>
    <row r="218" spans="4:10" x14ac:dyDescent="0.25">
      <c r="D218" s="132"/>
      <c r="F218" s="132"/>
      <c r="H218" s="132"/>
      <c r="J218" s="132"/>
    </row>
    <row r="219" spans="4:10" x14ac:dyDescent="0.25">
      <c r="D219" s="132"/>
      <c r="F219" s="132"/>
      <c r="H219" s="132"/>
      <c r="J219" s="132"/>
    </row>
    <row r="220" spans="4:10" x14ac:dyDescent="0.25">
      <c r="D220" s="132"/>
      <c r="F220" s="132"/>
      <c r="H220" s="132"/>
      <c r="J220" s="132"/>
    </row>
    <row r="221" spans="4:10" x14ac:dyDescent="0.25">
      <c r="D221" s="132"/>
      <c r="F221" s="132"/>
      <c r="H221" s="132"/>
      <c r="J221" s="132"/>
    </row>
    <row r="222" spans="4:10" x14ac:dyDescent="0.25">
      <c r="D222" s="132"/>
      <c r="F222" s="132"/>
      <c r="H222" s="132"/>
      <c r="J222" s="132"/>
    </row>
    <row r="223" spans="4:10" x14ac:dyDescent="0.25">
      <c r="D223" s="132"/>
      <c r="F223" s="132"/>
      <c r="H223" s="132"/>
      <c r="J223" s="132"/>
    </row>
    <row r="224" spans="4:10" x14ac:dyDescent="0.25">
      <c r="D224" s="132"/>
      <c r="F224" s="132"/>
      <c r="H224" s="132"/>
      <c r="J224" s="132"/>
    </row>
    <row r="225" spans="4:10" x14ac:dyDescent="0.25">
      <c r="D225" s="132"/>
      <c r="F225" s="132"/>
      <c r="H225" s="132"/>
      <c r="J225" s="132"/>
    </row>
    <row r="226" spans="4:10" x14ac:dyDescent="0.25">
      <c r="D226" s="132"/>
      <c r="F226" s="132"/>
      <c r="H226" s="132"/>
      <c r="J226" s="132"/>
    </row>
    <row r="227" spans="4:10" x14ac:dyDescent="0.25">
      <c r="D227" s="132"/>
      <c r="F227" s="132"/>
      <c r="H227" s="132"/>
      <c r="J227" s="132"/>
    </row>
    <row r="228" spans="4:10" x14ac:dyDescent="0.25">
      <c r="D228" s="132"/>
      <c r="F228" s="132"/>
      <c r="H228" s="132"/>
      <c r="J228" s="132"/>
    </row>
    <row r="229" spans="4:10" x14ac:dyDescent="0.25">
      <c r="D229" s="132"/>
      <c r="F229" s="132"/>
      <c r="H229" s="132"/>
      <c r="J229" s="132"/>
    </row>
    <row r="230" spans="4:10" x14ac:dyDescent="0.25">
      <c r="D230" s="132"/>
      <c r="F230" s="132"/>
      <c r="H230" s="132"/>
      <c r="J230" s="132"/>
    </row>
    <row r="231" spans="4:10" x14ac:dyDescent="0.25">
      <c r="D231" s="132"/>
      <c r="F231" s="132"/>
      <c r="H231" s="132"/>
      <c r="J231" s="132"/>
    </row>
    <row r="232" spans="4:10" x14ac:dyDescent="0.25">
      <c r="D232" s="132"/>
      <c r="F232" s="132"/>
      <c r="H232" s="132"/>
      <c r="J232" s="132"/>
    </row>
    <row r="233" spans="4:10" x14ac:dyDescent="0.25">
      <c r="D233" s="132"/>
      <c r="F233" s="132"/>
      <c r="H233" s="132"/>
      <c r="J233" s="132"/>
    </row>
    <row r="234" spans="4:10" x14ac:dyDescent="0.25">
      <c r="D234" s="132"/>
      <c r="F234" s="132"/>
      <c r="H234" s="132"/>
      <c r="J234" s="132"/>
    </row>
    <row r="235" spans="4:10" x14ac:dyDescent="0.25">
      <c r="D235" s="132"/>
      <c r="F235" s="132"/>
      <c r="H235" s="132"/>
      <c r="J235" s="132"/>
    </row>
    <row r="236" spans="4:10" x14ac:dyDescent="0.25">
      <c r="D236" s="132"/>
      <c r="F236" s="132"/>
      <c r="H236" s="132"/>
      <c r="J236" s="132"/>
    </row>
    <row r="237" spans="4:10" x14ac:dyDescent="0.25">
      <c r="D237" s="132"/>
      <c r="F237" s="132"/>
      <c r="H237" s="132"/>
      <c r="J237" s="132"/>
    </row>
    <row r="238" spans="4:10" x14ac:dyDescent="0.25">
      <c r="D238" s="132"/>
      <c r="F238" s="132"/>
      <c r="H238" s="132"/>
      <c r="J238" s="132"/>
    </row>
    <row r="239" spans="4:10" x14ac:dyDescent="0.25">
      <c r="D239" s="132"/>
      <c r="F239" s="132"/>
      <c r="H239" s="132"/>
      <c r="J239" s="132"/>
    </row>
    <row r="240" spans="4:10" x14ac:dyDescent="0.25">
      <c r="D240" s="132"/>
      <c r="F240" s="132"/>
      <c r="H240" s="132"/>
      <c r="J240" s="132"/>
    </row>
    <row r="241" spans="4:10" x14ac:dyDescent="0.25">
      <c r="D241" s="132"/>
      <c r="F241" s="132"/>
      <c r="H241" s="132"/>
      <c r="J241" s="132"/>
    </row>
    <row r="242" spans="4:10" x14ac:dyDescent="0.25">
      <c r="D242" s="132"/>
      <c r="F242" s="132"/>
      <c r="H242" s="132"/>
      <c r="J242" s="132"/>
    </row>
    <row r="243" spans="4:10" x14ac:dyDescent="0.25">
      <c r="D243" s="132"/>
      <c r="F243" s="132"/>
      <c r="H243" s="132"/>
      <c r="J243" s="132"/>
    </row>
    <row r="244" spans="4:10" x14ac:dyDescent="0.25">
      <c r="D244" s="132"/>
      <c r="F244" s="132"/>
      <c r="H244" s="132"/>
      <c r="J244" s="132"/>
    </row>
    <row r="245" spans="4:10" x14ac:dyDescent="0.25">
      <c r="D245" s="132"/>
      <c r="F245" s="132"/>
      <c r="H245" s="132"/>
      <c r="J245" s="132"/>
    </row>
    <row r="246" spans="4:10" x14ac:dyDescent="0.25">
      <c r="D246" s="132"/>
      <c r="F246" s="132"/>
      <c r="H246" s="132"/>
      <c r="J246" s="132"/>
    </row>
    <row r="247" spans="4:10" x14ac:dyDescent="0.25">
      <c r="D247" s="132"/>
      <c r="F247" s="132"/>
      <c r="H247" s="132"/>
      <c r="J247" s="132"/>
    </row>
    <row r="248" spans="4:10" x14ac:dyDescent="0.25">
      <c r="D248" s="132"/>
      <c r="F248" s="132"/>
      <c r="H248" s="132"/>
      <c r="J248" s="132"/>
    </row>
    <row r="249" spans="4:10" x14ac:dyDescent="0.25">
      <c r="D249" s="132"/>
      <c r="F249" s="132"/>
      <c r="H249" s="132"/>
      <c r="J249" s="132"/>
    </row>
    <row r="250" spans="4:10" x14ac:dyDescent="0.25">
      <c r="D250" s="132"/>
      <c r="F250" s="132"/>
      <c r="H250" s="132"/>
      <c r="J250" s="132"/>
    </row>
    <row r="251" spans="4:10" x14ac:dyDescent="0.25">
      <c r="D251" s="132"/>
      <c r="F251" s="132"/>
      <c r="H251" s="132"/>
      <c r="J251" s="132"/>
    </row>
    <row r="252" spans="4:10" x14ac:dyDescent="0.25">
      <c r="D252" s="132"/>
      <c r="F252" s="132"/>
      <c r="H252" s="132"/>
      <c r="J252" s="132"/>
    </row>
    <row r="253" spans="4:10" x14ac:dyDescent="0.25">
      <c r="D253" s="132"/>
      <c r="F253" s="132"/>
      <c r="H253" s="132"/>
      <c r="J253" s="132"/>
    </row>
    <row r="254" spans="4:10" x14ac:dyDescent="0.25">
      <c r="D254" s="132"/>
      <c r="F254" s="132"/>
      <c r="H254" s="132"/>
      <c r="J254" s="132"/>
    </row>
    <row r="255" spans="4:10" x14ac:dyDescent="0.25">
      <c r="D255" s="132"/>
      <c r="F255" s="132"/>
      <c r="H255" s="132"/>
      <c r="J255" s="132"/>
    </row>
    <row r="256" spans="4:10" x14ac:dyDescent="0.25">
      <c r="D256" s="132"/>
      <c r="F256" s="132"/>
      <c r="H256" s="132"/>
      <c r="J256" s="132"/>
    </row>
    <row r="257" spans="4:10" x14ac:dyDescent="0.25">
      <c r="D257" s="132"/>
      <c r="F257" s="132"/>
      <c r="H257" s="132"/>
      <c r="J257" s="132"/>
    </row>
    <row r="258" spans="4:10" x14ac:dyDescent="0.25">
      <c r="D258" s="132"/>
      <c r="F258" s="132"/>
      <c r="H258" s="132"/>
      <c r="J258" s="132"/>
    </row>
    <row r="259" spans="4:10" x14ac:dyDescent="0.25">
      <c r="D259" s="132"/>
      <c r="F259" s="132"/>
      <c r="H259" s="132"/>
      <c r="J259" s="132"/>
    </row>
    <row r="260" spans="4:10" x14ac:dyDescent="0.25">
      <c r="D260" s="132"/>
      <c r="F260" s="132"/>
      <c r="H260" s="132"/>
      <c r="J260" s="132"/>
    </row>
    <row r="261" spans="4:10" x14ac:dyDescent="0.25">
      <c r="D261" s="132"/>
      <c r="F261" s="132"/>
      <c r="H261" s="132"/>
      <c r="J261" s="132"/>
    </row>
    <row r="262" spans="4:10" x14ac:dyDescent="0.25">
      <c r="D262" s="132"/>
      <c r="F262" s="132"/>
      <c r="H262" s="132"/>
      <c r="J262" s="132"/>
    </row>
    <row r="263" spans="4:10" x14ac:dyDescent="0.25">
      <c r="D263" s="132"/>
      <c r="F263" s="132"/>
      <c r="H263" s="132"/>
      <c r="J263" s="132"/>
    </row>
    <row r="264" spans="4:10" x14ac:dyDescent="0.25">
      <c r="D264" s="132"/>
      <c r="F264" s="132"/>
      <c r="H264" s="132"/>
      <c r="J264" s="132"/>
    </row>
    <row r="265" spans="4:10" x14ac:dyDescent="0.25">
      <c r="D265" s="132"/>
      <c r="F265" s="132"/>
      <c r="H265" s="132"/>
      <c r="J265" s="132"/>
    </row>
    <row r="266" spans="4:10" x14ac:dyDescent="0.25">
      <c r="D266" s="132"/>
      <c r="F266" s="132"/>
      <c r="H266" s="132"/>
      <c r="J266" s="132"/>
    </row>
    <row r="267" spans="4:10" x14ac:dyDescent="0.25">
      <c r="D267" s="132"/>
      <c r="F267" s="132"/>
      <c r="H267" s="132"/>
      <c r="J267" s="132"/>
    </row>
    <row r="268" spans="4:10" x14ac:dyDescent="0.25">
      <c r="D268" s="132"/>
      <c r="F268" s="132"/>
      <c r="H268" s="132"/>
      <c r="J268" s="132"/>
    </row>
    <row r="269" spans="4:10" x14ac:dyDescent="0.25">
      <c r="D269" s="132"/>
      <c r="F269" s="132"/>
      <c r="H269" s="132"/>
      <c r="J269" s="132"/>
    </row>
    <row r="270" spans="4:10" x14ac:dyDescent="0.25">
      <c r="D270" s="132"/>
      <c r="F270" s="132"/>
      <c r="H270" s="132"/>
      <c r="J270" s="132"/>
    </row>
    <row r="271" spans="4:10" x14ac:dyDescent="0.25">
      <c r="D271" s="132"/>
      <c r="F271" s="132"/>
      <c r="H271" s="132"/>
      <c r="J271" s="132"/>
    </row>
    <row r="272" spans="4:10" x14ac:dyDescent="0.25">
      <c r="D272" s="132"/>
      <c r="F272" s="132"/>
      <c r="H272" s="132"/>
      <c r="J272" s="132"/>
    </row>
    <row r="273" spans="4:10" x14ac:dyDescent="0.25">
      <c r="D273" s="132"/>
      <c r="F273" s="132"/>
      <c r="H273" s="132"/>
      <c r="J273" s="132"/>
    </row>
    <row r="274" spans="4:10" x14ac:dyDescent="0.25">
      <c r="D274" s="132"/>
      <c r="F274" s="132"/>
      <c r="H274" s="132"/>
      <c r="J274" s="132"/>
    </row>
    <row r="275" spans="4:10" x14ac:dyDescent="0.25">
      <c r="D275" s="132"/>
      <c r="F275" s="132"/>
      <c r="H275" s="132"/>
      <c r="J275" s="132"/>
    </row>
    <row r="276" spans="4:10" x14ac:dyDescent="0.25">
      <c r="D276" s="132"/>
      <c r="F276" s="132"/>
      <c r="H276" s="132"/>
      <c r="J276" s="132"/>
    </row>
    <row r="277" spans="4:10" x14ac:dyDescent="0.25">
      <c r="D277" s="132"/>
      <c r="F277" s="132"/>
      <c r="H277" s="132"/>
      <c r="J277" s="132"/>
    </row>
    <row r="278" spans="4:10" x14ac:dyDescent="0.25">
      <c r="D278" s="132"/>
      <c r="F278" s="132"/>
      <c r="H278" s="132"/>
      <c r="J278" s="132"/>
    </row>
    <row r="279" spans="4:10" x14ac:dyDescent="0.25">
      <c r="D279" s="132"/>
      <c r="F279" s="132"/>
      <c r="H279" s="132"/>
      <c r="J279" s="132"/>
    </row>
    <row r="280" spans="4:10" x14ac:dyDescent="0.25">
      <c r="D280" s="132"/>
      <c r="F280" s="132"/>
      <c r="H280" s="132"/>
      <c r="J280" s="132"/>
    </row>
    <row r="281" spans="4:10" x14ac:dyDescent="0.25">
      <c r="D281" s="132"/>
      <c r="F281" s="132"/>
      <c r="H281" s="132"/>
      <c r="J281" s="132"/>
    </row>
    <row r="282" spans="4:10" x14ac:dyDescent="0.25">
      <c r="D282" s="132"/>
      <c r="F282" s="132"/>
      <c r="H282" s="132"/>
      <c r="J282" s="132"/>
    </row>
    <row r="283" spans="4:10" x14ac:dyDescent="0.25">
      <c r="D283" s="132"/>
      <c r="F283" s="132"/>
      <c r="H283" s="132"/>
      <c r="J283" s="132"/>
    </row>
    <row r="284" spans="4:10" x14ac:dyDescent="0.25">
      <c r="D284" s="132"/>
      <c r="F284" s="132"/>
      <c r="H284" s="132"/>
      <c r="J284" s="132"/>
    </row>
    <row r="285" spans="4:10" x14ac:dyDescent="0.25">
      <c r="D285" s="132"/>
      <c r="F285" s="132"/>
      <c r="H285" s="132"/>
      <c r="J285" s="132"/>
    </row>
    <row r="286" spans="4:10" x14ac:dyDescent="0.25">
      <c r="D286" s="132"/>
      <c r="F286" s="132"/>
      <c r="H286" s="132"/>
      <c r="J286" s="132"/>
    </row>
    <row r="287" spans="4:10" x14ac:dyDescent="0.25">
      <c r="D287" s="132"/>
      <c r="F287" s="132"/>
      <c r="H287" s="132"/>
      <c r="J287" s="132"/>
    </row>
    <row r="288" spans="4:10" x14ac:dyDescent="0.25">
      <c r="D288" s="132"/>
      <c r="F288" s="132"/>
      <c r="H288" s="132"/>
      <c r="J288" s="132"/>
    </row>
    <row r="289" spans="4:10" x14ac:dyDescent="0.25">
      <c r="D289" s="132"/>
      <c r="F289" s="132"/>
      <c r="H289" s="132"/>
      <c r="J289" s="132"/>
    </row>
    <row r="290" spans="4:10" x14ac:dyDescent="0.25">
      <c r="D290" s="132"/>
      <c r="F290" s="132"/>
      <c r="H290" s="132"/>
      <c r="J290" s="132"/>
    </row>
    <row r="291" spans="4:10" x14ac:dyDescent="0.25">
      <c r="D291" s="132"/>
      <c r="F291" s="132"/>
      <c r="H291" s="132"/>
      <c r="J291" s="132"/>
    </row>
    <row r="292" spans="4:10" x14ac:dyDescent="0.25">
      <c r="D292" s="132"/>
      <c r="F292" s="132"/>
      <c r="H292" s="132"/>
      <c r="J292" s="132"/>
    </row>
    <row r="293" spans="4:10" x14ac:dyDescent="0.25">
      <c r="D293" s="132"/>
      <c r="F293" s="132"/>
      <c r="H293" s="132"/>
      <c r="J293" s="132"/>
    </row>
    <row r="294" spans="4:10" x14ac:dyDescent="0.25">
      <c r="D294" s="132"/>
      <c r="F294" s="132"/>
      <c r="H294" s="132"/>
      <c r="J294" s="132"/>
    </row>
    <row r="295" spans="4:10" x14ac:dyDescent="0.25">
      <c r="D295" s="132"/>
      <c r="F295" s="132"/>
      <c r="H295" s="132"/>
      <c r="J295" s="132"/>
    </row>
    <row r="296" spans="4:10" x14ac:dyDescent="0.25">
      <c r="D296" s="132"/>
      <c r="F296" s="132"/>
      <c r="H296" s="132"/>
      <c r="J296" s="132"/>
    </row>
    <row r="297" spans="4:10" x14ac:dyDescent="0.25">
      <c r="D297" s="132"/>
      <c r="F297" s="132"/>
      <c r="H297" s="132"/>
      <c r="J297" s="132"/>
    </row>
    <row r="298" spans="4:10" x14ac:dyDescent="0.25">
      <c r="D298" s="132"/>
      <c r="F298" s="132"/>
      <c r="H298" s="132"/>
      <c r="J298" s="132"/>
    </row>
    <row r="299" spans="4:10" x14ac:dyDescent="0.25">
      <c r="D299" s="132"/>
      <c r="F299" s="132"/>
      <c r="H299" s="132"/>
      <c r="J299" s="132"/>
    </row>
    <row r="300" spans="4:10" x14ac:dyDescent="0.25">
      <c r="D300" s="132"/>
      <c r="F300" s="132"/>
      <c r="H300" s="132"/>
      <c r="J300" s="132"/>
    </row>
    <row r="301" spans="4:10" x14ac:dyDescent="0.25">
      <c r="D301" s="132"/>
      <c r="F301" s="132"/>
      <c r="H301" s="132"/>
      <c r="J301" s="132"/>
    </row>
    <row r="302" spans="4:10" x14ac:dyDescent="0.25">
      <c r="D302" s="132"/>
      <c r="F302" s="132"/>
      <c r="H302" s="132"/>
      <c r="J302" s="132"/>
    </row>
    <row r="303" spans="4:10" x14ac:dyDescent="0.25">
      <c r="D303" s="132"/>
      <c r="F303" s="132"/>
      <c r="H303" s="132"/>
      <c r="J303" s="132"/>
    </row>
    <row r="304" spans="4:10" x14ac:dyDescent="0.25">
      <c r="D304" s="132"/>
      <c r="F304" s="132"/>
      <c r="H304" s="132"/>
      <c r="J304" s="132"/>
    </row>
    <row r="305" spans="4:10" x14ac:dyDescent="0.25">
      <c r="D305" s="132"/>
      <c r="F305" s="132"/>
      <c r="H305" s="132"/>
      <c r="J305" s="132"/>
    </row>
    <row r="306" spans="4:10" x14ac:dyDescent="0.25">
      <c r="D306" s="132"/>
      <c r="F306" s="132"/>
      <c r="H306" s="132"/>
      <c r="J306" s="132"/>
    </row>
    <row r="307" spans="4:10" x14ac:dyDescent="0.25">
      <c r="D307" s="132"/>
      <c r="F307" s="132"/>
      <c r="H307" s="132"/>
      <c r="J307" s="132"/>
    </row>
    <row r="308" spans="4:10" x14ac:dyDescent="0.25">
      <c r="D308" s="132"/>
      <c r="F308" s="132"/>
      <c r="H308" s="132"/>
      <c r="J308" s="132"/>
    </row>
    <row r="309" spans="4:10" x14ac:dyDescent="0.25">
      <c r="D309" s="132"/>
      <c r="F309" s="132"/>
      <c r="H309" s="132"/>
      <c r="J309" s="132"/>
    </row>
    <row r="310" spans="4:10" x14ac:dyDescent="0.25">
      <c r="D310" s="132"/>
      <c r="F310" s="132"/>
      <c r="H310" s="132"/>
      <c r="J310" s="132"/>
    </row>
    <row r="311" spans="4:10" x14ac:dyDescent="0.25">
      <c r="D311" s="132"/>
      <c r="F311" s="132"/>
      <c r="H311" s="132"/>
      <c r="J311" s="132"/>
    </row>
    <row r="312" spans="4:10" x14ac:dyDescent="0.25">
      <c r="D312" s="132"/>
      <c r="F312" s="132"/>
      <c r="H312" s="132"/>
      <c r="J312" s="132"/>
    </row>
    <row r="313" spans="4:10" x14ac:dyDescent="0.25">
      <c r="D313" s="132"/>
      <c r="F313" s="132"/>
      <c r="H313" s="132"/>
      <c r="J313" s="132"/>
    </row>
    <row r="314" spans="4:10" x14ac:dyDescent="0.25">
      <c r="D314" s="132"/>
      <c r="F314" s="132"/>
      <c r="H314" s="132"/>
      <c r="J314" s="132"/>
    </row>
    <row r="315" spans="4:10" x14ac:dyDescent="0.25">
      <c r="D315" s="132"/>
      <c r="F315" s="132"/>
      <c r="H315" s="132"/>
      <c r="J315" s="132"/>
    </row>
    <row r="316" spans="4:10" x14ac:dyDescent="0.25">
      <c r="D316" s="132"/>
      <c r="F316" s="132"/>
      <c r="H316" s="132"/>
      <c r="J316" s="132"/>
    </row>
    <row r="317" spans="4:10" x14ac:dyDescent="0.25">
      <c r="D317" s="132"/>
      <c r="F317" s="132"/>
      <c r="H317" s="132"/>
      <c r="J317" s="132"/>
    </row>
    <row r="318" spans="4:10" x14ac:dyDescent="0.25">
      <c r="D318" s="132"/>
      <c r="F318" s="132"/>
      <c r="H318" s="132"/>
      <c r="J318" s="132"/>
    </row>
    <row r="319" spans="4:10" x14ac:dyDescent="0.25">
      <c r="D319" s="132"/>
      <c r="F319" s="132"/>
      <c r="H319" s="132"/>
      <c r="J319" s="132"/>
    </row>
    <row r="320" spans="4:10" x14ac:dyDescent="0.25">
      <c r="D320" s="132"/>
      <c r="F320" s="132"/>
      <c r="H320" s="132"/>
      <c r="J320" s="132"/>
    </row>
    <row r="321" spans="4:10" x14ac:dyDescent="0.25">
      <c r="D321" s="132"/>
      <c r="F321" s="132"/>
      <c r="H321" s="132"/>
      <c r="J321" s="132"/>
    </row>
    <row r="322" spans="4:10" x14ac:dyDescent="0.25">
      <c r="D322" s="132"/>
      <c r="F322" s="132"/>
      <c r="H322" s="132"/>
      <c r="J322" s="132"/>
    </row>
    <row r="323" spans="4:10" x14ac:dyDescent="0.25">
      <c r="D323" s="132"/>
      <c r="F323" s="132"/>
      <c r="H323" s="132"/>
      <c r="J323" s="132"/>
    </row>
    <row r="324" spans="4:10" x14ac:dyDescent="0.25">
      <c r="D324" s="132"/>
      <c r="F324" s="132"/>
      <c r="H324" s="132"/>
      <c r="J324" s="132"/>
    </row>
    <row r="325" spans="4:10" x14ac:dyDescent="0.25">
      <c r="D325" s="132"/>
      <c r="F325" s="132"/>
      <c r="H325" s="132"/>
      <c r="J325" s="132"/>
    </row>
    <row r="326" spans="4:10" x14ac:dyDescent="0.25">
      <c r="D326" s="132"/>
      <c r="F326" s="132"/>
      <c r="H326" s="132"/>
      <c r="J326" s="132"/>
    </row>
    <row r="327" spans="4:10" x14ac:dyDescent="0.25">
      <c r="D327" s="132"/>
      <c r="F327" s="132"/>
      <c r="H327" s="132"/>
      <c r="J327" s="132"/>
    </row>
    <row r="328" spans="4:10" x14ac:dyDescent="0.25">
      <c r="D328" s="132"/>
      <c r="F328" s="132"/>
      <c r="H328" s="132"/>
      <c r="J328" s="132"/>
    </row>
    <row r="329" spans="4:10" x14ac:dyDescent="0.25">
      <c r="D329" s="132"/>
      <c r="F329" s="132"/>
      <c r="H329" s="132"/>
      <c r="J329" s="132"/>
    </row>
    <row r="330" spans="4:10" x14ac:dyDescent="0.25">
      <c r="D330" s="132"/>
      <c r="F330" s="132"/>
      <c r="H330" s="132"/>
      <c r="J330" s="132"/>
    </row>
    <row r="331" spans="4:10" x14ac:dyDescent="0.25">
      <c r="D331" s="132"/>
      <c r="F331" s="132"/>
      <c r="H331" s="132"/>
      <c r="J331" s="132"/>
    </row>
    <row r="332" spans="4:10" x14ac:dyDescent="0.25">
      <c r="D332" s="132"/>
      <c r="F332" s="132"/>
      <c r="H332" s="132"/>
      <c r="J332" s="132"/>
    </row>
    <row r="333" spans="4:10" x14ac:dyDescent="0.25">
      <c r="D333" s="132"/>
      <c r="F333" s="132"/>
      <c r="H333" s="132"/>
      <c r="J333" s="132"/>
    </row>
    <row r="334" spans="4:10" x14ac:dyDescent="0.25">
      <c r="D334" s="132"/>
      <c r="F334" s="132"/>
      <c r="H334" s="132"/>
      <c r="J334" s="132"/>
    </row>
    <row r="335" spans="4:10" x14ac:dyDescent="0.25">
      <c r="D335" s="132"/>
      <c r="F335" s="132"/>
      <c r="H335" s="132"/>
      <c r="J335" s="132"/>
    </row>
    <row r="336" spans="4:10" x14ac:dyDescent="0.25">
      <c r="D336" s="132"/>
      <c r="F336" s="132"/>
      <c r="H336" s="132"/>
      <c r="J336" s="132"/>
    </row>
    <row r="337" spans="4:10" x14ac:dyDescent="0.25">
      <c r="D337" s="132"/>
      <c r="F337" s="132"/>
      <c r="H337" s="132"/>
      <c r="J337" s="132"/>
    </row>
    <row r="338" spans="4:10" x14ac:dyDescent="0.25">
      <c r="D338" s="132"/>
      <c r="F338" s="132"/>
      <c r="H338" s="132"/>
      <c r="J338" s="132"/>
    </row>
    <row r="339" spans="4:10" x14ac:dyDescent="0.25">
      <c r="D339" s="132"/>
      <c r="F339" s="132"/>
      <c r="H339" s="132"/>
      <c r="J339" s="132"/>
    </row>
    <row r="340" spans="4:10" x14ac:dyDescent="0.25">
      <c r="D340" s="132"/>
      <c r="F340" s="132"/>
      <c r="H340" s="132"/>
      <c r="J340" s="132"/>
    </row>
    <row r="341" spans="4:10" x14ac:dyDescent="0.25">
      <c r="D341" s="132"/>
      <c r="F341" s="132"/>
      <c r="H341" s="132"/>
      <c r="J341" s="132"/>
    </row>
    <row r="342" spans="4:10" x14ac:dyDescent="0.25">
      <c r="D342" s="132"/>
      <c r="F342" s="132"/>
      <c r="H342" s="132"/>
      <c r="J342" s="132"/>
    </row>
    <row r="343" spans="4:10" x14ac:dyDescent="0.25">
      <c r="D343" s="132"/>
      <c r="F343" s="132"/>
      <c r="H343" s="132"/>
      <c r="J343" s="132"/>
    </row>
    <row r="344" spans="4:10" x14ac:dyDescent="0.25">
      <c r="D344" s="132"/>
      <c r="F344" s="132"/>
      <c r="H344" s="132"/>
      <c r="J344" s="132"/>
    </row>
    <row r="345" spans="4:10" x14ac:dyDescent="0.25">
      <c r="D345" s="132"/>
      <c r="F345" s="132"/>
      <c r="H345" s="132"/>
      <c r="J345" s="132"/>
    </row>
    <row r="346" spans="4:10" x14ac:dyDescent="0.25">
      <c r="D346" s="132"/>
      <c r="F346" s="132"/>
      <c r="H346" s="132"/>
      <c r="J346" s="132"/>
    </row>
    <row r="347" spans="4:10" x14ac:dyDescent="0.25">
      <c r="D347" s="132"/>
      <c r="F347" s="132"/>
      <c r="H347" s="132"/>
      <c r="J347" s="132"/>
    </row>
    <row r="348" spans="4:10" x14ac:dyDescent="0.25">
      <c r="D348" s="132"/>
      <c r="F348" s="132"/>
      <c r="H348" s="132"/>
      <c r="J348" s="132"/>
    </row>
    <row r="349" spans="4:10" x14ac:dyDescent="0.25">
      <c r="D349" s="132"/>
      <c r="F349" s="132"/>
      <c r="H349" s="132"/>
      <c r="J349" s="132"/>
    </row>
    <row r="350" spans="4:10" x14ac:dyDescent="0.25">
      <c r="D350" s="132"/>
      <c r="F350" s="132"/>
      <c r="H350" s="132"/>
      <c r="J350" s="132"/>
    </row>
    <row r="351" spans="4:10" x14ac:dyDescent="0.25">
      <c r="D351" s="132"/>
      <c r="F351" s="132"/>
      <c r="H351" s="132"/>
      <c r="J351" s="132"/>
    </row>
    <row r="352" spans="4:10" x14ac:dyDescent="0.25">
      <c r="D352" s="132"/>
      <c r="F352" s="132"/>
      <c r="H352" s="132"/>
      <c r="J352" s="132"/>
    </row>
    <row r="353" spans="4:10" x14ac:dyDescent="0.25">
      <c r="D353" s="132"/>
      <c r="F353" s="132"/>
      <c r="H353" s="132"/>
      <c r="J353" s="132"/>
    </row>
    <row r="354" spans="4:10" x14ac:dyDescent="0.25">
      <c r="D354" s="132"/>
      <c r="F354" s="132"/>
      <c r="H354" s="132"/>
      <c r="J354" s="132"/>
    </row>
    <row r="355" spans="4:10" x14ac:dyDescent="0.25">
      <c r="D355" s="132"/>
      <c r="F355" s="132"/>
      <c r="H355" s="132"/>
      <c r="J355" s="132"/>
    </row>
    <row r="356" spans="4:10" x14ac:dyDescent="0.25">
      <c r="D356" s="132"/>
      <c r="F356" s="132"/>
      <c r="H356" s="132"/>
      <c r="J356" s="132"/>
    </row>
    <row r="357" spans="4:10" x14ac:dyDescent="0.25">
      <c r="D357" s="132"/>
      <c r="F357" s="132"/>
      <c r="H357" s="132"/>
      <c r="J357" s="132"/>
    </row>
    <row r="358" spans="4:10" x14ac:dyDescent="0.25">
      <c r="D358" s="132"/>
      <c r="F358" s="132"/>
      <c r="H358" s="132"/>
      <c r="J358" s="132"/>
    </row>
    <row r="359" spans="4:10" x14ac:dyDescent="0.25">
      <c r="D359" s="132"/>
      <c r="F359" s="132"/>
      <c r="H359" s="132"/>
      <c r="J359" s="132"/>
    </row>
    <row r="360" spans="4:10" x14ac:dyDescent="0.25">
      <c r="D360" s="132"/>
      <c r="F360" s="132"/>
      <c r="H360" s="132"/>
      <c r="J360" s="132"/>
    </row>
    <row r="361" spans="4:10" x14ac:dyDescent="0.25">
      <c r="D361" s="132"/>
      <c r="F361" s="132"/>
      <c r="H361" s="132"/>
      <c r="J361" s="132"/>
    </row>
    <row r="362" spans="4:10" x14ac:dyDescent="0.25">
      <c r="D362" s="132"/>
      <c r="F362" s="132"/>
      <c r="H362" s="132"/>
      <c r="J362" s="132"/>
    </row>
    <row r="363" spans="4:10" x14ac:dyDescent="0.25">
      <c r="D363" s="132"/>
      <c r="F363" s="132"/>
      <c r="H363" s="132"/>
      <c r="J363" s="132"/>
    </row>
    <row r="364" spans="4:10" x14ac:dyDescent="0.25">
      <c r="D364" s="132"/>
      <c r="F364" s="132"/>
      <c r="H364" s="132"/>
      <c r="J364" s="132"/>
    </row>
    <row r="365" spans="4:10" x14ac:dyDescent="0.25">
      <c r="D365" s="132"/>
      <c r="F365" s="132"/>
      <c r="H365" s="132"/>
      <c r="J365" s="132"/>
    </row>
    <row r="366" spans="4:10" x14ac:dyDescent="0.25">
      <c r="D366" s="132"/>
      <c r="F366" s="132"/>
      <c r="H366" s="132"/>
      <c r="J366" s="132"/>
    </row>
    <row r="367" spans="4:10" x14ac:dyDescent="0.25">
      <c r="D367" s="132"/>
      <c r="F367" s="132"/>
      <c r="H367" s="132"/>
      <c r="J367" s="132"/>
    </row>
    <row r="368" spans="4:10" x14ac:dyDescent="0.25">
      <c r="D368" s="132"/>
      <c r="F368" s="132"/>
      <c r="H368" s="132"/>
      <c r="J368" s="132"/>
    </row>
    <row r="369" spans="4:10" x14ac:dyDescent="0.25">
      <c r="D369" s="132"/>
      <c r="F369" s="132"/>
      <c r="H369" s="132"/>
      <c r="J369" s="132"/>
    </row>
    <row r="370" spans="4:10" x14ac:dyDescent="0.25">
      <c r="D370" s="132"/>
      <c r="F370" s="132"/>
      <c r="H370" s="132"/>
      <c r="J370" s="132"/>
    </row>
    <row r="371" spans="4:10" x14ac:dyDescent="0.25">
      <c r="D371" s="132"/>
      <c r="F371" s="132"/>
      <c r="H371" s="132"/>
      <c r="J371" s="132"/>
    </row>
    <row r="372" spans="4:10" x14ac:dyDescent="0.25">
      <c r="D372" s="132"/>
      <c r="F372" s="132"/>
      <c r="H372" s="132"/>
      <c r="J372" s="132"/>
    </row>
    <row r="373" spans="4:10" x14ac:dyDescent="0.25">
      <c r="D373" s="132"/>
      <c r="F373" s="132"/>
      <c r="H373" s="132"/>
      <c r="J373" s="132"/>
    </row>
    <row r="374" spans="4:10" x14ac:dyDescent="0.25">
      <c r="D374" s="132"/>
      <c r="F374" s="132"/>
      <c r="H374" s="132"/>
      <c r="J374" s="132"/>
    </row>
    <row r="375" spans="4:10" x14ac:dyDescent="0.25">
      <c r="D375" s="132"/>
      <c r="F375" s="132"/>
      <c r="H375" s="132"/>
      <c r="J375" s="132"/>
    </row>
    <row r="376" spans="4:10" x14ac:dyDescent="0.25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171450</xdr:rowOff>
                  </from>
                  <to>
                    <xdr:col>13</xdr:col>
                    <xdr:colOff>542925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133350</xdr:rowOff>
                  </from>
                  <to>
                    <xdr:col>13</xdr:col>
                    <xdr:colOff>542925</xdr:colOff>
                    <xdr:row>23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171450</xdr:colOff>
                    <xdr:row>4</xdr:row>
                    <xdr:rowOff>171450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66675</xdr:rowOff>
                  </from>
                  <to>
                    <xdr:col>13</xdr:col>
                    <xdr:colOff>542925</xdr:colOff>
                    <xdr:row>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171450</xdr:colOff>
                    <xdr:row>7</xdr:row>
                    <xdr:rowOff>142875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542925</xdr:colOff>
                    <xdr:row>12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66675</xdr:rowOff>
                  </from>
                  <to>
                    <xdr:col>13</xdr:col>
                    <xdr:colOff>542925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542925</xdr:colOff>
                    <xdr:row>17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2578125" defaultRowHeight="15" x14ac:dyDescent="0.25"/>
  <cols>
    <col min="1" max="1" width="19" style="73" customWidth="1"/>
    <col min="2" max="2" width="8.140625" style="24" bestFit="1" customWidth="1"/>
  </cols>
  <sheetData>
    <row r="2" spans="1:2" x14ac:dyDescent="0.25">
      <c r="A2" s="73" t="s">
        <v>219</v>
      </c>
      <c r="B2" s="24" t="s">
        <v>220</v>
      </c>
    </row>
    <row r="3" spans="1:2" x14ac:dyDescent="0.25">
      <c r="A3" s="73">
        <v>0</v>
      </c>
      <c r="B3" s="24" t="str">
        <f>""</f>
        <v/>
      </c>
    </row>
    <row r="4" spans="1:2" x14ac:dyDescent="0.25">
      <c r="A4" s="73" t="s">
        <v>36</v>
      </c>
      <c r="B4" s="24" t="s">
        <v>172</v>
      </c>
    </row>
    <row r="5" spans="1:2" x14ac:dyDescent="0.25">
      <c r="A5" s="73" t="s">
        <v>80</v>
      </c>
      <c r="B5" s="24" t="s">
        <v>167</v>
      </c>
    </row>
    <row r="6" spans="1:2" x14ac:dyDescent="0.25">
      <c r="A6" s="73" t="s">
        <v>223</v>
      </c>
      <c r="B6" s="24" t="s">
        <v>225</v>
      </c>
    </row>
    <row r="7" spans="1:2" x14ac:dyDescent="0.25">
      <c r="A7" s="73" t="s">
        <v>79</v>
      </c>
      <c r="B7" s="24" t="s">
        <v>183</v>
      </c>
    </row>
    <row r="8" spans="1:2" x14ac:dyDescent="0.25">
      <c r="A8" s="73" t="s">
        <v>54</v>
      </c>
      <c r="B8" s="24" t="s">
        <v>184</v>
      </c>
    </row>
    <row r="9" spans="1:2" x14ac:dyDescent="0.25">
      <c r="A9" s="73" t="s">
        <v>43</v>
      </c>
      <c r="B9" s="24" t="s">
        <v>195</v>
      </c>
    </row>
    <row r="10" spans="1:2" x14ac:dyDescent="0.25">
      <c r="A10" s="73" t="s">
        <v>50</v>
      </c>
      <c r="B10" s="24" t="s">
        <v>186</v>
      </c>
    </row>
    <row r="11" spans="1:2" x14ac:dyDescent="0.25">
      <c r="A11" s="73" t="s">
        <v>73</v>
      </c>
      <c r="B11" s="24" t="s">
        <v>183</v>
      </c>
    </row>
    <row r="12" spans="1:2" x14ac:dyDescent="0.25">
      <c r="A12" s="73" t="s">
        <v>78</v>
      </c>
      <c r="B12" s="24" t="s">
        <v>175</v>
      </c>
    </row>
    <row r="13" spans="1:2" x14ac:dyDescent="0.25">
      <c r="A13" s="73" t="s">
        <v>30</v>
      </c>
      <c r="B13" s="24" t="s">
        <v>178</v>
      </c>
    </row>
    <row r="14" spans="1:2" x14ac:dyDescent="0.25">
      <c r="A14" s="73" t="s">
        <v>76</v>
      </c>
      <c r="B14" s="24" t="s">
        <v>201</v>
      </c>
    </row>
    <row r="15" spans="1:2" x14ac:dyDescent="0.25">
      <c r="A15" s="73" t="s">
        <v>227</v>
      </c>
      <c r="B15" s="24" t="s">
        <v>210</v>
      </c>
    </row>
    <row r="16" spans="1:2" x14ac:dyDescent="0.25">
      <c r="A16" s="73" t="s">
        <v>209</v>
      </c>
      <c r="B16" s="24" t="s">
        <v>202</v>
      </c>
    </row>
    <row r="17" spans="1:2" x14ac:dyDescent="0.25">
      <c r="A17" s="73" t="s">
        <v>32</v>
      </c>
      <c r="B17" s="24" t="s">
        <v>208</v>
      </c>
    </row>
    <row r="18" spans="1:2" x14ac:dyDescent="0.25">
      <c r="A18" s="73" t="s">
        <v>70</v>
      </c>
      <c r="B18" s="24" t="s">
        <v>180</v>
      </c>
    </row>
    <row r="19" spans="1:2" x14ac:dyDescent="0.25">
      <c r="A19" s="73" t="s">
        <v>65</v>
      </c>
      <c r="B19" s="24" t="s">
        <v>205</v>
      </c>
    </row>
    <row r="20" spans="1:2" x14ac:dyDescent="0.25">
      <c r="A20" s="73" t="s">
        <v>41</v>
      </c>
      <c r="B20" s="24" t="s">
        <v>212</v>
      </c>
    </row>
    <row r="21" spans="1:2" x14ac:dyDescent="0.25">
      <c r="A21" s="73" t="s">
        <v>66</v>
      </c>
      <c r="B21" s="24" t="s">
        <v>179</v>
      </c>
    </row>
    <row r="22" spans="1:2" x14ac:dyDescent="0.25">
      <c r="A22" s="73" t="s">
        <v>45</v>
      </c>
      <c r="B22" s="24" t="s">
        <v>199</v>
      </c>
    </row>
    <row r="23" spans="1:2" x14ac:dyDescent="0.25">
      <c r="A23" s="73" t="s">
        <v>34</v>
      </c>
      <c r="B23" s="24" t="s">
        <v>169</v>
      </c>
    </row>
    <row r="24" spans="1:2" x14ac:dyDescent="0.25">
      <c r="A24" s="73" t="s">
        <v>126</v>
      </c>
      <c r="B24" s="24" t="s">
        <v>176</v>
      </c>
    </row>
    <row r="25" spans="1:2" x14ac:dyDescent="0.25">
      <c r="A25" s="73" t="s">
        <v>121</v>
      </c>
      <c r="B25" s="24" t="s">
        <v>168</v>
      </c>
    </row>
    <row r="26" spans="1:2" x14ac:dyDescent="0.25">
      <c r="A26" s="73" t="s">
        <v>222</v>
      </c>
      <c r="B26" s="24" t="s">
        <v>224</v>
      </c>
    </row>
    <row r="27" spans="1:2" x14ac:dyDescent="0.25">
      <c r="A27" s="73" t="s">
        <v>40</v>
      </c>
      <c r="B27" s="24" t="s">
        <v>193</v>
      </c>
    </row>
    <row r="28" spans="1:2" x14ac:dyDescent="0.25">
      <c r="A28" s="73" t="s">
        <v>136</v>
      </c>
      <c r="B28" s="24" t="s">
        <v>204</v>
      </c>
    </row>
    <row r="29" spans="1:2" x14ac:dyDescent="0.25">
      <c r="A29" s="73" t="s">
        <v>69</v>
      </c>
      <c r="B29" s="24" t="s">
        <v>216</v>
      </c>
    </row>
    <row r="30" spans="1:2" x14ac:dyDescent="0.25">
      <c r="A30" s="73" t="s">
        <v>74</v>
      </c>
      <c r="B30" s="24" t="s">
        <v>207</v>
      </c>
    </row>
    <row r="31" spans="1:2" x14ac:dyDescent="0.25">
      <c r="A31" s="73" t="s">
        <v>44</v>
      </c>
      <c r="B31" s="24" t="s">
        <v>196</v>
      </c>
    </row>
    <row r="32" spans="1:2" x14ac:dyDescent="0.25">
      <c r="A32" s="73" t="s">
        <v>71</v>
      </c>
      <c r="B32" s="24" t="s">
        <v>181</v>
      </c>
    </row>
    <row r="33" spans="1:2" x14ac:dyDescent="0.25">
      <c r="A33" s="73" t="s">
        <v>55</v>
      </c>
      <c r="B33" s="24" t="s">
        <v>203</v>
      </c>
    </row>
    <row r="34" spans="1:2" x14ac:dyDescent="0.25">
      <c r="A34" s="73" t="s">
        <v>37</v>
      </c>
      <c r="B34" s="24" t="s">
        <v>191</v>
      </c>
    </row>
    <row r="35" spans="1:2" x14ac:dyDescent="0.25">
      <c r="A35" s="73" t="s">
        <v>42</v>
      </c>
      <c r="B35" s="24" t="s">
        <v>215</v>
      </c>
    </row>
    <row r="36" spans="1:2" x14ac:dyDescent="0.25">
      <c r="A36" s="73" t="s">
        <v>75</v>
      </c>
      <c r="B36" s="24" t="s">
        <v>200</v>
      </c>
    </row>
    <row r="37" spans="1:2" x14ac:dyDescent="0.25">
      <c r="A37" s="73" t="s">
        <v>47</v>
      </c>
      <c r="B37" s="24" t="s">
        <v>177</v>
      </c>
    </row>
    <row r="38" spans="1:2" x14ac:dyDescent="0.25">
      <c r="A38" s="73" t="s">
        <v>33</v>
      </c>
      <c r="B38" s="24" t="s">
        <v>214</v>
      </c>
    </row>
    <row r="39" spans="1:2" x14ac:dyDescent="0.25">
      <c r="A39" s="73" t="s">
        <v>46</v>
      </c>
      <c r="B39" s="24" t="s">
        <v>182</v>
      </c>
    </row>
    <row r="40" spans="1:2" x14ac:dyDescent="0.25">
      <c r="A40" s="73" t="s">
        <v>81</v>
      </c>
      <c r="B40" s="24" t="s">
        <v>206</v>
      </c>
    </row>
    <row r="41" spans="1:2" x14ac:dyDescent="0.25">
      <c r="A41" s="73" t="s">
        <v>48</v>
      </c>
      <c r="B41" s="24" t="s">
        <v>187</v>
      </c>
    </row>
    <row r="42" spans="1:2" x14ac:dyDescent="0.25">
      <c r="A42" s="73" t="s">
        <v>77</v>
      </c>
      <c r="B42" s="24" t="s">
        <v>213</v>
      </c>
    </row>
    <row r="43" spans="1:2" x14ac:dyDescent="0.25">
      <c r="A43" s="73" t="s">
        <v>38</v>
      </c>
      <c r="B43" s="24" t="s">
        <v>166</v>
      </c>
    </row>
    <row r="44" spans="1:2" x14ac:dyDescent="0.25">
      <c r="A44" s="73" t="s">
        <v>49</v>
      </c>
      <c r="B44" s="24" t="s">
        <v>188</v>
      </c>
    </row>
    <row r="45" spans="1:2" x14ac:dyDescent="0.25">
      <c r="A45" s="73" t="s">
        <v>64</v>
      </c>
      <c r="B45" s="24" t="s">
        <v>194</v>
      </c>
    </row>
    <row r="46" spans="1:2" x14ac:dyDescent="0.25">
      <c r="A46" s="73" t="s">
        <v>122</v>
      </c>
      <c r="B46" s="24" t="s">
        <v>170</v>
      </c>
    </row>
    <row r="47" spans="1:2" x14ac:dyDescent="0.25">
      <c r="A47" s="73" t="s">
        <v>125</v>
      </c>
      <c r="B47" s="24" t="s">
        <v>174</v>
      </c>
    </row>
    <row r="48" spans="1:2" x14ac:dyDescent="0.25">
      <c r="A48" s="73" t="s">
        <v>221</v>
      </c>
      <c r="B48" s="24" t="s">
        <v>211</v>
      </c>
    </row>
    <row r="49" spans="1:2" x14ac:dyDescent="0.25">
      <c r="A49" s="73" t="s">
        <v>123</v>
      </c>
      <c r="B49" s="24" t="s">
        <v>165</v>
      </c>
    </row>
    <row r="50" spans="1:2" x14ac:dyDescent="0.25">
      <c r="A50" s="73" t="s">
        <v>39</v>
      </c>
      <c r="B50" s="24" t="s">
        <v>192</v>
      </c>
    </row>
    <row r="51" spans="1:2" x14ac:dyDescent="0.25">
      <c r="A51" s="73" t="s">
        <v>67</v>
      </c>
      <c r="B51" s="24" t="s">
        <v>197</v>
      </c>
    </row>
    <row r="52" spans="1:2" x14ac:dyDescent="0.25">
      <c r="A52" s="73" t="s">
        <v>72</v>
      </c>
      <c r="B52" s="24" t="s">
        <v>198</v>
      </c>
    </row>
    <row r="53" spans="1:2" x14ac:dyDescent="0.25">
      <c r="A53" s="73" t="s">
        <v>51</v>
      </c>
      <c r="B53" s="24" t="s">
        <v>171</v>
      </c>
    </row>
    <row r="54" spans="1:2" x14ac:dyDescent="0.25">
      <c r="A54" s="73" t="s">
        <v>35</v>
      </c>
      <c r="B54" s="24" t="s">
        <v>173</v>
      </c>
    </row>
    <row r="55" spans="1:2" x14ac:dyDescent="0.25">
      <c r="A55" s="73" t="s">
        <v>217</v>
      </c>
      <c r="B55" s="24" t="s">
        <v>218</v>
      </c>
    </row>
    <row r="56" spans="1:2" x14ac:dyDescent="0.25">
      <c r="A56" s="73" t="s">
        <v>68</v>
      </c>
      <c r="B56" s="24" t="s">
        <v>185</v>
      </c>
    </row>
    <row r="57" spans="1:2" x14ac:dyDescent="0.25">
      <c r="A57" s="73" t="s">
        <v>31</v>
      </c>
      <c r="B57" s="24" t="s">
        <v>190</v>
      </c>
    </row>
    <row r="58" spans="1:2" x14ac:dyDescent="0.25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2578125" defaultRowHeight="15" outlineLevelRow="1" x14ac:dyDescent="0.25"/>
  <cols>
    <col min="1" max="38" width="6" customWidth="1"/>
  </cols>
  <sheetData>
    <row r="1" spans="1:38" hidden="1" outlineLevel="1" x14ac:dyDescent="0.25">
      <c r="A1" s="375"/>
      <c r="B1" s="376"/>
      <c r="C1" s="422" t="s">
        <v>138</v>
      </c>
      <c r="D1" s="422"/>
      <c r="E1" s="422"/>
      <c r="F1" s="423" t="s">
        <v>139</v>
      </c>
      <c r="G1" s="424"/>
      <c r="H1" s="425"/>
      <c r="I1" s="426" t="s">
        <v>140</v>
      </c>
      <c r="J1" s="427"/>
      <c r="K1" s="428"/>
      <c r="L1" s="429" t="s">
        <v>141</v>
      </c>
      <c r="M1" s="430"/>
      <c r="N1" s="431"/>
      <c r="O1" s="432" t="s">
        <v>61</v>
      </c>
      <c r="P1" s="433"/>
      <c r="Q1" s="434"/>
      <c r="R1" s="435" t="s">
        <v>142</v>
      </c>
      <c r="S1" s="436"/>
      <c r="T1" s="437"/>
      <c r="U1" s="438" t="s">
        <v>143</v>
      </c>
      <c r="V1" s="439"/>
      <c r="W1" s="440"/>
      <c r="X1" s="441" t="s">
        <v>63</v>
      </c>
      <c r="Y1" s="442"/>
      <c r="Z1" s="443"/>
      <c r="AA1" s="444" t="s">
        <v>144</v>
      </c>
      <c r="AB1" s="445"/>
      <c r="AC1" s="446"/>
      <c r="AD1" s="447" t="s">
        <v>145</v>
      </c>
      <c r="AE1" s="448"/>
      <c r="AF1" s="449"/>
      <c r="AG1" s="420" t="s">
        <v>151</v>
      </c>
      <c r="AH1" s="421"/>
      <c r="AI1" s="421"/>
    </row>
    <row r="2" spans="1:38" hidden="1" outlineLevel="1" x14ac:dyDescent="0.25">
      <c r="A2" s="391" t="s">
        <v>146</v>
      </c>
      <c r="B2" s="391"/>
      <c r="C2" s="450">
        <f>Shift1!O8</f>
        <v>0</v>
      </c>
      <c r="D2" s="450"/>
      <c r="E2" s="74" t="str">
        <f>VLOOKUP(C2,Personnel!$A$3:$B$100,2,0)</f>
        <v/>
      </c>
      <c r="F2" s="451">
        <f>Shift1!Q$8</f>
        <v>0</v>
      </c>
      <c r="G2" s="452"/>
      <c r="H2" s="67" t="str">
        <f>VLOOKUP(F2,Personnel!$A$3:$B$100,2,0)</f>
        <v/>
      </c>
      <c r="I2" s="453">
        <f>Shift1!S$8</f>
        <v>0</v>
      </c>
      <c r="J2" s="453"/>
      <c r="K2" s="75" t="str">
        <f>VLOOKUP(I2,Personnel!$A$3:$B$100,2,0)</f>
        <v/>
      </c>
      <c r="L2" s="454">
        <f>Shift1!U$8</f>
        <v>0</v>
      </c>
      <c r="M2" s="455"/>
      <c r="N2" s="68" t="str">
        <f>VLOOKUP(L2,Personnel!$A$3:$B$100,2,0)</f>
        <v/>
      </c>
      <c r="O2" s="456">
        <f>Shift1!W$8</f>
        <v>0</v>
      </c>
      <c r="P2" s="456"/>
      <c r="Q2" s="76" t="str">
        <f>VLOOKUP(O2,Personnel!$A$3:$B$100,2,0)</f>
        <v/>
      </c>
      <c r="R2" s="457">
        <f>Shift1!Y$8</f>
        <v>0</v>
      </c>
      <c r="S2" s="458"/>
      <c r="T2" s="69" t="str">
        <f>VLOOKUP(R2,Personnel!$A$3:$B$100,2,0)</f>
        <v/>
      </c>
      <c r="U2" s="459">
        <f>Shift1!AA$8</f>
        <v>0</v>
      </c>
      <c r="V2" s="459"/>
      <c r="W2" s="77" t="str">
        <f>VLOOKUP(U2,Personnel!$A$3:$B$100,2,0)</f>
        <v/>
      </c>
      <c r="X2" s="460">
        <f>Shift1!AC$8</f>
        <v>0</v>
      </c>
      <c r="Y2" s="460"/>
      <c r="Z2" s="79" t="str">
        <f>VLOOKUP(X2,Personnel!$A$3:$B$100,2,0)</f>
        <v/>
      </c>
      <c r="AA2" s="461">
        <f>Shift1!AG$8</f>
        <v>0</v>
      </c>
      <c r="AB2" s="461"/>
      <c r="AC2" s="78" t="str">
        <f>VLOOKUP(AA2,Personnel!$A$3:$B$100,2,0)</f>
        <v/>
      </c>
      <c r="AD2" s="462">
        <f>Shift1!AI$8</f>
        <v>0</v>
      </c>
      <c r="AE2" s="463"/>
      <c r="AF2" s="72" t="str">
        <f>VLOOKUP(AD2,Personnel!$A$3:$B$100,2,0)</f>
        <v/>
      </c>
      <c r="AG2" s="416">
        <f>Shift1!C8</f>
        <v>0</v>
      </c>
      <c r="AH2" s="416"/>
      <c r="AI2" s="47" t="str">
        <f>VLOOKUP(AG2,Personnel!$A$3:$B$100,2,0)</f>
        <v/>
      </c>
    </row>
    <row r="3" spans="1:38" hidden="1" outlineLevel="1" x14ac:dyDescent="0.25">
      <c r="A3" s="391" t="s">
        <v>147</v>
      </c>
      <c r="B3" s="391"/>
      <c r="C3" s="450">
        <f>Shift2!O8</f>
        <v>0</v>
      </c>
      <c r="D3" s="450"/>
      <c r="E3" s="74" t="str">
        <f>VLOOKUP(C3,Personnel!$A$3:$B$100,2,0)</f>
        <v/>
      </c>
      <c r="F3" s="451">
        <f>Shift2!Q$8</f>
        <v>0</v>
      </c>
      <c r="G3" s="452"/>
      <c r="H3" s="67" t="str">
        <f>VLOOKUP(F3,Personnel!$A$3:$B$100,2,0)</f>
        <v/>
      </c>
      <c r="I3" s="453">
        <f>Shift2!S$8</f>
        <v>0</v>
      </c>
      <c r="J3" s="453"/>
      <c r="K3" s="75" t="str">
        <f>VLOOKUP(I3,Personnel!$A$3:$B$100,2,0)</f>
        <v/>
      </c>
      <c r="L3" s="454">
        <f>Shift2!U$8</f>
        <v>0</v>
      </c>
      <c r="M3" s="455"/>
      <c r="N3" s="68" t="str">
        <f>VLOOKUP(L3,Personnel!$A$3:$B$100,2,0)</f>
        <v/>
      </c>
      <c r="O3" s="456">
        <f>Shift2!W$8</f>
        <v>0</v>
      </c>
      <c r="P3" s="456"/>
      <c r="Q3" s="76" t="str">
        <f>VLOOKUP(O3,Personnel!$A$3:$B$100,2,0)</f>
        <v/>
      </c>
      <c r="R3" s="457">
        <f>Shift2!Y$8</f>
        <v>0</v>
      </c>
      <c r="S3" s="458"/>
      <c r="T3" s="69" t="str">
        <f>VLOOKUP(R3,Personnel!$A$3:$B$100,2,0)</f>
        <v/>
      </c>
      <c r="U3" s="459">
        <f>Shift2!AA$8</f>
        <v>0</v>
      </c>
      <c r="V3" s="459"/>
      <c r="W3" s="77" t="str">
        <f>VLOOKUP(U3,Personnel!$A$3:$B$100,2,0)</f>
        <v/>
      </c>
      <c r="X3" s="460">
        <f>Shift2!AC$8</f>
        <v>0</v>
      </c>
      <c r="Y3" s="460"/>
      <c r="Z3" s="79" t="str">
        <f>VLOOKUP(X3,Personnel!$A$3:$B$100,2,0)</f>
        <v/>
      </c>
      <c r="AA3" s="461">
        <f>Shift2!AG$8</f>
        <v>0</v>
      </c>
      <c r="AB3" s="461"/>
      <c r="AC3" s="78" t="str">
        <f>VLOOKUP(AA3,Personnel!$A$3:$B$100,2,0)</f>
        <v/>
      </c>
      <c r="AD3" s="462">
        <f>Shift2!AI$8</f>
        <v>0</v>
      </c>
      <c r="AE3" s="463"/>
      <c r="AF3" s="72" t="str">
        <f>VLOOKUP(AD3,Personnel!$A$3:$B$100,2,0)</f>
        <v/>
      </c>
      <c r="AG3" s="416">
        <f>Shift1!E8</f>
        <v>0</v>
      </c>
      <c r="AH3" s="416"/>
      <c r="AI3" s="47" t="str">
        <f>VLOOKUP(AG3,Personnel!$A$3:$B$100,2,0)</f>
        <v/>
      </c>
    </row>
    <row r="4" spans="1:38" hidden="1" outlineLevel="1" x14ac:dyDescent="0.25">
      <c r="A4" s="391" t="s">
        <v>148</v>
      </c>
      <c r="B4" s="391"/>
      <c r="C4" s="450">
        <f>Shift3!O8</f>
        <v>0</v>
      </c>
      <c r="D4" s="450"/>
      <c r="E4" s="74" t="str">
        <f>VLOOKUP(C4,Personnel!$A$3:$B$100,2,0)</f>
        <v/>
      </c>
      <c r="F4" s="451">
        <f>Shift3!Q$8</f>
        <v>0</v>
      </c>
      <c r="G4" s="452"/>
      <c r="H4" s="67" t="str">
        <f>VLOOKUP(F4,Personnel!$A$3:$B$100,2,0)</f>
        <v/>
      </c>
      <c r="I4" s="453">
        <f>Shift3!S$8</f>
        <v>0</v>
      </c>
      <c r="J4" s="453"/>
      <c r="K4" s="75" t="str">
        <f>VLOOKUP(I4,Personnel!$A$3:$B$100,2,0)</f>
        <v/>
      </c>
      <c r="L4" s="454">
        <f>Shift3!U$8</f>
        <v>0</v>
      </c>
      <c r="M4" s="455"/>
      <c r="N4" s="68" t="str">
        <f>VLOOKUP(L4,Personnel!$A$3:$B$100,2,0)</f>
        <v/>
      </c>
      <c r="O4" s="456">
        <f>Shift3!W$8</f>
        <v>0</v>
      </c>
      <c r="P4" s="456"/>
      <c r="Q4" s="76" t="str">
        <f>VLOOKUP(O4,Personnel!$A$3:$B$100,2,0)</f>
        <v/>
      </c>
      <c r="R4" s="457">
        <f>Shift3!Y$8</f>
        <v>0</v>
      </c>
      <c r="S4" s="458"/>
      <c r="T4" s="69" t="str">
        <f>VLOOKUP(R4,Personnel!$A$3:$B$100,2,0)</f>
        <v/>
      </c>
      <c r="U4" s="459">
        <f>Shift3!AA$8</f>
        <v>0</v>
      </c>
      <c r="V4" s="459"/>
      <c r="W4" s="77" t="str">
        <f>VLOOKUP(U4,Personnel!$A$3:$B$100,2,0)</f>
        <v/>
      </c>
      <c r="X4" s="460">
        <f>Shift3!AC$8</f>
        <v>0</v>
      </c>
      <c r="Y4" s="460"/>
      <c r="Z4" s="79" t="str">
        <f>VLOOKUP(X4,Personnel!$A$3:$B$100,2,0)</f>
        <v/>
      </c>
      <c r="AA4" s="461">
        <f>Shift3!AG$8</f>
        <v>0</v>
      </c>
      <c r="AB4" s="461"/>
      <c r="AC4" s="78" t="str">
        <f>VLOOKUP(AA4,Personnel!$A$3:$B$100,2,0)</f>
        <v/>
      </c>
      <c r="AD4" s="462">
        <f>Shift3!AI$8</f>
        <v>0</v>
      </c>
      <c r="AE4" s="463"/>
      <c r="AF4" s="72" t="str">
        <f>VLOOKUP(AD4,Personnel!$A$3:$B$100,2,0)</f>
        <v/>
      </c>
      <c r="AG4" s="416">
        <f>Shift1!G8</f>
        <v>0</v>
      </c>
      <c r="AH4" s="416"/>
      <c r="AI4" s="47" t="str">
        <f>VLOOKUP(AG4,Personnel!$A$3:$B$100,2,0)</f>
        <v/>
      </c>
    </row>
    <row r="5" spans="1:38" hidden="1" outlineLevel="1" x14ac:dyDescent="0.25">
      <c r="A5" s="391" t="s">
        <v>149</v>
      </c>
      <c r="B5" s="391"/>
      <c r="C5" s="450">
        <f>Shift4!O8</f>
        <v>0</v>
      </c>
      <c r="D5" s="450"/>
      <c r="E5" s="74" t="str">
        <f>VLOOKUP(C5,Personnel!$A$3:$B$100,2,0)</f>
        <v/>
      </c>
      <c r="F5" s="451">
        <f>Shift4!Q$8</f>
        <v>0</v>
      </c>
      <c r="G5" s="452"/>
      <c r="H5" s="67" t="str">
        <f>VLOOKUP(F5,Personnel!$A$3:$B$100,2,0)</f>
        <v/>
      </c>
      <c r="I5" s="453">
        <f>Shift4!S$8</f>
        <v>0</v>
      </c>
      <c r="J5" s="453"/>
      <c r="K5" s="75" t="str">
        <f>VLOOKUP(I5,Personnel!$A$3:$B$100,2,0)</f>
        <v/>
      </c>
      <c r="L5" s="454">
        <f>Shift4!U$8</f>
        <v>0</v>
      </c>
      <c r="M5" s="455"/>
      <c r="N5" s="68" t="str">
        <f>VLOOKUP(L5,Personnel!$A$3:$B$100,2,0)</f>
        <v/>
      </c>
      <c r="O5" s="456">
        <f>Shift4!W$8</f>
        <v>0</v>
      </c>
      <c r="P5" s="456"/>
      <c r="Q5" s="76" t="str">
        <f>VLOOKUP(O5,Personnel!$A$3:$B$100,2,0)</f>
        <v/>
      </c>
      <c r="R5" s="457">
        <f>Shift4!Y$8</f>
        <v>0</v>
      </c>
      <c r="S5" s="458"/>
      <c r="T5" s="69" t="str">
        <f>VLOOKUP(R5,Personnel!$A$3:$B$100,2,0)</f>
        <v/>
      </c>
      <c r="U5" s="459">
        <f>Shift4!AA$8</f>
        <v>0</v>
      </c>
      <c r="V5" s="459"/>
      <c r="W5" s="77" t="str">
        <f>VLOOKUP(U5,Personnel!$A$3:$B$100,2,0)</f>
        <v/>
      </c>
      <c r="X5" s="460">
        <f>Shift4!AC$8</f>
        <v>0</v>
      </c>
      <c r="Y5" s="460"/>
      <c r="Z5" s="79" t="str">
        <f>VLOOKUP(X5,Personnel!$A$3:$B$100,2,0)</f>
        <v/>
      </c>
      <c r="AA5" s="461">
        <f>Shift4!AG$8</f>
        <v>0</v>
      </c>
      <c r="AB5" s="461"/>
      <c r="AC5" s="78" t="str">
        <f>VLOOKUP(AA5,Personnel!$A$3:$B$100,2,0)</f>
        <v/>
      </c>
      <c r="AD5" s="462">
        <f>Shift4!AI$8</f>
        <v>0</v>
      </c>
      <c r="AE5" s="463"/>
      <c r="AF5" s="72" t="str">
        <f>VLOOKUP(AD5,Personnel!$A$3:$B$100,2,0)</f>
        <v/>
      </c>
      <c r="AG5" s="416">
        <f>Shift1!I8</f>
        <v>0</v>
      </c>
      <c r="AH5" s="416"/>
      <c r="AI5" s="47" t="str">
        <f>VLOOKUP(AG5,Personnel!$A$3:$B$100,2,0)</f>
        <v/>
      </c>
    </row>
    <row r="6" spans="1:38" hidden="1" outlineLevel="1" x14ac:dyDescent="0.25">
      <c r="A6" s="391" t="s">
        <v>150</v>
      </c>
      <c r="B6" s="391"/>
      <c r="C6" s="450">
        <f>Shift5!O8</f>
        <v>0</v>
      </c>
      <c r="D6" s="450"/>
      <c r="E6" s="74" t="str">
        <f>VLOOKUP(C6,Personnel!$A$3:$B$100,2,0)</f>
        <v/>
      </c>
      <c r="F6" s="451">
        <f>Shift5!Q$8</f>
        <v>0</v>
      </c>
      <c r="G6" s="452"/>
      <c r="H6" s="67" t="str">
        <f>VLOOKUP(F6,Personnel!$A$3:$B$100,2,0)</f>
        <v/>
      </c>
      <c r="I6" s="453">
        <f>Shift5!S$8</f>
        <v>0</v>
      </c>
      <c r="J6" s="453"/>
      <c r="K6" s="75" t="str">
        <f>VLOOKUP(I6,Personnel!$A$3:$B$100,2,0)</f>
        <v/>
      </c>
      <c r="L6" s="454">
        <f>Shift5!U$8</f>
        <v>0</v>
      </c>
      <c r="M6" s="455"/>
      <c r="N6" s="68" t="str">
        <f>VLOOKUP(L6,Personnel!$A$3:$B$100,2,0)</f>
        <v/>
      </c>
      <c r="O6" s="456">
        <f>Shift5!W$8</f>
        <v>0</v>
      </c>
      <c r="P6" s="456"/>
      <c r="Q6" s="76" t="str">
        <f>VLOOKUP(O6,Personnel!$A$3:$B$100,2,0)</f>
        <v/>
      </c>
      <c r="R6" s="457">
        <f>Shift5!Y$8</f>
        <v>0</v>
      </c>
      <c r="S6" s="458"/>
      <c r="T6" s="69" t="str">
        <f>VLOOKUP(R6,Personnel!$A$3:$B$100,2,0)</f>
        <v/>
      </c>
      <c r="U6" s="459">
        <f>Shift5!AA$8</f>
        <v>0</v>
      </c>
      <c r="V6" s="459"/>
      <c r="W6" s="77" t="str">
        <f>VLOOKUP(U6,Personnel!$A$3:$B$100,2,0)</f>
        <v/>
      </c>
      <c r="X6" s="460">
        <f>Shift5!AC$8</f>
        <v>0</v>
      </c>
      <c r="Y6" s="460"/>
      <c r="Z6" s="79" t="str">
        <f>VLOOKUP(X6,Personnel!$A$3:$B$100,2,0)</f>
        <v/>
      </c>
      <c r="AA6" s="461">
        <f>Shift5!AG$8</f>
        <v>0</v>
      </c>
      <c r="AB6" s="461"/>
      <c r="AC6" s="78" t="str">
        <f>VLOOKUP(AA6,Personnel!$A$3:$B$100,2,0)</f>
        <v/>
      </c>
      <c r="AD6" s="462">
        <f>Shift5!AI$8</f>
        <v>0</v>
      </c>
      <c r="AE6" s="463"/>
      <c r="AF6" s="72" t="str">
        <f>VLOOKUP(AD6,Personnel!$A$3:$B$100,2,0)</f>
        <v/>
      </c>
      <c r="AG6" s="416">
        <f>Shift1!K8</f>
        <v>0</v>
      </c>
      <c r="AH6" s="416"/>
      <c r="AI6" s="47" t="str">
        <f>VLOOKUP(AG6,Personnel!$A$3:$B$100,2,0)</f>
        <v/>
      </c>
    </row>
    <row r="7" spans="1:38" hidden="1" outlineLevel="1" x14ac:dyDescent="0.25">
      <c r="E7" s="419"/>
      <c r="F7" s="419"/>
      <c r="G7" s="24"/>
      <c r="H7" s="419"/>
      <c r="I7" s="419"/>
      <c r="J7" s="24"/>
      <c r="K7" s="419"/>
      <c r="L7" s="419"/>
      <c r="M7" s="24"/>
      <c r="N7" s="419"/>
      <c r="O7" s="419"/>
      <c r="P7" s="24"/>
      <c r="Q7" s="419"/>
      <c r="R7" s="419"/>
      <c r="S7" s="24"/>
      <c r="T7" s="466"/>
      <c r="U7" s="466"/>
      <c r="V7" s="46"/>
      <c r="W7" s="46"/>
      <c r="X7" s="46"/>
      <c r="Y7" s="46"/>
      <c r="Z7" s="46"/>
      <c r="AA7" s="46"/>
      <c r="AB7" s="46"/>
      <c r="AC7" s="46"/>
      <c r="AD7" s="46"/>
      <c r="AE7" s="46"/>
      <c r="AG7" s="416">
        <f>Shift1!M8</f>
        <v>0</v>
      </c>
      <c r="AH7" s="416"/>
      <c r="AI7" s="47" t="str">
        <f>VLOOKUP(AG7,Personnel!$A$3:$B$100,2,0)</f>
        <v/>
      </c>
    </row>
    <row r="8" spans="1:38" hidden="1" outlineLevel="1" x14ac:dyDescent="0.25">
      <c r="U8" s="419"/>
      <c r="V8" s="419"/>
      <c r="W8" s="419"/>
      <c r="X8" s="419"/>
      <c r="Y8" s="419"/>
      <c r="Z8" s="24"/>
      <c r="AA8" s="419"/>
      <c r="AB8" s="419"/>
      <c r="AC8" s="24"/>
      <c r="AD8" s="46"/>
      <c r="AE8" s="46"/>
    </row>
    <row r="9" spans="1:38" ht="15.75" collapsed="1" thickBot="1" x14ac:dyDescent="0.3">
      <c r="C9" s="467" t="s">
        <v>152</v>
      </c>
      <c r="D9" s="468"/>
      <c r="E9" s="468"/>
      <c r="F9" s="468"/>
      <c r="G9" s="468"/>
      <c r="H9" s="468"/>
      <c r="I9" s="468"/>
      <c r="J9" s="468"/>
      <c r="K9" s="469"/>
      <c r="L9" s="467" t="s">
        <v>153</v>
      </c>
      <c r="M9" s="468"/>
      <c r="N9" s="468"/>
      <c r="O9" s="468"/>
      <c r="P9" s="468"/>
      <c r="Q9" s="468"/>
      <c r="R9" s="468"/>
      <c r="S9" s="468"/>
      <c r="T9" s="469"/>
      <c r="U9" s="467" t="s">
        <v>154</v>
      </c>
      <c r="V9" s="468"/>
      <c r="W9" s="468"/>
      <c r="X9" s="468"/>
      <c r="Y9" s="468"/>
      <c r="Z9" s="468"/>
      <c r="AA9" s="468"/>
      <c r="AB9" s="468"/>
      <c r="AC9" s="469"/>
      <c r="AD9" s="470" t="s">
        <v>152</v>
      </c>
      <c r="AE9" s="391"/>
      <c r="AF9" s="465"/>
      <c r="AG9" s="464" t="s">
        <v>155</v>
      </c>
      <c r="AH9" s="391"/>
      <c r="AI9" s="465"/>
      <c r="AJ9" s="376" t="s">
        <v>154</v>
      </c>
      <c r="AK9" s="391"/>
      <c r="AL9" s="391"/>
    </row>
    <row r="10" spans="1:38" ht="15.75" outlineLevel="1" thickBot="1" x14ac:dyDescent="0.3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25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25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25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25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25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25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25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25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25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25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25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25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25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25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25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25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25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25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25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25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25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25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25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25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25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25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25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25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25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25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.75" outlineLevel="1" thickBot="1" x14ac:dyDescent="0.3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25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25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25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25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25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25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25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25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25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25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25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25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25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25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25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25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25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25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25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25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25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25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25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25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25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25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25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.75" outlineLevel="1" thickBot="1" x14ac:dyDescent="0.3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.75" outlineLevel="1" thickBot="1" x14ac:dyDescent="0.3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.75" outlineLevel="1" thickTop="1" x14ac:dyDescent="0.25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25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25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25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25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25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25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25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25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25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25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25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25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25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25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25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25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25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25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25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25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25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25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25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25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25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25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25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25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.75" outlineLevel="1" thickBot="1" x14ac:dyDescent="0.3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.75" outlineLevel="1" thickBot="1" x14ac:dyDescent="0.3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.75" outlineLevel="1" thickTop="1" x14ac:dyDescent="0.25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25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25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25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25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25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25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25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25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25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25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25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25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25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25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25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25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25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25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25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25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25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25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25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25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25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25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25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.75" outlineLevel="1" thickBot="1" x14ac:dyDescent="0.3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.75" outlineLevel="1" thickBot="1" x14ac:dyDescent="0.3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.75" outlineLevel="1" thickTop="1" x14ac:dyDescent="0.25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25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25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25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25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25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25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25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25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25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25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25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25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25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25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25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25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25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25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25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25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25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25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25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25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25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25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25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25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.75" outlineLevel="1" thickBot="1" x14ac:dyDescent="0.3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.75" outlineLevel="1" thickBot="1" x14ac:dyDescent="0.3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.75" outlineLevel="1" thickTop="1" x14ac:dyDescent="0.25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25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25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25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25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25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25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25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25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25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25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25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25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25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25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25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25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25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25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25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25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25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25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25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25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25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25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25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.75" outlineLevel="1" thickBot="1" x14ac:dyDescent="0.3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.75" outlineLevel="1" thickBot="1" x14ac:dyDescent="0.3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.75" outlineLevel="1" thickTop="1" x14ac:dyDescent="0.25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25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25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25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25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25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25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25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25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25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25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25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25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25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25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25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25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25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25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25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25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25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25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25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25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25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25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25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25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.75" outlineLevel="1" thickBot="1" x14ac:dyDescent="0.3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.75" outlineLevel="1" thickBot="1" x14ac:dyDescent="0.3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.75" outlineLevel="1" thickTop="1" x14ac:dyDescent="0.25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25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25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25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25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25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25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25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25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25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25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25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25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25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25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25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25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25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25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25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25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25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25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25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25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25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25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25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25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.75" outlineLevel="1" thickBot="1" x14ac:dyDescent="0.3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.75" outlineLevel="1" thickBot="1" x14ac:dyDescent="0.3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.75" outlineLevel="1" thickTop="1" x14ac:dyDescent="0.25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25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25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25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25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25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25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25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25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25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25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25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25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25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25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25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25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25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25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25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25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25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25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25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25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25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25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25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.75" outlineLevel="1" thickBot="1" x14ac:dyDescent="0.3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.75" outlineLevel="1" thickBot="1" x14ac:dyDescent="0.3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.75" outlineLevel="1" thickTop="1" x14ac:dyDescent="0.25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25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25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25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25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25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25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b">
        <f>IF(Shift1!W292="AM",$Q$2,IF(Shift2!W291="AM",$Q$3,IF(Shift3!W291="AM",$Q$4,IF(Shift4!W291="AM",$Q$5,IF(Shift5!W291="AM",$Q$6)))))</f>
        <v>0</v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str">
        <f>IF(Shift1!$W292="PM",$Q$2,IF(Shift2!$W291="PM",$Q$3,IF(Shift3!$W291="PM",$Q$4,IF(Shift4!$W291="PM",$Q$5,IF(Shift5!$W291="PM",$Q$6)))))</f>
        <v/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3</v>
      </c>
      <c r="AF291" s="59">
        <f t="shared" si="38"/>
        <v>2</v>
      </c>
      <c r="AG291" s="60">
        <f t="shared" si="39"/>
        <v>3</v>
      </c>
      <c r="AH291" s="58">
        <f t="shared" si="40"/>
        <v>4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25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25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25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25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25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25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25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25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25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25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25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25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25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25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25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25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25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25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25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25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25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25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.75" outlineLevel="1" thickBot="1" x14ac:dyDescent="0.3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.75" outlineLevel="1" thickBot="1" x14ac:dyDescent="0.3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.75" outlineLevel="1" thickTop="1" x14ac:dyDescent="0.25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25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25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25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25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25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25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25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25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25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25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25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25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25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25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25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25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25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25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25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25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25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25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25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25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25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25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25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.75" outlineLevel="1" thickBot="1" x14ac:dyDescent="0.3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.75" outlineLevel="1" thickBot="1" x14ac:dyDescent="0.3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.75" outlineLevel="1" thickTop="1" x14ac:dyDescent="0.25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25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25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25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25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25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25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25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25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25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25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25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25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25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25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25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25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25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25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25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25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25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25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25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25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25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25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25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25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.75" outlineLevel="1" thickBot="1" x14ac:dyDescent="0.3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.75" outlineLevel="1" thickBot="1" x14ac:dyDescent="0.3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.75" outlineLevel="1" thickTop="1" x14ac:dyDescent="0.25"/>
    <row r="378" spans="1:38" outlineLevel="1" x14ac:dyDescent="0.25"/>
    <row r="379" spans="1:38" outlineLevel="1" x14ac:dyDescent="0.25"/>
    <row r="380" spans="1:38" outlineLevel="1" x14ac:dyDescent="0.25"/>
    <row r="381" spans="1:38" outlineLevel="1" x14ac:dyDescent="0.25"/>
    <row r="382" spans="1:38" outlineLevel="1" x14ac:dyDescent="0.25"/>
    <row r="383" spans="1:38" outlineLevel="1" x14ac:dyDescent="0.25"/>
    <row r="384" spans="1:38" outlineLevel="1" x14ac:dyDescent="0.25"/>
    <row r="385" spans="2:28" outlineLevel="1" x14ac:dyDescent="0.25"/>
    <row r="386" spans="2:28" outlineLevel="1" x14ac:dyDescent="0.25"/>
    <row r="387" spans="2:28" outlineLevel="1" x14ac:dyDescent="0.25"/>
    <row r="388" spans="2:28" outlineLevel="1" x14ac:dyDescent="0.25"/>
    <row r="389" spans="2:28" outlineLevel="1" x14ac:dyDescent="0.25"/>
    <row r="390" spans="2:28" outlineLevel="1" x14ac:dyDescent="0.25"/>
    <row r="391" spans="2:28" outlineLevel="1" x14ac:dyDescent="0.25"/>
    <row r="392" spans="2:28" outlineLevel="1" x14ac:dyDescent="0.25"/>
    <row r="393" spans="2:28" outlineLevel="1" x14ac:dyDescent="0.25"/>
    <row r="394" spans="2:28" outlineLevel="1" x14ac:dyDescent="0.25"/>
    <row r="395" spans="2:28" outlineLevel="1" x14ac:dyDescent="0.25"/>
    <row r="396" spans="2:28" outlineLevel="1" x14ac:dyDescent="0.25"/>
    <row r="397" spans="2:28" outlineLevel="1" x14ac:dyDescent="0.25"/>
    <row r="398" spans="2:28" outlineLevel="1" x14ac:dyDescent="0.25"/>
    <row r="399" spans="2:28" outlineLevel="1" x14ac:dyDescent="0.25"/>
    <row r="400" spans="2:28" x14ac:dyDescent="0.25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19"/>
      <c r="AB400" s="419"/>
    </row>
    <row r="401" spans="2:28" x14ac:dyDescent="0.25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19"/>
      <c r="AB401" s="419"/>
    </row>
    <row r="402" spans="2:28" x14ac:dyDescent="0.25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19"/>
      <c r="AB402" s="419"/>
    </row>
    <row r="403" spans="2:28" x14ac:dyDescent="0.25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19"/>
      <c r="AB403" s="419"/>
    </row>
    <row r="404" spans="2:28" x14ac:dyDescent="0.25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19"/>
      <c r="AB404" s="419"/>
    </row>
    <row r="405" spans="2:28" x14ac:dyDescent="0.25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19"/>
      <c r="AB405" s="419"/>
    </row>
    <row r="406" spans="2:28" x14ac:dyDescent="0.25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19"/>
      <c r="AB406" s="419"/>
    </row>
    <row r="407" spans="2:28" x14ac:dyDescent="0.25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19"/>
      <c r="AB407" s="419"/>
    </row>
    <row r="408" spans="2:28" x14ac:dyDescent="0.25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19"/>
      <c r="AB408" s="419"/>
    </row>
    <row r="409" spans="2:28" x14ac:dyDescent="0.25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19"/>
      <c r="AB409" s="419"/>
    </row>
    <row r="410" spans="2:28" x14ac:dyDescent="0.25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19"/>
      <c r="AB410" s="419"/>
    </row>
    <row r="411" spans="2:28" x14ac:dyDescent="0.25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19"/>
      <c r="AB411" s="419"/>
    </row>
    <row r="412" spans="2:28" x14ac:dyDescent="0.25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19"/>
      <c r="AB412" s="419"/>
    </row>
    <row r="413" spans="2:28" x14ac:dyDescent="0.25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19"/>
      <c r="AB413" s="419"/>
    </row>
    <row r="414" spans="2:28" x14ac:dyDescent="0.25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19"/>
      <c r="AB414" s="419"/>
    </row>
    <row r="415" spans="2:28" x14ac:dyDescent="0.25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25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25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25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25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25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25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25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25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25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25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25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25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</mergeCells>
  <conditionalFormatting sqref="AD11:AD376 AF11:AF376 AI11:AI376 AL11:AL376">
    <cfRule type="cellIs" dxfId="6" priority="6" operator="equal">
      <formula>0</formula>
    </cfRule>
    <cfRule type="cellIs" dxfId="5" priority="7" operator="greaterThan">
      <formula>0</formula>
    </cfRule>
  </conditionalFormatting>
  <conditionalFormatting sqref="AE11:AE376 AH11:AH376 AK11:AK376">
    <cfRule type="cellIs" dxfId="4" priority="4" operator="greaterThan">
      <formula>1</formula>
    </cfRule>
    <cfRule type="cellIs" dxfId="3" priority="5" operator="lessThan">
      <formula>2</formula>
    </cfRule>
  </conditionalFormatting>
  <conditionalFormatting sqref="AG11:AG376 AJ11:AJ376">
    <cfRule type="cellIs" dxfId="2" priority="2" operator="greaterThan">
      <formula>0</formula>
    </cfRule>
    <cfRule type="cellIs" dxfId="1" priority="3" operator="equal">
      <formula>0</formula>
    </cfRule>
  </conditionalFormatting>
  <conditionalFormatting sqref="C11:AC376">
    <cfRule type="expression" dxfId="0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2026-09-28T10:11:28Z</dcterms:modified>
</cp:coreProperties>
</file>