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Giacomo\Documents\Visualizations in R\"/>
    </mc:Choice>
  </mc:AlternateContent>
  <bookViews>
    <workbookView xWindow="0" yWindow="0" windowWidth="10116" windowHeight="8292"/>
  </bookViews>
  <sheets>
    <sheet name="Sheet1" sheetId="1" r:id="rId1"/>
    <sheet name="Sheet2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C29" i="2"/>
  <c r="B29" i="2"/>
</calcChain>
</file>

<file path=xl/sharedStrings.xml><?xml version="1.0" encoding="utf-8"?>
<sst xmlns="http://schemas.openxmlformats.org/spreadsheetml/2006/main" count="494" uniqueCount="73">
  <si>
    <t>Country</t>
  </si>
  <si>
    <t>United States</t>
  </si>
  <si>
    <t>China</t>
  </si>
  <si>
    <t>Japan</t>
  </si>
  <si>
    <t>Mexico</t>
  </si>
  <si>
    <t>Indonesia</t>
  </si>
  <si>
    <t>Colombia</t>
  </si>
  <si>
    <t>United Arab Emirates</t>
  </si>
  <si>
    <t>Peru</t>
  </si>
  <si>
    <t>Bangladesh</t>
  </si>
  <si>
    <t>Morocco</t>
  </si>
  <si>
    <t>Vegetable Products</t>
  </si>
  <si>
    <t>Live Animals and Animal Products</t>
  </si>
  <si>
    <t>Hong Kong</t>
  </si>
  <si>
    <t>South Korea</t>
  </si>
  <si>
    <t>Taiwan</t>
  </si>
  <si>
    <t>Philippines</t>
  </si>
  <si>
    <t>United Kingdom</t>
  </si>
  <si>
    <t>France</t>
  </si>
  <si>
    <t>Fats, Oils, Cleavage Products and Waxes</t>
  </si>
  <si>
    <t>Chile</t>
  </si>
  <si>
    <t>Malaysia</t>
  </si>
  <si>
    <t>Singapore</t>
  </si>
  <si>
    <t>Guatemala</t>
  </si>
  <si>
    <t>Food Products, Beverages, Spirits, Vinegar and Tobacco</t>
  </si>
  <si>
    <t>Netherlands</t>
  </si>
  <si>
    <t>Australia</t>
  </si>
  <si>
    <t>Ireland</t>
  </si>
  <si>
    <t>Germany</t>
  </si>
  <si>
    <t>Mineral Products</t>
  </si>
  <si>
    <t>India</t>
  </si>
  <si>
    <t>Spain</t>
  </si>
  <si>
    <t>Products of the Chemical or Allied Industries</t>
  </si>
  <si>
    <t>Italy</t>
  </si>
  <si>
    <t>Brazil</t>
  </si>
  <si>
    <t>Belgium</t>
  </si>
  <si>
    <t>Plastic, Rubber and Articles made from these materials</t>
  </si>
  <si>
    <t>Product ID</t>
  </si>
  <si>
    <t>Product</t>
  </si>
  <si>
    <t>Raw Hides, Skins, Leather, Fur and Articles made from these materials</t>
  </si>
  <si>
    <t>Cambodia</t>
  </si>
  <si>
    <t>Thailand</t>
  </si>
  <si>
    <t>Vietnam</t>
  </si>
  <si>
    <t>Greece</t>
  </si>
  <si>
    <t>Wood, Cork, Straw and other plaiting Materials</t>
  </si>
  <si>
    <t>New Zealand</t>
  </si>
  <si>
    <t>Wood Pulp, Paper and Paper Articles</t>
  </si>
  <si>
    <t>Textiles and Textile Articles</t>
  </si>
  <si>
    <t>Kenya</t>
  </si>
  <si>
    <t>Footwear, Headwear, Umbrellas, Canes and similar accessories</t>
  </si>
  <si>
    <t>Luxembourg</t>
  </si>
  <si>
    <t>Russia</t>
  </si>
  <si>
    <t>Glass, Glassware, Articles of Ceramics, Stone and similars</t>
  </si>
  <si>
    <t>Pearls, Precious Metals or Stones, Coins and Jewellery</t>
  </si>
  <si>
    <t>Botswana</t>
  </si>
  <si>
    <t>Norway</t>
  </si>
  <si>
    <t>Switerland</t>
  </si>
  <si>
    <t>Base Metals and articles of base metals</t>
  </si>
  <si>
    <t>Turkey</t>
  </si>
  <si>
    <t>Machinery, Mechanical, Electrical and Electronic appliances or Equipment</t>
  </si>
  <si>
    <t>Vehicles, Aircraft, Vessels and other Transportation equipment</t>
  </si>
  <si>
    <t>Saudi Arabia</t>
  </si>
  <si>
    <t>Latvia</t>
  </si>
  <si>
    <t>Clocks, Watches and Specialized Instrumentation</t>
  </si>
  <si>
    <t>Arms and Ammunition</t>
  </si>
  <si>
    <t>Denmark</t>
  </si>
  <si>
    <t>Miscellaneous Manufactured articles</t>
  </si>
  <si>
    <t>Works of Art, Collector's Pieces and Antiques</t>
  </si>
  <si>
    <t>Column Labels</t>
  </si>
  <si>
    <t>Grand Total</t>
  </si>
  <si>
    <t>Row Labels</t>
  </si>
  <si>
    <t>Sum of Total Exports US $</t>
  </si>
  <si>
    <t>Total Exports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</si>
</sst>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acomo" refreshedDate="43582.799830902775" createdVersion="5" refreshedVersion="5" minRefreshableVersion="3" recordCount="210">
  <cacheSource type="worksheet">
    <worksheetSource ref="A1:D211" sheet="Sheet1"/>
  </cacheSource>
  <cacheFields count="4">
    <cacheField name="Country" numFmtId="0">
      <sharedItems count="44">
        <s v="United States"/>
        <s v="China"/>
        <s v="Japan"/>
        <s v="Mexico"/>
        <s v="Indonesia"/>
        <s v="Colombia"/>
        <s v="United Arab Emirates"/>
        <s v="Peru"/>
        <s v="Bangladesh"/>
        <s v="Morocco"/>
        <s v="Hong Kong"/>
        <s v="South Korea"/>
        <s v="Taiwan"/>
        <s v="Philippines"/>
        <s v="United Kingdom"/>
        <s v="France"/>
        <s v="Chile"/>
        <s v="Malaysia"/>
        <s v="Singapore"/>
        <s v="Guatemala"/>
        <s v="Netherlands"/>
        <s v="Australia"/>
        <s v="Ireland"/>
        <s v="Germany"/>
        <s v="India"/>
        <s v="Spain"/>
        <s v="Italy"/>
        <s v="Brazil"/>
        <s v="Belgium"/>
        <s v="Cambodia"/>
        <s v="Thailand"/>
        <s v="Vietnam"/>
        <s v="Greece"/>
        <s v="New Zealand"/>
        <s v="Kenya"/>
        <s v="Luxembourg"/>
        <s v="Russia"/>
        <s v="Botswana"/>
        <s v="Norway"/>
        <s v="Switerland"/>
        <s v="Turkey"/>
        <s v="Saudi Arabia"/>
        <s v="Latvia"/>
        <s v="Denmark"/>
      </sharedItems>
    </cacheField>
    <cacheField name="Product ID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Product" numFmtId="0">
      <sharedItems count="21">
        <s v="Vegetable Products"/>
        <s v="Live Animals and Animal Products"/>
        <s v="Fats, Oils, Cleavage Products and Waxes"/>
        <s v="Food Products, Beverages, Spirits, Vinegar and Tobacco"/>
        <s v="Mineral Products"/>
        <s v="Products of the Chemical or Allied Industries"/>
        <s v="Plastic, Rubber and Articles made from these materials"/>
        <s v="Raw Hides, Skins, Leather, Fur and Articles made from these materials"/>
        <s v="Wood, Cork, Straw and other plaiting Materials"/>
        <s v="Wood Pulp, Paper and Paper Articles"/>
        <s v="Textiles and Textile Articles"/>
        <s v="Footwear, Headwear, Umbrellas, Canes and similar accessories"/>
        <s v="Glass, Glassware, Articles of Ceramics, Stone and similars"/>
        <s v="Pearls, Precious Metals or Stones, Coins and Jewellery"/>
        <s v="Base Metals and articles of base metals"/>
        <s v="Machinery, Mechanical, Electrical and Electronic appliances or Equipment"/>
        <s v="Vehicles, Aircraft, Vessels and other Transportation equipment"/>
        <s v="Clocks, Watches and Specialized Instrumentation"/>
        <s v="Arms and Ammunition"/>
        <s v="Miscellaneous Manufactured articles"/>
        <s v="Works of Art, Collector's Pieces and Antiques"/>
      </sharedItems>
    </cacheField>
    <cacheField name="Total Exports US $" numFmtId="0">
      <sharedItems containsSemiMixedTypes="0" containsString="0" containsNumber="1" containsInteger="1" minValue="1494" maxValue="905106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x v="0"/>
    <x v="0"/>
    <x v="0"/>
    <n v="6479276"/>
  </r>
  <r>
    <x v="1"/>
    <x v="0"/>
    <x v="0"/>
    <n v="5096130"/>
  </r>
  <r>
    <x v="2"/>
    <x v="0"/>
    <x v="0"/>
    <n v="1947109"/>
  </r>
  <r>
    <x v="3"/>
    <x v="0"/>
    <x v="0"/>
    <n v="998517"/>
  </r>
  <r>
    <x v="4"/>
    <x v="0"/>
    <x v="0"/>
    <n v="562923"/>
  </r>
  <r>
    <x v="5"/>
    <x v="0"/>
    <x v="0"/>
    <n v="359782"/>
  </r>
  <r>
    <x v="6"/>
    <x v="0"/>
    <x v="0"/>
    <n v="359482"/>
  </r>
  <r>
    <x v="7"/>
    <x v="0"/>
    <x v="0"/>
    <n v="348290"/>
  </r>
  <r>
    <x v="8"/>
    <x v="0"/>
    <x v="0"/>
    <n v="339927"/>
  </r>
  <r>
    <x v="9"/>
    <x v="0"/>
    <x v="0"/>
    <n v="276076"/>
  </r>
  <r>
    <x v="0"/>
    <x v="1"/>
    <x v="1"/>
    <n v="7002565"/>
  </r>
  <r>
    <x v="1"/>
    <x v="1"/>
    <x v="1"/>
    <n v="1408615"/>
  </r>
  <r>
    <x v="2"/>
    <x v="1"/>
    <x v="1"/>
    <n v="1395977"/>
  </r>
  <r>
    <x v="10"/>
    <x v="1"/>
    <x v="1"/>
    <n v="315966"/>
  </r>
  <r>
    <x v="3"/>
    <x v="1"/>
    <x v="1"/>
    <n v="306173"/>
  </r>
  <r>
    <x v="11"/>
    <x v="1"/>
    <x v="1"/>
    <n v="242889"/>
  </r>
  <r>
    <x v="12"/>
    <x v="1"/>
    <x v="1"/>
    <n v="147420"/>
  </r>
  <r>
    <x v="13"/>
    <x v="1"/>
    <x v="1"/>
    <n v="118324"/>
  </r>
  <r>
    <x v="14"/>
    <x v="1"/>
    <x v="1"/>
    <n v="69053"/>
  </r>
  <r>
    <x v="15"/>
    <x v="1"/>
    <x v="1"/>
    <n v="62367"/>
  </r>
  <r>
    <x v="0"/>
    <x v="2"/>
    <x v="2"/>
    <n v="2077307"/>
  </r>
  <r>
    <x v="1"/>
    <x v="2"/>
    <x v="2"/>
    <n v="875596"/>
  </r>
  <r>
    <x v="11"/>
    <x v="2"/>
    <x v="2"/>
    <n v="101418"/>
  </r>
  <r>
    <x v="16"/>
    <x v="2"/>
    <x v="2"/>
    <n v="83402"/>
  </r>
  <r>
    <x v="3"/>
    <x v="2"/>
    <x v="2"/>
    <n v="60339"/>
  </r>
  <r>
    <x v="2"/>
    <x v="2"/>
    <x v="2"/>
    <n v="28982"/>
  </r>
  <r>
    <x v="10"/>
    <x v="2"/>
    <x v="2"/>
    <n v="24175"/>
  </r>
  <r>
    <x v="17"/>
    <x v="2"/>
    <x v="2"/>
    <n v="18042"/>
  </r>
  <r>
    <x v="18"/>
    <x v="2"/>
    <x v="2"/>
    <n v="14940"/>
  </r>
  <r>
    <x v="19"/>
    <x v="2"/>
    <x v="2"/>
    <n v="8717"/>
  </r>
  <r>
    <x v="0"/>
    <x v="3"/>
    <x v="3"/>
    <n v="12447561"/>
  </r>
  <r>
    <x v="1"/>
    <x v="3"/>
    <x v="3"/>
    <n v="537033"/>
  </r>
  <r>
    <x v="14"/>
    <x v="3"/>
    <x v="3"/>
    <n v="159721"/>
  </r>
  <r>
    <x v="2"/>
    <x v="3"/>
    <x v="3"/>
    <n v="141607"/>
  </r>
  <r>
    <x v="11"/>
    <x v="3"/>
    <x v="3"/>
    <n v="114446"/>
  </r>
  <r>
    <x v="3"/>
    <x v="3"/>
    <x v="3"/>
    <n v="108633"/>
  </r>
  <r>
    <x v="20"/>
    <x v="3"/>
    <x v="3"/>
    <n v="82164"/>
  </r>
  <r>
    <x v="21"/>
    <x v="3"/>
    <x v="3"/>
    <n v="74947"/>
  </r>
  <r>
    <x v="22"/>
    <x v="3"/>
    <x v="3"/>
    <n v="62108"/>
  </r>
  <r>
    <x v="23"/>
    <x v="3"/>
    <x v="3"/>
    <n v="58994"/>
  </r>
  <r>
    <x v="0"/>
    <x v="4"/>
    <x v="4"/>
    <n v="90510611"/>
  </r>
  <r>
    <x v="2"/>
    <x v="4"/>
    <x v="4"/>
    <n v="2852412"/>
  </r>
  <r>
    <x v="1"/>
    <x v="4"/>
    <x v="4"/>
    <n v="2502694"/>
  </r>
  <r>
    <x v="11"/>
    <x v="4"/>
    <x v="4"/>
    <n v="2169837"/>
  </r>
  <r>
    <x v="20"/>
    <x v="4"/>
    <x v="4"/>
    <n v="1535683"/>
  </r>
  <r>
    <x v="14"/>
    <x v="4"/>
    <x v="4"/>
    <n v="1171800"/>
  </r>
  <r>
    <x v="24"/>
    <x v="4"/>
    <x v="4"/>
    <n v="1049338"/>
  </r>
  <r>
    <x v="25"/>
    <x v="4"/>
    <x v="4"/>
    <n v="702746"/>
  </r>
  <r>
    <x v="15"/>
    <x v="4"/>
    <x v="4"/>
    <n v="559453"/>
  </r>
  <r>
    <x v="23"/>
    <x v="4"/>
    <x v="4"/>
    <n v="527071"/>
  </r>
  <r>
    <x v="0"/>
    <x v="5"/>
    <x v="5"/>
    <n v="19640555"/>
  </r>
  <r>
    <x v="1"/>
    <x v="5"/>
    <x v="5"/>
    <n v="1437479"/>
  </r>
  <r>
    <x v="26"/>
    <x v="5"/>
    <x v="5"/>
    <n v="761458"/>
  </r>
  <r>
    <x v="27"/>
    <x v="5"/>
    <x v="5"/>
    <n v="749482"/>
  </r>
  <r>
    <x v="28"/>
    <x v="5"/>
    <x v="5"/>
    <n v="534338"/>
  </r>
  <r>
    <x v="2"/>
    <x v="5"/>
    <x v="5"/>
    <n v="524026"/>
  </r>
  <r>
    <x v="24"/>
    <x v="5"/>
    <x v="5"/>
    <n v="455103"/>
  </r>
  <r>
    <x v="14"/>
    <x v="5"/>
    <x v="5"/>
    <n v="379330"/>
  </r>
  <r>
    <x v="4"/>
    <x v="5"/>
    <x v="5"/>
    <n v="349509"/>
  </r>
  <r>
    <x v="23"/>
    <x v="5"/>
    <x v="5"/>
    <n v="333195"/>
  </r>
  <r>
    <x v="0"/>
    <x v="6"/>
    <x v="6"/>
    <n v="15198702"/>
  </r>
  <r>
    <x v="3"/>
    <x v="6"/>
    <x v="6"/>
    <n v="370498"/>
  </r>
  <r>
    <x v="1"/>
    <x v="6"/>
    <x v="6"/>
    <n v="349397"/>
  </r>
  <r>
    <x v="14"/>
    <x v="6"/>
    <x v="6"/>
    <n v="67132"/>
  </r>
  <r>
    <x v="28"/>
    <x v="6"/>
    <x v="6"/>
    <n v="61968"/>
  </r>
  <r>
    <x v="27"/>
    <x v="6"/>
    <x v="6"/>
    <n v="58622"/>
  </r>
  <r>
    <x v="2"/>
    <x v="6"/>
    <x v="6"/>
    <n v="49784"/>
  </r>
  <r>
    <x v="11"/>
    <x v="6"/>
    <x v="6"/>
    <n v="49448"/>
  </r>
  <r>
    <x v="23"/>
    <x v="6"/>
    <x v="6"/>
    <n v="45572"/>
  </r>
  <r>
    <x v="18"/>
    <x v="6"/>
    <x v="6"/>
    <n v="41023"/>
  </r>
  <r>
    <x v="0"/>
    <x v="7"/>
    <x v="7"/>
    <n v="255145"/>
  </r>
  <r>
    <x v="1"/>
    <x v="7"/>
    <x v="7"/>
    <n v="208445"/>
  </r>
  <r>
    <x v="29"/>
    <x v="7"/>
    <x v="7"/>
    <n v="44955"/>
  </r>
  <r>
    <x v="30"/>
    <x v="7"/>
    <x v="7"/>
    <n v="44932"/>
  </r>
  <r>
    <x v="10"/>
    <x v="7"/>
    <x v="7"/>
    <n v="34744"/>
  </r>
  <r>
    <x v="11"/>
    <x v="7"/>
    <x v="7"/>
    <n v="33364"/>
  </r>
  <r>
    <x v="26"/>
    <x v="7"/>
    <x v="7"/>
    <n v="23064"/>
  </r>
  <r>
    <x v="31"/>
    <x v="7"/>
    <x v="7"/>
    <n v="21511"/>
  </r>
  <r>
    <x v="32"/>
    <x v="7"/>
    <x v="7"/>
    <n v="21227"/>
  </r>
  <r>
    <x v="2"/>
    <x v="7"/>
    <x v="7"/>
    <n v="15330"/>
  </r>
  <r>
    <x v="0"/>
    <x v="8"/>
    <x v="8"/>
    <n v="10893257"/>
  </r>
  <r>
    <x v="1"/>
    <x v="8"/>
    <x v="8"/>
    <n v="1254911"/>
  </r>
  <r>
    <x v="2"/>
    <x v="8"/>
    <x v="8"/>
    <n v="1057409"/>
  </r>
  <r>
    <x v="14"/>
    <x v="8"/>
    <x v="8"/>
    <n v="288253"/>
  </r>
  <r>
    <x v="11"/>
    <x v="8"/>
    <x v="8"/>
    <n v="140393"/>
  </r>
  <r>
    <x v="13"/>
    <x v="8"/>
    <x v="8"/>
    <n v="123305"/>
  </r>
  <r>
    <x v="12"/>
    <x v="8"/>
    <x v="8"/>
    <n v="109931"/>
  </r>
  <r>
    <x v="21"/>
    <x v="8"/>
    <x v="8"/>
    <n v="44397"/>
  </r>
  <r>
    <x v="33"/>
    <x v="8"/>
    <x v="8"/>
    <n v="38824"/>
  </r>
  <r>
    <x v="28"/>
    <x v="8"/>
    <x v="8"/>
    <n v="36694"/>
  </r>
  <r>
    <x v="0"/>
    <x v="9"/>
    <x v="9"/>
    <n v="9307440"/>
  </r>
  <r>
    <x v="1"/>
    <x v="9"/>
    <x v="9"/>
    <n v="3333833"/>
  </r>
  <r>
    <x v="24"/>
    <x v="9"/>
    <x v="9"/>
    <n v="541936"/>
  </r>
  <r>
    <x v="4"/>
    <x v="9"/>
    <x v="9"/>
    <n v="473205"/>
  </r>
  <r>
    <x v="2"/>
    <x v="9"/>
    <x v="9"/>
    <n v="358307"/>
  </r>
  <r>
    <x v="11"/>
    <x v="9"/>
    <x v="9"/>
    <n v="352994"/>
  </r>
  <r>
    <x v="3"/>
    <x v="9"/>
    <x v="9"/>
    <n v="193702"/>
  </r>
  <r>
    <x v="30"/>
    <x v="9"/>
    <x v="9"/>
    <n v="141382"/>
  </r>
  <r>
    <x v="12"/>
    <x v="9"/>
    <x v="9"/>
    <n v="130149"/>
  </r>
  <r>
    <x v="14"/>
    <x v="9"/>
    <x v="9"/>
    <n v="115185"/>
  </r>
  <r>
    <x v="0"/>
    <x v="10"/>
    <x v="10"/>
    <n v="2525765"/>
  </r>
  <r>
    <x v="3"/>
    <x v="10"/>
    <x v="10"/>
    <n v="115560"/>
  </r>
  <r>
    <x v="20"/>
    <x v="10"/>
    <x v="10"/>
    <n v="106729"/>
  </r>
  <r>
    <x v="1"/>
    <x v="10"/>
    <x v="10"/>
    <n v="46542"/>
  </r>
  <r>
    <x v="2"/>
    <x v="10"/>
    <x v="10"/>
    <n v="41958"/>
  </r>
  <r>
    <x v="14"/>
    <x v="10"/>
    <x v="10"/>
    <n v="36173"/>
  </r>
  <r>
    <x v="23"/>
    <x v="10"/>
    <x v="10"/>
    <n v="25671"/>
  </r>
  <r>
    <x v="11"/>
    <x v="10"/>
    <x v="10"/>
    <n v="25532"/>
  </r>
  <r>
    <x v="10"/>
    <x v="10"/>
    <x v="10"/>
    <n v="19709"/>
  </r>
  <r>
    <x v="34"/>
    <x v="10"/>
    <x v="10"/>
    <n v="18944"/>
  </r>
  <r>
    <x v="0"/>
    <x v="11"/>
    <x v="11"/>
    <n v="315728"/>
  </r>
  <r>
    <x v="14"/>
    <x v="11"/>
    <x v="11"/>
    <n v="7236"/>
  </r>
  <r>
    <x v="20"/>
    <x v="11"/>
    <x v="11"/>
    <n v="6494"/>
  </r>
  <r>
    <x v="23"/>
    <x v="11"/>
    <x v="11"/>
    <n v="4587"/>
  </r>
  <r>
    <x v="1"/>
    <x v="11"/>
    <x v="11"/>
    <n v="2988"/>
  </r>
  <r>
    <x v="10"/>
    <x v="11"/>
    <x v="11"/>
    <n v="2400"/>
  </r>
  <r>
    <x v="21"/>
    <x v="11"/>
    <x v="11"/>
    <n v="1878"/>
  </r>
  <r>
    <x v="35"/>
    <x v="11"/>
    <x v="11"/>
    <n v="1787"/>
  </r>
  <r>
    <x v="15"/>
    <x v="11"/>
    <x v="11"/>
    <n v="1523"/>
  </r>
  <r>
    <x v="36"/>
    <x v="11"/>
    <x v="11"/>
    <n v="1494"/>
  </r>
  <r>
    <x v="0"/>
    <x v="12"/>
    <x v="12"/>
    <n v="1854866"/>
  </r>
  <r>
    <x v="14"/>
    <x v="12"/>
    <x v="12"/>
    <n v="13211"/>
  </r>
  <r>
    <x v="15"/>
    <x v="12"/>
    <x v="12"/>
    <n v="10235"/>
  </r>
  <r>
    <x v="1"/>
    <x v="12"/>
    <x v="12"/>
    <n v="8014"/>
  </r>
  <r>
    <x v="20"/>
    <x v="12"/>
    <x v="12"/>
    <n v="6269"/>
  </r>
  <r>
    <x v="27"/>
    <x v="12"/>
    <x v="12"/>
    <n v="6200"/>
  </r>
  <r>
    <x v="23"/>
    <x v="12"/>
    <x v="12"/>
    <n v="6047"/>
  </r>
  <r>
    <x v="3"/>
    <x v="12"/>
    <x v="12"/>
    <n v="5744"/>
  </r>
  <r>
    <x v="21"/>
    <x v="12"/>
    <x v="12"/>
    <n v="5338"/>
  </r>
  <r>
    <x v="2"/>
    <x v="12"/>
    <x v="12"/>
    <n v="5025"/>
  </r>
  <r>
    <x v="14"/>
    <x v="13"/>
    <x v="13"/>
    <n v="8215717"/>
  </r>
  <r>
    <x v="0"/>
    <x v="13"/>
    <x v="13"/>
    <n v="4499681"/>
  </r>
  <r>
    <x v="10"/>
    <x v="13"/>
    <x v="13"/>
    <n v="1605690"/>
  </r>
  <r>
    <x v="28"/>
    <x v="13"/>
    <x v="13"/>
    <n v="996064"/>
  </r>
  <r>
    <x v="37"/>
    <x v="13"/>
    <x v="13"/>
    <n v="588350"/>
  </r>
  <r>
    <x v="1"/>
    <x v="13"/>
    <x v="13"/>
    <n v="585628"/>
  </r>
  <r>
    <x v="24"/>
    <x v="13"/>
    <x v="13"/>
    <n v="537178"/>
  </r>
  <r>
    <x v="38"/>
    <x v="13"/>
    <x v="13"/>
    <n v="320928"/>
  </r>
  <r>
    <x v="23"/>
    <x v="13"/>
    <x v="13"/>
    <n v="246102"/>
  </r>
  <r>
    <x v="39"/>
    <x v="13"/>
    <x v="13"/>
    <n v="222143"/>
  </r>
  <r>
    <x v="0"/>
    <x v="14"/>
    <x v="14"/>
    <n v="27535204"/>
  </r>
  <r>
    <x v="38"/>
    <x v="14"/>
    <x v="14"/>
    <n v="1214640"/>
  </r>
  <r>
    <x v="3"/>
    <x v="14"/>
    <x v="14"/>
    <n v="944506"/>
  </r>
  <r>
    <x v="1"/>
    <x v="14"/>
    <x v="14"/>
    <n v="840125"/>
  </r>
  <r>
    <x v="20"/>
    <x v="14"/>
    <x v="14"/>
    <n v="716725"/>
  </r>
  <r>
    <x v="2"/>
    <x v="14"/>
    <x v="14"/>
    <n v="655116"/>
  </r>
  <r>
    <x v="28"/>
    <x v="14"/>
    <x v="14"/>
    <n v="319925"/>
  </r>
  <r>
    <x v="14"/>
    <x v="14"/>
    <x v="14"/>
    <n v="304645"/>
  </r>
  <r>
    <x v="11"/>
    <x v="14"/>
    <x v="14"/>
    <n v="282018"/>
  </r>
  <r>
    <x v="40"/>
    <x v="14"/>
    <x v="14"/>
    <n v="261455"/>
  </r>
  <r>
    <x v="0"/>
    <x v="15"/>
    <x v="15"/>
    <n v="36356697"/>
  </r>
  <r>
    <x v="3"/>
    <x v="15"/>
    <x v="15"/>
    <n v="1034641"/>
  </r>
  <r>
    <x v="23"/>
    <x v="15"/>
    <x v="15"/>
    <n v="1016951"/>
  </r>
  <r>
    <x v="1"/>
    <x v="15"/>
    <x v="15"/>
    <n v="922879"/>
  </r>
  <r>
    <x v="14"/>
    <x v="15"/>
    <x v="15"/>
    <n v="801123"/>
  </r>
  <r>
    <x v="15"/>
    <x v="15"/>
    <x v="15"/>
    <n v="678397"/>
  </r>
  <r>
    <x v="21"/>
    <x v="15"/>
    <x v="15"/>
    <n v="517330"/>
  </r>
  <r>
    <x v="18"/>
    <x v="15"/>
    <x v="15"/>
    <n v="511160"/>
  </r>
  <r>
    <x v="20"/>
    <x v="15"/>
    <x v="15"/>
    <n v="370381"/>
  </r>
  <r>
    <x v="2"/>
    <x v="15"/>
    <x v="15"/>
    <n v="336849"/>
  </r>
  <r>
    <x v="0"/>
    <x v="16"/>
    <x v="16"/>
    <n v="60754720"/>
  </r>
  <r>
    <x v="1"/>
    <x v="16"/>
    <x v="16"/>
    <n v="1407436"/>
  </r>
  <r>
    <x v="3"/>
    <x v="16"/>
    <x v="16"/>
    <n v="1275500"/>
  </r>
  <r>
    <x v="41"/>
    <x v="16"/>
    <x v="16"/>
    <n v="1048612"/>
  </r>
  <r>
    <x v="39"/>
    <x v="16"/>
    <x v="16"/>
    <n v="769133"/>
  </r>
  <r>
    <x v="42"/>
    <x v="16"/>
    <x v="16"/>
    <n v="549980"/>
  </r>
  <r>
    <x v="23"/>
    <x v="16"/>
    <x v="16"/>
    <n v="515918"/>
  </r>
  <r>
    <x v="15"/>
    <x v="16"/>
    <x v="16"/>
    <n v="403897"/>
  </r>
  <r>
    <x v="14"/>
    <x v="16"/>
    <x v="16"/>
    <n v="374926"/>
  </r>
  <r>
    <x v="6"/>
    <x v="16"/>
    <x v="16"/>
    <n v="322942"/>
  </r>
  <r>
    <x v="0"/>
    <x v="17"/>
    <x v="17"/>
    <n v="4438340"/>
  </r>
  <r>
    <x v="1"/>
    <x v="17"/>
    <x v="17"/>
    <n v="408278"/>
  </r>
  <r>
    <x v="23"/>
    <x v="17"/>
    <x v="17"/>
    <n v="256892"/>
  </r>
  <r>
    <x v="2"/>
    <x v="17"/>
    <x v="17"/>
    <n v="211002"/>
  </r>
  <r>
    <x v="14"/>
    <x v="17"/>
    <x v="17"/>
    <n v="206333"/>
  </r>
  <r>
    <x v="20"/>
    <x v="17"/>
    <x v="17"/>
    <n v="154046"/>
  </r>
  <r>
    <x v="15"/>
    <x v="17"/>
    <x v="17"/>
    <n v="130999"/>
  </r>
  <r>
    <x v="10"/>
    <x v="17"/>
    <x v="17"/>
    <n v="116527"/>
  </r>
  <r>
    <x v="11"/>
    <x v="17"/>
    <x v="17"/>
    <n v="101898"/>
  </r>
  <r>
    <x v="40"/>
    <x v="17"/>
    <x v="17"/>
    <n v="97348"/>
  </r>
  <r>
    <x v="0"/>
    <x v="18"/>
    <x v="18"/>
    <n v="142456"/>
  </r>
  <r>
    <x v="23"/>
    <x v="18"/>
    <x v="18"/>
    <n v="17831"/>
  </r>
  <r>
    <x v="41"/>
    <x v="18"/>
    <x v="18"/>
    <n v="14405"/>
  </r>
  <r>
    <x v="21"/>
    <x v="18"/>
    <x v="18"/>
    <n v="13699"/>
  </r>
  <r>
    <x v="14"/>
    <x v="18"/>
    <x v="18"/>
    <n v="8694"/>
  </r>
  <r>
    <x v="15"/>
    <x v="18"/>
    <x v="18"/>
    <n v="6936"/>
  </r>
  <r>
    <x v="20"/>
    <x v="18"/>
    <x v="18"/>
    <n v="5878"/>
  </r>
  <r>
    <x v="9"/>
    <x v="18"/>
    <x v="18"/>
    <n v="4005"/>
  </r>
  <r>
    <x v="43"/>
    <x v="18"/>
    <x v="18"/>
    <n v="3468"/>
  </r>
  <r>
    <x v="40"/>
    <x v="18"/>
    <x v="18"/>
    <n v="2604"/>
  </r>
  <r>
    <x v="0"/>
    <x v="19"/>
    <x v="19"/>
    <n v="6911520"/>
  </r>
  <r>
    <x v="1"/>
    <x v="19"/>
    <x v="19"/>
    <n v="66294"/>
  </r>
  <r>
    <x v="3"/>
    <x v="19"/>
    <x v="19"/>
    <n v="55506"/>
  </r>
  <r>
    <x v="14"/>
    <x v="19"/>
    <x v="19"/>
    <n v="41373"/>
  </r>
  <r>
    <x v="2"/>
    <x v="19"/>
    <x v="19"/>
    <n v="28869"/>
  </r>
  <r>
    <x v="21"/>
    <x v="19"/>
    <x v="19"/>
    <n v="22621"/>
  </r>
  <r>
    <x v="23"/>
    <x v="19"/>
    <x v="19"/>
    <n v="21989"/>
  </r>
  <r>
    <x v="15"/>
    <x v="19"/>
    <x v="19"/>
    <n v="21219"/>
  </r>
  <r>
    <x v="6"/>
    <x v="19"/>
    <x v="19"/>
    <n v="19703"/>
  </r>
  <r>
    <x v="5"/>
    <x v="19"/>
    <x v="19"/>
    <n v="15233"/>
  </r>
  <r>
    <x v="0"/>
    <x v="20"/>
    <x v="20"/>
    <n v="162067"/>
  </r>
  <r>
    <x v="23"/>
    <x v="20"/>
    <x v="20"/>
    <n v="21633"/>
  </r>
  <r>
    <x v="14"/>
    <x v="20"/>
    <x v="20"/>
    <n v="11321"/>
  </r>
  <r>
    <x v="15"/>
    <x v="20"/>
    <x v="20"/>
    <n v="7304"/>
  </r>
  <r>
    <x v="10"/>
    <x v="20"/>
    <x v="20"/>
    <n v="6899"/>
  </r>
  <r>
    <x v="20"/>
    <x v="20"/>
    <x v="20"/>
    <n v="3433"/>
  </r>
  <r>
    <x v="39"/>
    <x v="20"/>
    <x v="20"/>
    <n v="2368"/>
  </r>
  <r>
    <x v="1"/>
    <x v="20"/>
    <x v="20"/>
    <n v="1912"/>
  </r>
  <r>
    <x v="21"/>
    <x v="20"/>
    <x v="20"/>
    <n v="1746"/>
  </r>
  <r>
    <x v="26"/>
    <x v="20"/>
    <x v="20"/>
    <n v="16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T26" firstHeaderRow="1" firstDataRow="2" firstDataCol="1"/>
  <pivotFields count="4">
    <pivotField axis="axisCol" showAll="0">
      <items count="45">
        <item x="21"/>
        <item x="8"/>
        <item x="28"/>
        <item x="37"/>
        <item x="27"/>
        <item x="29"/>
        <item x="16"/>
        <item x="1"/>
        <item x="5"/>
        <item x="43"/>
        <item x="15"/>
        <item x="23"/>
        <item x="32"/>
        <item x="19"/>
        <item x="10"/>
        <item x="24"/>
        <item x="4"/>
        <item x="22"/>
        <item x="26"/>
        <item x="2"/>
        <item x="34"/>
        <item x="42"/>
        <item x="35"/>
        <item x="17"/>
        <item x="3"/>
        <item x="9"/>
        <item x="20"/>
        <item x="33"/>
        <item x="38"/>
        <item x="7"/>
        <item x="13"/>
        <item x="36"/>
        <item x="41"/>
        <item x="18"/>
        <item x="11"/>
        <item x="25"/>
        <item x="39"/>
        <item x="12"/>
        <item x="30"/>
        <item x="40"/>
        <item x="6"/>
        <item x="14"/>
        <item x="0"/>
        <item x="31"/>
        <item t="default"/>
      </items>
    </pivotField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22">
        <item x="18"/>
        <item x="14"/>
        <item x="17"/>
        <item x="2"/>
        <item x="3"/>
        <item x="11"/>
        <item x="12"/>
        <item x="1"/>
        <item x="15"/>
        <item x="4"/>
        <item x="19"/>
        <item x="13"/>
        <item x="6"/>
        <item x="5"/>
        <item x="7"/>
        <item x="10"/>
        <item x="0"/>
        <item x="16"/>
        <item x="9"/>
        <item x="8"/>
        <item x="20"/>
        <item t="default"/>
      </items>
    </pivotField>
    <pivotField dataField="1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colItems>
  <dataFields count="1">
    <dataField name="Sum of Total Exports US $" fld="3" baseField="0" baseItem="0"/>
  </dataFields>
  <formats count="3">
    <format dxfId="2">
      <pivotArea field="0" grandRow="1" outline="0" collapsedLevelsAreSubtotals="1" axis="axisCol" fieldPosition="0">
        <references count="1">
          <reference field="0" count="0" selected="0"/>
        </references>
      </pivotArea>
    </format>
    <format dxfId="1">
      <pivotArea grandRow="1" outline="0" collapsedLevelsAreSubtotals="1" fieldPosition="0"/>
    </format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abSelected="1" workbookViewId="0">
      <selection activeCell="D2" sqref="D2"/>
    </sheetView>
  </sheetViews>
  <sheetFormatPr defaultRowHeight="14.4" x14ac:dyDescent="0.3"/>
  <cols>
    <col min="1" max="1" width="18.44140625" bestFit="1" customWidth="1"/>
    <col min="2" max="2" width="10.6640625" customWidth="1"/>
    <col min="3" max="3" width="28.44140625" bestFit="1" customWidth="1"/>
    <col min="4" max="4" width="16" bestFit="1" customWidth="1"/>
  </cols>
  <sheetData>
    <row r="1" spans="1:4" x14ac:dyDescent="0.3">
      <c r="A1" s="1" t="s">
        <v>0</v>
      </c>
      <c r="B1" s="1" t="s">
        <v>37</v>
      </c>
      <c r="C1" s="1" t="s">
        <v>38</v>
      </c>
      <c r="D1" s="1" t="s">
        <v>72</v>
      </c>
    </row>
    <row r="2" spans="1:4" x14ac:dyDescent="0.3">
      <c r="A2" t="s">
        <v>1</v>
      </c>
      <c r="B2">
        <v>1</v>
      </c>
      <c r="C2" t="s">
        <v>11</v>
      </c>
      <c r="D2">
        <v>6479276</v>
      </c>
    </row>
    <row r="3" spans="1:4" x14ac:dyDescent="0.3">
      <c r="A3" t="s">
        <v>2</v>
      </c>
      <c r="B3">
        <v>1</v>
      </c>
      <c r="C3" t="s">
        <v>11</v>
      </c>
      <c r="D3">
        <v>5096130</v>
      </c>
    </row>
    <row r="4" spans="1:4" x14ac:dyDescent="0.3">
      <c r="A4" t="s">
        <v>3</v>
      </c>
      <c r="B4">
        <v>1</v>
      </c>
      <c r="C4" t="s">
        <v>11</v>
      </c>
      <c r="D4">
        <v>1947109</v>
      </c>
    </row>
    <row r="5" spans="1:4" x14ac:dyDescent="0.3">
      <c r="A5" t="s">
        <v>4</v>
      </c>
      <c r="B5">
        <v>1</v>
      </c>
      <c r="C5" t="s">
        <v>11</v>
      </c>
      <c r="D5">
        <v>998517</v>
      </c>
    </row>
    <row r="6" spans="1:4" x14ac:dyDescent="0.3">
      <c r="A6" t="s">
        <v>5</v>
      </c>
      <c r="B6">
        <v>1</v>
      </c>
      <c r="C6" t="s">
        <v>11</v>
      </c>
      <c r="D6">
        <v>562923</v>
      </c>
    </row>
    <row r="7" spans="1:4" x14ac:dyDescent="0.3">
      <c r="A7" t="s">
        <v>6</v>
      </c>
      <c r="B7">
        <v>1</v>
      </c>
      <c r="C7" t="s">
        <v>11</v>
      </c>
      <c r="D7">
        <v>359782</v>
      </c>
    </row>
    <row r="8" spans="1:4" x14ac:dyDescent="0.3">
      <c r="A8" t="s">
        <v>7</v>
      </c>
      <c r="B8">
        <v>1</v>
      </c>
      <c r="C8" t="s">
        <v>11</v>
      </c>
      <c r="D8">
        <v>359482</v>
      </c>
    </row>
    <row r="9" spans="1:4" x14ac:dyDescent="0.3">
      <c r="A9" t="s">
        <v>8</v>
      </c>
      <c r="B9">
        <v>1</v>
      </c>
      <c r="C9" t="s">
        <v>11</v>
      </c>
      <c r="D9">
        <v>348290</v>
      </c>
    </row>
    <row r="10" spans="1:4" x14ac:dyDescent="0.3">
      <c r="A10" t="s">
        <v>9</v>
      </c>
      <c r="B10">
        <v>1</v>
      </c>
      <c r="C10" t="s">
        <v>11</v>
      </c>
      <c r="D10">
        <v>339927</v>
      </c>
    </row>
    <row r="11" spans="1:4" x14ac:dyDescent="0.3">
      <c r="A11" t="s">
        <v>10</v>
      </c>
      <c r="B11">
        <v>1</v>
      </c>
      <c r="C11" t="s">
        <v>11</v>
      </c>
      <c r="D11">
        <v>276076</v>
      </c>
    </row>
    <row r="12" spans="1:4" x14ac:dyDescent="0.3">
      <c r="A12" t="s">
        <v>1</v>
      </c>
      <c r="B12">
        <v>2</v>
      </c>
      <c r="C12" t="s">
        <v>12</v>
      </c>
      <c r="D12">
        <v>7002565</v>
      </c>
    </row>
    <row r="13" spans="1:4" x14ac:dyDescent="0.3">
      <c r="A13" t="s">
        <v>2</v>
      </c>
      <c r="B13">
        <v>2</v>
      </c>
      <c r="C13" t="s">
        <v>12</v>
      </c>
      <c r="D13">
        <v>1408615</v>
      </c>
    </row>
    <row r="14" spans="1:4" x14ac:dyDescent="0.3">
      <c r="A14" t="s">
        <v>3</v>
      </c>
      <c r="B14">
        <v>2</v>
      </c>
      <c r="C14" t="s">
        <v>12</v>
      </c>
      <c r="D14">
        <v>1395977</v>
      </c>
    </row>
    <row r="15" spans="1:4" x14ac:dyDescent="0.3">
      <c r="A15" t="s">
        <v>13</v>
      </c>
      <c r="B15">
        <v>2</v>
      </c>
      <c r="C15" t="s">
        <v>12</v>
      </c>
      <c r="D15">
        <v>315966</v>
      </c>
    </row>
    <row r="16" spans="1:4" x14ac:dyDescent="0.3">
      <c r="A16" t="s">
        <v>4</v>
      </c>
      <c r="B16">
        <v>2</v>
      </c>
      <c r="C16" t="s">
        <v>12</v>
      </c>
      <c r="D16">
        <v>306173</v>
      </c>
    </row>
    <row r="17" spans="1:4" x14ac:dyDescent="0.3">
      <c r="A17" t="s">
        <v>14</v>
      </c>
      <c r="B17">
        <v>2</v>
      </c>
      <c r="C17" t="s">
        <v>12</v>
      </c>
      <c r="D17">
        <v>242889</v>
      </c>
    </row>
    <row r="18" spans="1:4" x14ac:dyDescent="0.3">
      <c r="A18" t="s">
        <v>15</v>
      </c>
      <c r="B18">
        <v>2</v>
      </c>
      <c r="C18" t="s">
        <v>12</v>
      </c>
      <c r="D18">
        <v>147420</v>
      </c>
    </row>
    <row r="19" spans="1:4" x14ac:dyDescent="0.3">
      <c r="A19" t="s">
        <v>16</v>
      </c>
      <c r="B19">
        <v>2</v>
      </c>
      <c r="C19" t="s">
        <v>12</v>
      </c>
      <c r="D19">
        <v>118324</v>
      </c>
    </row>
    <row r="20" spans="1:4" x14ac:dyDescent="0.3">
      <c r="A20" t="s">
        <v>17</v>
      </c>
      <c r="B20">
        <v>2</v>
      </c>
      <c r="C20" t="s">
        <v>12</v>
      </c>
      <c r="D20">
        <v>69053</v>
      </c>
    </row>
    <row r="21" spans="1:4" x14ac:dyDescent="0.3">
      <c r="A21" t="s">
        <v>18</v>
      </c>
      <c r="B21">
        <v>2</v>
      </c>
      <c r="C21" t="s">
        <v>12</v>
      </c>
      <c r="D21">
        <v>62367</v>
      </c>
    </row>
    <row r="22" spans="1:4" x14ac:dyDescent="0.3">
      <c r="A22" t="s">
        <v>1</v>
      </c>
      <c r="B22">
        <v>3</v>
      </c>
      <c r="C22" t="s">
        <v>19</v>
      </c>
      <c r="D22">
        <v>2077307</v>
      </c>
    </row>
    <row r="23" spans="1:4" x14ac:dyDescent="0.3">
      <c r="A23" t="s">
        <v>2</v>
      </c>
      <c r="B23">
        <v>3</v>
      </c>
      <c r="C23" t="s">
        <v>19</v>
      </c>
      <c r="D23">
        <v>875596</v>
      </c>
    </row>
    <row r="24" spans="1:4" x14ac:dyDescent="0.3">
      <c r="A24" t="s">
        <v>14</v>
      </c>
      <c r="B24">
        <v>3</v>
      </c>
      <c r="C24" t="s">
        <v>19</v>
      </c>
      <c r="D24">
        <v>101418</v>
      </c>
    </row>
    <row r="25" spans="1:4" x14ac:dyDescent="0.3">
      <c r="A25" t="s">
        <v>20</v>
      </c>
      <c r="B25">
        <v>3</v>
      </c>
      <c r="C25" t="s">
        <v>19</v>
      </c>
      <c r="D25">
        <v>83402</v>
      </c>
    </row>
    <row r="26" spans="1:4" x14ac:dyDescent="0.3">
      <c r="A26" t="s">
        <v>4</v>
      </c>
      <c r="B26">
        <v>3</v>
      </c>
      <c r="C26" t="s">
        <v>19</v>
      </c>
      <c r="D26">
        <v>60339</v>
      </c>
    </row>
    <row r="27" spans="1:4" x14ac:dyDescent="0.3">
      <c r="A27" t="s">
        <v>3</v>
      </c>
      <c r="B27">
        <v>3</v>
      </c>
      <c r="C27" t="s">
        <v>19</v>
      </c>
      <c r="D27">
        <v>28982</v>
      </c>
    </row>
    <row r="28" spans="1:4" x14ac:dyDescent="0.3">
      <c r="A28" t="s">
        <v>13</v>
      </c>
      <c r="B28">
        <v>3</v>
      </c>
      <c r="C28" t="s">
        <v>19</v>
      </c>
      <c r="D28">
        <v>24175</v>
      </c>
    </row>
    <row r="29" spans="1:4" x14ac:dyDescent="0.3">
      <c r="A29" t="s">
        <v>21</v>
      </c>
      <c r="B29">
        <v>3</v>
      </c>
      <c r="C29" t="s">
        <v>19</v>
      </c>
      <c r="D29">
        <v>18042</v>
      </c>
    </row>
    <row r="30" spans="1:4" x14ac:dyDescent="0.3">
      <c r="A30" t="s">
        <v>22</v>
      </c>
      <c r="B30">
        <v>3</v>
      </c>
      <c r="C30" t="s">
        <v>19</v>
      </c>
      <c r="D30">
        <v>14940</v>
      </c>
    </row>
    <row r="31" spans="1:4" x14ac:dyDescent="0.3">
      <c r="A31" t="s">
        <v>23</v>
      </c>
      <c r="B31">
        <v>3</v>
      </c>
      <c r="C31" t="s">
        <v>19</v>
      </c>
      <c r="D31">
        <v>8717</v>
      </c>
    </row>
    <row r="32" spans="1:4" x14ac:dyDescent="0.3">
      <c r="A32" t="s">
        <v>1</v>
      </c>
      <c r="B32">
        <v>4</v>
      </c>
      <c r="C32" t="s">
        <v>24</v>
      </c>
      <c r="D32">
        <v>12447561</v>
      </c>
    </row>
    <row r="33" spans="1:4" x14ac:dyDescent="0.3">
      <c r="A33" t="s">
        <v>2</v>
      </c>
      <c r="B33">
        <v>4</v>
      </c>
      <c r="C33" t="s">
        <v>24</v>
      </c>
      <c r="D33">
        <v>537033</v>
      </c>
    </row>
    <row r="34" spans="1:4" x14ac:dyDescent="0.3">
      <c r="A34" t="s">
        <v>17</v>
      </c>
      <c r="B34">
        <v>4</v>
      </c>
      <c r="C34" t="s">
        <v>24</v>
      </c>
      <c r="D34">
        <v>159721</v>
      </c>
    </row>
    <row r="35" spans="1:4" x14ac:dyDescent="0.3">
      <c r="A35" t="s">
        <v>3</v>
      </c>
      <c r="B35">
        <v>4</v>
      </c>
      <c r="C35" t="s">
        <v>24</v>
      </c>
      <c r="D35">
        <v>141607</v>
      </c>
    </row>
    <row r="36" spans="1:4" x14ac:dyDescent="0.3">
      <c r="A36" t="s">
        <v>14</v>
      </c>
      <c r="B36">
        <v>4</v>
      </c>
      <c r="C36" t="s">
        <v>24</v>
      </c>
      <c r="D36">
        <v>114446</v>
      </c>
    </row>
    <row r="37" spans="1:4" x14ac:dyDescent="0.3">
      <c r="A37" t="s">
        <v>4</v>
      </c>
      <c r="B37">
        <v>4</v>
      </c>
      <c r="C37" t="s">
        <v>24</v>
      </c>
      <c r="D37">
        <v>108633</v>
      </c>
    </row>
    <row r="38" spans="1:4" x14ac:dyDescent="0.3">
      <c r="A38" t="s">
        <v>25</v>
      </c>
      <c r="B38">
        <v>4</v>
      </c>
      <c r="C38" t="s">
        <v>24</v>
      </c>
      <c r="D38">
        <v>82164</v>
      </c>
    </row>
    <row r="39" spans="1:4" x14ac:dyDescent="0.3">
      <c r="A39" t="s">
        <v>26</v>
      </c>
      <c r="B39">
        <v>4</v>
      </c>
      <c r="C39" t="s">
        <v>24</v>
      </c>
      <c r="D39">
        <v>74947</v>
      </c>
    </row>
    <row r="40" spans="1:4" x14ac:dyDescent="0.3">
      <c r="A40" t="s">
        <v>27</v>
      </c>
      <c r="B40">
        <v>4</v>
      </c>
      <c r="C40" t="s">
        <v>24</v>
      </c>
      <c r="D40">
        <v>62108</v>
      </c>
    </row>
    <row r="41" spans="1:4" x14ac:dyDescent="0.3">
      <c r="A41" t="s">
        <v>28</v>
      </c>
      <c r="B41">
        <v>4</v>
      </c>
      <c r="C41" t="s">
        <v>24</v>
      </c>
      <c r="D41">
        <v>58994</v>
      </c>
    </row>
    <row r="42" spans="1:4" x14ac:dyDescent="0.3">
      <c r="A42" t="s">
        <v>1</v>
      </c>
      <c r="B42">
        <v>5</v>
      </c>
      <c r="C42" t="s">
        <v>29</v>
      </c>
      <c r="D42">
        <v>90510611</v>
      </c>
    </row>
    <row r="43" spans="1:4" x14ac:dyDescent="0.3">
      <c r="A43" t="s">
        <v>3</v>
      </c>
      <c r="B43">
        <v>5</v>
      </c>
      <c r="C43" t="s">
        <v>29</v>
      </c>
      <c r="D43">
        <v>2852412</v>
      </c>
    </row>
    <row r="44" spans="1:4" x14ac:dyDescent="0.3">
      <c r="A44" t="s">
        <v>2</v>
      </c>
      <c r="B44">
        <v>5</v>
      </c>
      <c r="C44" t="s">
        <v>29</v>
      </c>
      <c r="D44">
        <v>2502694</v>
      </c>
    </row>
    <row r="45" spans="1:4" x14ac:dyDescent="0.3">
      <c r="A45" t="s">
        <v>14</v>
      </c>
      <c r="B45">
        <v>5</v>
      </c>
      <c r="C45" t="s">
        <v>29</v>
      </c>
      <c r="D45">
        <v>2169837</v>
      </c>
    </row>
    <row r="46" spans="1:4" x14ac:dyDescent="0.3">
      <c r="A46" t="s">
        <v>25</v>
      </c>
      <c r="B46">
        <v>5</v>
      </c>
      <c r="C46" t="s">
        <v>29</v>
      </c>
      <c r="D46">
        <v>1535683</v>
      </c>
    </row>
    <row r="47" spans="1:4" x14ac:dyDescent="0.3">
      <c r="A47" t="s">
        <v>17</v>
      </c>
      <c r="B47">
        <v>5</v>
      </c>
      <c r="C47" t="s">
        <v>29</v>
      </c>
      <c r="D47">
        <v>1171800</v>
      </c>
    </row>
    <row r="48" spans="1:4" x14ac:dyDescent="0.3">
      <c r="A48" t="s">
        <v>30</v>
      </c>
      <c r="B48">
        <v>5</v>
      </c>
      <c r="C48" t="s">
        <v>29</v>
      </c>
      <c r="D48">
        <v>1049338</v>
      </c>
    </row>
    <row r="49" spans="1:4" x14ac:dyDescent="0.3">
      <c r="A49" t="s">
        <v>31</v>
      </c>
      <c r="B49">
        <v>5</v>
      </c>
      <c r="C49" t="s">
        <v>29</v>
      </c>
      <c r="D49">
        <v>702746</v>
      </c>
    </row>
    <row r="50" spans="1:4" x14ac:dyDescent="0.3">
      <c r="A50" t="s">
        <v>18</v>
      </c>
      <c r="B50">
        <v>5</v>
      </c>
      <c r="C50" t="s">
        <v>29</v>
      </c>
      <c r="D50">
        <v>559453</v>
      </c>
    </row>
    <row r="51" spans="1:4" x14ac:dyDescent="0.3">
      <c r="A51" t="s">
        <v>28</v>
      </c>
      <c r="B51">
        <v>5</v>
      </c>
      <c r="C51" t="s">
        <v>29</v>
      </c>
      <c r="D51">
        <v>527071</v>
      </c>
    </row>
    <row r="52" spans="1:4" x14ac:dyDescent="0.3">
      <c r="A52" t="s">
        <v>1</v>
      </c>
      <c r="B52">
        <v>6</v>
      </c>
      <c r="C52" t="s">
        <v>32</v>
      </c>
      <c r="D52">
        <v>19640555</v>
      </c>
    </row>
    <row r="53" spans="1:4" x14ac:dyDescent="0.3">
      <c r="A53" t="s">
        <v>2</v>
      </c>
      <c r="B53">
        <v>6</v>
      </c>
      <c r="C53" t="s">
        <v>32</v>
      </c>
      <c r="D53">
        <v>1437479</v>
      </c>
    </row>
    <row r="54" spans="1:4" x14ac:dyDescent="0.3">
      <c r="A54" t="s">
        <v>33</v>
      </c>
      <c r="B54">
        <v>6</v>
      </c>
      <c r="C54" t="s">
        <v>32</v>
      </c>
      <c r="D54">
        <v>761458</v>
      </c>
    </row>
    <row r="55" spans="1:4" x14ac:dyDescent="0.3">
      <c r="A55" t="s">
        <v>34</v>
      </c>
      <c r="B55">
        <v>6</v>
      </c>
      <c r="C55" t="s">
        <v>32</v>
      </c>
      <c r="D55">
        <v>749482</v>
      </c>
    </row>
    <row r="56" spans="1:4" x14ac:dyDescent="0.3">
      <c r="A56" t="s">
        <v>35</v>
      </c>
      <c r="B56">
        <v>6</v>
      </c>
      <c r="C56" t="s">
        <v>32</v>
      </c>
      <c r="D56">
        <v>534338</v>
      </c>
    </row>
    <row r="57" spans="1:4" x14ac:dyDescent="0.3">
      <c r="A57" t="s">
        <v>3</v>
      </c>
      <c r="B57">
        <v>6</v>
      </c>
      <c r="C57" t="s">
        <v>32</v>
      </c>
      <c r="D57">
        <v>524026</v>
      </c>
    </row>
    <row r="58" spans="1:4" x14ac:dyDescent="0.3">
      <c r="A58" t="s">
        <v>30</v>
      </c>
      <c r="B58">
        <v>6</v>
      </c>
      <c r="C58" t="s">
        <v>32</v>
      </c>
      <c r="D58">
        <v>455103</v>
      </c>
    </row>
    <row r="59" spans="1:4" x14ac:dyDescent="0.3">
      <c r="A59" t="s">
        <v>17</v>
      </c>
      <c r="B59">
        <v>6</v>
      </c>
      <c r="C59" t="s">
        <v>32</v>
      </c>
      <c r="D59">
        <v>379330</v>
      </c>
    </row>
    <row r="60" spans="1:4" x14ac:dyDescent="0.3">
      <c r="A60" t="s">
        <v>5</v>
      </c>
      <c r="B60">
        <v>6</v>
      </c>
      <c r="C60" t="s">
        <v>32</v>
      </c>
      <c r="D60">
        <v>349509</v>
      </c>
    </row>
    <row r="61" spans="1:4" x14ac:dyDescent="0.3">
      <c r="A61" t="s">
        <v>28</v>
      </c>
      <c r="B61">
        <v>6</v>
      </c>
      <c r="C61" t="s">
        <v>32</v>
      </c>
      <c r="D61">
        <v>333195</v>
      </c>
    </row>
    <row r="62" spans="1:4" x14ac:dyDescent="0.3">
      <c r="A62" t="s">
        <v>1</v>
      </c>
      <c r="B62">
        <v>7</v>
      </c>
      <c r="C62" t="s">
        <v>36</v>
      </c>
      <c r="D62">
        <v>15198702</v>
      </c>
    </row>
    <row r="63" spans="1:4" x14ac:dyDescent="0.3">
      <c r="A63" t="s">
        <v>4</v>
      </c>
      <c r="B63">
        <v>7</v>
      </c>
      <c r="C63" t="s">
        <v>36</v>
      </c>
      <c r="D63">
        <v>370498</v>
      </c>
    </row>
    <row r="64" spans="1:4" x14ac:dyDescent="0.3">
      <c r="A64" t="s">
        <v>2</v>
      </c>
      <c r="B64">
        <v>7</v>
      </c>
      <c r="C64" t="s">
        <v>36</v>
      </c>
      <c r="D64">
        <v>349397</v>
      </c>
    </row>
    <row r="65" spans="1:4" x14ac:dyDescent="0.3">
      <c r="A65" t="s">
        <v>17</v>
      </c>
      <c r="B65">
        <v>7</v>
      </c>
      <c r="C65" t="s">
        <v>36</v>
      </c>
      <c r="D65">
        <v>67132</v>
      </c>
    </row>
    <row r="66" spans="1:4" x14ac:dyDescent="0.3">
      <c r="A66" t="s">
        <v>35</v>
      </c>
      <c r="B66">
        <v>7</v>
      </c>
      <c r="C66" t="s">
        <v>36</v>
      </c>
      <c r="D66">
        <v>61968</v>
      </c>
    </row>
    <row r="67" spans="1:4" x14ac:dyDescent="0.3">
      <c r="A67" t="s">
        <v>34</v>
      </c>
      <c r="B67">
        <v>7</v>
      </c>
      <c r="C67" t="s">
        <v>36</v>
      </c>
      <c r="D67">
        <v>58622</v>
      </c>
    </row>
    <row r="68" spans="1:4" x14ac:dyDescent="0.3">
      <c r="A68" t="s">
        <v>3</v>
      </c>
      <c r="B68">
        <v>7</v>
      </c>
      <c r="C68" t="s">
        <v>36</v>
      </c>
      <c r="D68">
        <v>49784</v>
      </c>
    </row>
    <row r="69" spans="1:4" x14ac:dyDescent="0.3">
      <c r="A69" t="s">
        <v>14</v>
      </c>
      <c r="B69">
        <v>7</v>
      </c>
      <c r="C69" t="s">
        <v>36</v>
      </c>
      <c r="D69">
        <v>49448</v>
      </c>
    </row>
    <row r="70" spans="1:4" x14ac:dyDescent="0.3">
      <c r="A70" t="s">
        <v>28</v>
      </c>
      <c r="B70">
        <v>7</v>
      </c>
      <c r="C70" t="s">
        <v>36</v>
      </c>
      <c r="D70">
        <v>45572</v>
      </c>
    </row>
    <row r="71" spans="1:4" x14ac:dyDescent="0.3">
      <c r="A71" t="s">
        <v>22</v>
      </c>
      <c r="B71">
        <v>7</v>
      </c>
      <c r="C71" t="s">
        <v>36</v>
      </c>
      <c r="D71">
        <v>41023</v>
      </c>
    </row>
    <row r="72" spans="1:4" x14ac:dyDescent="0.3">
      <c r="A72" t="s">
        <v>1</v>
      </c>
      <c r="B72">
        <v>8</v>
      </c>
      <c r="C72" t="s">
        <v>39</v>
      </c>
      <c r="D72">
        <v>255145</v>
      </c>
    </row>
    <row r="73" spans="1:4" x14ac:dyDescent="0.3">
      <c r="A73" t="s">
        <v>2</v>
      </c>
      <c r="B73">
        <v>8</v>
      </c>
      <c r="C73" t="s">
        <v>39</v>
      </c>
      <c r="D73">
        <v>208445</v>
      </c>
    </row>
    <row r="74" spans="1:4" x14ac:dyDescent="0.3">
      <c r="A74" t="s">
        <v>40</v>
      </c>
      <c r="B74">
        <v>8</v>
      </c>
      <c r="C74" t="s">
        <v>39</v>
      </c>
      <c r="D74">
        <v>44955</v>
      </c>
    </row>
    <row r="75" spans="1:4" x14ac:dyDescent="0.3">
      <c r="A75" t="s">
        <v>41</v>
      </c>
      <c r="B75">
        <v>8</v>
      </c>
      <c r="C75" t="s">
        <v>39</v>
      </c>
      <c r="D75">
        <v>44932</v>
      </c>
    </row>
    <row r="76" spans="1:4" x14ac:dyDescent="0.3">
      <c r="A76" t="s">
        <v>13</v>
      </c>
      <c r="B76">
        <v>8</v>
      </c>
      <c r="C76" t="s">
        <v>39</v>
      </c>
      <c r="D76">
        <v>34744</v>
      </c>
    </row>
    <row r="77" spans="1:4" x14ac:dyDescent="0.3">
      <c r="A77" t="s">
        <v>14</v>
      </c>
      <c r="B77">
        <v>8</v>
      </c>
      <c r="C77" t="s">
        <v>39</v>
      </c>
      <c r="D77">
        <v>33364</v>
      </c>
    </row>
    <row r="78" spans="1:4" x14ac:dyDescent="0.3">
      <c r="A78" t="s">
        <v>33</v>
      </c>
      <c r="B78">
        <v>8</v>
      </c>
      <c r="C78" t="s">
        <v>39</v>
      </c>
      <c r="D78">
        <v>23064</v>
      </c>
    </row>
    <row r="79" spans="1:4" x14ac:dyDescent="0.3">
      <c r="A79" t="s">
        <v>42</v>
      </c>
      <c r="B79">
        <v>8</v>
      </c>
      <c r="C79" t="s">
        <v>39</v>
      </c>
      <c r="D79">
        <v>21511</v>
      </c>
    </row>
    <row r="80" spans="1:4" x14ac:dyDescent="0.3">
      <c r="A80" t="s">
        <v>43</v>
      </c>
      <c r="B80">
        <v>8</v>
      </c>
      <c r="C80" t="s">
        <v>39</v>
      </c>
      <c r="D80">
        <v>21227</v>
      </c>
    </row>
    <row r="81" spans="1:4" x14ac:dyDescent="0.3">
      <c r="A81" t="s">
        <v>3</v>
      </c>
      <c r="B81">
        <v>8</v>
      </c>
      <c r="C81" t="s">
        <v>39</v>
      </c>
      <c r="D81">
        <v>15330</v>
      </c>
    </row>
    <row r="82" spans="1:4" x14ac:dyDescent="0.3">
      <c r="A82" t="s">
        <v>1</v>
      </c>
      <c r="B82">
        <v>9</v>
      </c>
      <c r="C82" t="s">
        <v>44</v>
      </c>
      <c r="D82">
        <v>10893257</v>
      </c>
    </row>
    <row r="83" spans="1:4" x14ac:dyDescent="0.3">
      <c r="A83" t="s">
        <v>2</v>
      </c>
      <c r="B83">
        <v>9</v>
      </c>
      <c r="C83" t="s">
        <v>44</v>
      </c>
      <c r="D83">
        <v>1254911</v>
      </c>
    </row>
    <row r="84" spans="1:4" x14ac:dyDescent="0.3">
      <c r="A84" t="s">
        <v>3</v>
      </c>
      <c r="B84">
        <v>9</v>
      </c>
      <c r="C84" t="s">
        <v>44</v>
      </c>
      <c r="D84">
        <v>1057409</v>
      </c>
    </row>
    <row r="85" spans="1:4" x14ac:dyDescent="0.3">
      <c r="A85" t="s">
        <v>17</v>
      </c>
      <c r="B85">
        <v>9</v>
      </c>
      <c r="C85" t="s">
        <v>44</v>
      </c>
      <c r="D85">
        <v>288253</v>
      </c>
    </row>
    <row r="86" spans="1:4" x14ac:dyDescent="0.3">
      <c r="A86" t="s">
        <v>14</v>
      </c>
      <c r="B86">
        <v>9</v>
      </c>
      <c r="C86" t="s">
        <v>44</v>
      </c>
      <c r="D86">
        <v>140393</v>
      </c>
    </row>
    <row r="87" spans="1:4" x14ac:dyDescent="0.3">
      <c r="A87" t="s">
        <v>16</v>
      </c>
      <c r="B87">
        <v>9</v>
      </c>
      <c r="C87" t="s">
        <v>44</v>
      </c>
      <c r="D87">
        <v>123305</v>
      </c>
    </row>
    <row r="88" spans="1:4" x14ac:dyDescent="0.3">
      <c r="A88" t="s">
        <v>15</v>
      </c>
      <c r="B88">
        <v>9</v>
      </c>
      <c r="C88" t="s">
        <v>44</v>
      </c>
      <c r="D88">
        <v>109931</v>
      </c>
    </row>
    <row r="89" spans="1:4" x14ac:dyDescent="0.3">
      <c r="A89" t="s">
        <v>26</v>
      </c>
      <c r="B89">
        <v>9</v>
      </c>
      <c r="C89" t="s">
        <v>44</v>
      </c>
      <c r="D89">
        <v>44397</v>
      </c>
    </row>
    <row r="90" spans="1:4" x14ac:dyDescent="0.3">
      <c r="A90" t="s">
        <v>45</v>
      </c>
      <c r="B90">
        <v>9</v>
      </c>
      <c r="C90" t="s">
        <v>44</v>
      </c>
      <c r="D90">
        <v>38824</v>
      </c>
    </row>
    <row r="91" spans="1:4" x14ac:dyDescent="0.3">
      <c r="A91" t="s">
        <v>35</v>
      </c>
      <c r="B91">
        <v>9</v>
      </c>
      <c r="C91" t="s">
        <v>44</v>
      </c>
      <c r="D91">
        <v>36694</v>
      </c>
    </row>
    <row r="92" spans="1:4" x14ac:dyDescent="0.3">
      <c r="A92" t="s">
        <v>1</v>
      </c>
      <c r="B92">
        <v>10</v>
      </c>
      <c r="C92" t="s">
        <v>46</v>
      </c>
      <c r="D92">
        <v>9307440</v>
      </c>
    </row>
    <row r="93" spans="1:4" x14ac:dyDescent="0.3">
      <c r="A93" t="s">
        <v>2</v>
      </c>
      <c r="B93">
        <v>10</v>
      </c>
      <c r="C93" t="s">
        <v>46</v>
      </c>
      <c r="D93">
        <v>3333833</v>
      </c>
    </row>
    <row r="94" spans="1:4" x14ac:dyDescent="0.3">
      <c r="A94" t="s">
        <v>30</v>
      </c>
      <c r="B94">
        <v>10</v>
      </c>
      <c r="C94" t="s">
        <v>46</v>
      </c>
      <c r="D94">
        <v>541936</v>
      </c>
    </row>
    <row r="95" spans="1:4" x14ac:dyDescent="0.3">
      <c r="A95" t="s">
        <v>5</v>
      </c>
      <c r="B95">
        <v>10</v>
      </c>
      <c r="C95" t="s">
        <v>46</v>
      </c>
      <c r="D95">
        <v>473205</v>
      </c>
    </row>
    <row r="96" spans="1:4" x14ac:dyDescent="0.3">
      <c r="A96" t="s">
        <v>3</v>
      </c>
      <c r="B96">
        <v>10</v>
      </c>
      <c r="C96" t="s">
        <v>46</v>
      </c>
      <c r="D96">
        <v>358307</v>
      </c>
    </row>
    <row r="97" spans="1:4" x14ac:dyDescent="0.3">
      <c r="A97" t="s">
        <v>14</v>
      </c>
      <c r="B97">
        <v>10</v>
      </c>
      <c r="C97" t="s">
        <v>46</v>
      </c>
      <c r="D97">
        <v>352994</v>
      </c>
    </row>
    <row r="98" spans="1:4" x14ac:dyDescent="0.3">
      <c r="A98" t="s">
        <v>4</v>
      </c>
      <c r="B98">
        <v>10</v>
      </c>
      <c r="C98" t="s">
        <v>46</v>
      </c>
      <c r="D98">
        <v>193702</v>
      </c>
    </row>
    <row r="99" spans="1:4" x14ac:dyDescent="0.3">
      <c r="A99" t="s">
        <v>41</v>
      </c>
      <c r="B99">
        <v>10</v>
      </c>
      <c r="C99" t="s">
        <v>46</v>
      </c>
      <c r="D99">
        <v>141382</v>
      </c>
    </row>
    <row r="100" spans="1:4" x14ac:dyDescent="0.3">
      <c r="A100" t="s">
        <v>15</v>
      </c>
      <c r="B100">
        <v>10</v>
      </c>
      <c r="C100" t="s">
        <v>46</v>
      </c>
      <c r="D100">
        <v>130149</v>
      </c>
    </row>
    <row r="101" spans="1:4" x14ac:dyDescent="0.3">
      <c r="A101" t="s">
        <v>17</v>
      </c>
      <c r="B101">
        <v>10</v>
      </c>
      <c r="C101" t="s">
        <v>46</v>
      </c>
      <c r="D101">
        <v>115185</v>
      </c>
    </row>
    <row r="102" spans="1:4" x14ac:dyDescent="0.3">
      <c r="A102" t="s">
        <v>1</v>
      </c>
      <c r="B102">
        <v>11</v>
      </c>
      <c r="C102" t="s">
        <v>47</v>
      </c>
      <c r="D102">
        <v>2525765</v>
      </c>
    </row>
    <row r="103" spans="1:4" x14ac:dyDescent="0.3">
      <c r="A103" t="s">
        <v>4</v>
      </c>
      <c r="B103">
        <v>11</v>
      </c>
      <c r="C103" t="s">
        <v>47</v>
      </c>
      <c r="D103">
        <v>115560</v>
      </c>
    </row>
    <row r="104" spans="1:4" x14ac:dyDescent="0.3">
      <c r="A104" t="s">
        <v>25</v>
      </c>
      <c r="B104">
        <v>11</v>
      </c>
      <c r="C104" t="s">
        <v>47</v>
      </c>
      <c r="D104">
        <v>106729</v>
      </c>
    </row>
    <row r="105" spans="1:4" x14ac:dyDescent="0.3">
      <c r="A105" t="s">
        <v>2</v>
      </c>
      <c r="B105">
        <v>11</v>
      </c>
      <c r="C105" t="s">
        <v>47</v>
      </c>
      <c r="D105">
        <v>46542</v>
      </c>
    </row>
    <row r="106" spans="1:4" x14ac:dyDescent="0.3">
      <c r="A106" t="s">
        <v>3</v>
      </c>
      <c r="B106">
        <v>11</v>
      </c>
      <c r="C106" t="s">
        <v>47</v>
      </c>
      <c r="D106">
        <v>41958</v>
      </c>
    </row>
    <row r="107" spans="1:4" x14ac:dyDescent="0.3">
      <c r="A107" t="s">
        <v>17</v>
      </c>
      <c r="B107">
        <v>11</v>
      </c>
      <c r="C107" t="s">
        <v>47</v>
      </c>
      <c r="D107">
        <v>36173</v>
      </c>
    </row>
    <row r="108" spans="1:4" x14ac:dyDescent="0.3">
      <c r="A108" t="s">
        <v>28</v>
      </c>
      <c r="B108">
        <v>11</v>
      </c>
      <c r="C108" t="s">
        <v>47</v>
      </c>
      <c r="D108">
        <v>25671</v>
      </c>
    </row>
    <row r="109" spans="1:4" x14ac:dyDescent="0.3">
      <c r="A109" t="s">
        <v>14</v>
      </c>
      <c r="B109">
        <v>11</v>
      </c>
      <c r="C109" t="s">
        <v>47</v>
      </c>
      <c r="D109">
        <v>25532</v>
      </c>
    </row>
    <row r="110" spans="1:4" x14ac:dyDescent="0.3">
      <c r="A110" t="s">
        <v>13</v>
      </c>
      <c r="B110">
        <v>11</v>
      </c>
      <c r="C110" t="s">
        <v>47</v>
      </c>
      <c r="D110">
        <v>19709</v>
      </c>
    </row>
    <row r="111" spans="1:4" x14ac:dyDescent="0.3">
      <c r="A111" t="s">
        <v>48</v>
      </c>
      <c r="B111">
        <v>11</v>
      </c>
      <c r="C111" t="s">
        <v>47</v>
      </c>
      <c r="D111">
        <v>18944</v>
      </c>
    </row>
    <row r="112" spans="1:4" x14ac:dyDescent="0.3">
      <c r="A112" t="s">
        <v>1</v>
      </c>
      <c r="B112">
        <v>12</v>
      </c>
      <c r="C112" t="s">
        <v>49</v>
      </c>
      <c r="D112">
        <v>315728</v>
      </c>
    </row>
    <row r="113" spans="1:4" x14ac:dyDescent="0.3">
      <c r="A113" t="s">
        <v>17</v>
      </c>
      <c r="B113">
        <v>12</v>
      </c>
      <c r="C113" t="s">
        <v>49</v>
      </c>
      <c r="D113">
        <v>7236</v>
      </c>
    </row>
    <row r="114" spans="1:4" x14ac:dyDescent="0.3">
      <c r="A114" t="s">
        <v>25</v>
      </c>
      <c r="B114">
        <v>12</v>
      </c>
      <c r="C114" t="s">
        <v>49</v>
      </c>
      <c r="D114">
        <v>6494</v>
      </c>
    </row>
    <row r="115" spans="1:4" x14ac:dyDescent="0.3">
      <c r="A115" t="s">
        <v>28</v>
      </c>
      <c r="B115">
        <v>12</v>
      </c>
      <c r="C115" t="s">
        <v>49</v>
      </c>
      <c r="D115">
        <v>4587</v>
      </c>
    </row>
    <row r="116" spans="1:4" x14ac:dyDescent="0.3">
      <c r="A116" t="s">
        <v>2</v>
      </c>
      <c r="B116">
        <v>12</v>
      </c>
      <c r="C116" t="s">
        <v>49</v>
      </c>
      <c r="D116">
        <v>2988</v>
      </c>
    </row>
    <row r="117" spans="1:4" x14ac:dyDescent="0.3">
      <c r="A117" t="s">
        <v>13</v>
      </c>
      <c r="B117">
        <v>12</v>
      </c>
      <c r="C117" t="s">
        <v>49</v>
      </c>
      <c r="D117">
        <v>2400</v>
      </c>
    </row>
    <row r="118" spans="1:4" x14ac:dyDescent="0.3">
      <c r="A118" t="s">
        <v>26</v>
      </c>
      <c r="B118">
        <v>12</v>
      </c>
      <c r="C118" t="s">
        <v>49</v>
      </c>
      <c r="D118">
        <v>1878</v>
      </c>
    </row>
    <row r="119" spans="1:4" x14ac:dyDescent="0.3">
      <c r="A119" t="s">
        <v>50</v>
      </c>
      <c r="B119">
        <v>12</v>
      </c>
      <c r="C119" t="s">
        <v>49</v>
      </c>
      <c r="D119">
        <v>1787</v>
      </c>
    </row>
    <row r="120" spans="1:4" x14ac:dyDescent="0.3">
      <c r="A120" t="s">
        <v>18</v>
      </c>
      <c r="B120">
        <v>12</v>
      </c>
      <c r="C120" t="s">
        <v>49</v>
      </c>
      <c r="D120">
        <v>1523</v>
      </c>
    </row>
    <row r="121" spans="1:4" x14ac:dyDescent="0.3">
      <c r="A121" t="s">
        <v>51</v>
      </c>
      <c r="B121">
        <v>12</v>
      </c>
      <c r="C121" t="s">
        <v>49</v>
      </c>
      <c r="D121">
        <v>1494</v>
      </c>
    </row>
    <row r="122" spans="1:4" x14ac:dyDescent="0.3">
      <c r="A122" t="s">
        <v>1</v>
      </c>
      <c r="B122">
        <v>13</v>
      </c>
      <c r="C122" t="s">
        <v>52</v>
      </c>
      <c r="D122">
        <v>1854866</v>
      </c>
    </row>
    <row r="123" spans="1:4" x14ac:dyDescent="0.3">
      <c r="A123" t="s">
        <v>17</v>
      </c>
      <c r="B123">
        <v>13</v>
      </c>
      <c r="C123" t="s">
        <v>52</v>
      </c>
      <c r="D123">
        <v>13211</v>
      </c>
    </row>
    <row r="124" spans="1:4" x14ac:dyDescent="0.3">
      <c r="A124" t="s">
        <v>18</v>
      </c>
      <c r="B124">
        <v>13</v>
      </c>
      <c r="C124" t="s">
        <v>52</v>
      </c>
      <c r="D124">
        <v>10235</v>
      </c>
    </row>
    <row r="125" spans="1:4" x14ac:dyDescent="0.3">
      <c r="A125" t="s">
        <v>2</v>
      </c>
      <c r="B125">
        <v>13</v>
      </c>
      <c r="C125" t="s">
        <v>52</v>
      </c>
      <c r="D125">
        <v>8014</v>
      </c>
    </row>
    <row r="126" spans="1:4" x14ac:dyDescent="0.3">
      <c r="A126" t="s">
        <v>25</v>
      </c>
      <c r="B126">
        <v>13</v>
      </c>
      <c r="C126" t="s">
        <v>52</v>
      </c>
      <c r="D126">
        <v>6269</v>
      </c>
    </row>
    <row r="127" spans="1:4" x14ac:dyDescent="0.3">
      <c r="A127" t="s">
        <v>34</v>
      </c>
      <c r="B127">
        <v>13</v>
      </c>
      <c r="C127" t="s">
        <v>52</v>
      </c>
      <c r="D127">
        <v>6200</v>
      </c>
    </row>
    <row r="128" spans="1:4" x14ac:dyDescent="0.3">
      <c r="A128" t="s">
        <v>28</v>
      </c>
      <c r="B128">
        <v>13</v>
      </c>
      <c r="C128" t="s">
        <v>52</v>
      </c>
      <c r="D128">
        <v>6047</v>
      </c>
    </row>
    <row r="129" spans="1:4" x14ac:dyDescent="0.3">
      <c r="A129" t="s">
        <v>4</v>
      </c>
      <c r="B129">
        <v>13</v>
      </c>
      <c r="C129" t="s">
        <v>52</v>
      </c>
      <c r="D129">
        <v>5744</v>
      </c>
    </row>
    <row r="130" spans="1:4" x14ac:dyDescent="0.3">
      <c r="A130" t="s">
        <v>26</v>
      </c>
      <c r="B130">
        <v>13</v>
      </c>
      <c r="C130" t="s">
        <v>52</v>
      </c>
      <c r="D130">
        <v>5338</v>
      </c>
    </row>
    <row r="131" spans="1:4" x14ac:dyDescent="0.3">
      <c r="A131" t="s">
        <v>3</v>
      </c>
      <c r="B131">
        <v>13</v>
      </c>
      <c r="C131" t="s">
        <v>52</v>
      </c>
      <c r="D131">
        <v>5025</v>
      </c>
    </row>
    <row r="132" spans="1:4" x14ac:dyDescent="0.3">
      <c r="A132" t="s">
        <v>17</v>
      </c>
      <c r="B132">
        <v>14</v>
      </c>
      <c r="C132" t="s">
        <v>53</v>
      </c>
      <c r="D132">
        <v>8215717</v>
      </c>
    </row>
    <row r="133" spans="1:4" x14ac:dyDescent="0.3">
      <c r="A133" t="s">
        <v>1</v>
      </c>
      <c r="B133">
        <v>14</v>
      </c>
      <c r="C133" t="s">
        <v>53</v>
      </c>
      <c r="D133">
        <v>4499681</v>
      </c>
    </row>
    <row r="134" spans="1:4" x14ac:dyDescent="0.3">
      <c r="A134" t="s">
        <v>13</v>
      </c>
      <c r="B134">
        <v>14</v>
      </c>
      <c r="C134" t="s">
        <v>53</v>
      </c>
      <c r="D134">
        <v>1605690</v>
      </c>
    </row>
    <row r="135" spans="1:4" x14ac:dyDescent="0.3">
      <c r="A135" t="s">
        <v>35</v>
      </c>
      <c r="B135">
        <v>14</v>
      </c>
      <c r="C135" t="s">
        <v>53</v>
      </c>
      <c r="D135">
        <v>996064</v>
      </c>
    </row>
    <row r="136" spans="1:4" x14ac:dyDescent="0.3">
      <c r="A136" t="s">
        <v>54</v>
      </c>
      <c r="B136">
        <v>14</v>
      </c>
      <c r="C136" t="s">
        <v>53</v>
      </c>
      <c r="D136">
        <v>588350</v>
      </c>
    </row>
    <row r="137" spans="1:4" x14ac:dyDescent="0.3">
      <c r="A137" t="s">
        <v>2</v>
      </c>
      <c r="B137">
        <v>14</v>
      </c>
      <c r="C137" t="s">
        <v>53</v>
      </c>
      <c r="D137">
        <v>585628</v>
      </c>
    </row>
    <row r="138" spans="1:4" x14ac:dyDescent="0.3">
      <c r="A138" t="s">
        <v>30</v>
      </c>
      <c r="B138">
        <v>14</v>
      </c>
      <c r="C138" t="s">
        <v>53</v>
      </c>
      <c r="D138">
        <v>537178</v>
      </c>
    </row>
    <row r="139" spans="1:4" x14ac:dyDescent="0.3">
      <c r="A139" t="s">
        <v>55</v>
      </c>
      <c r="B139">
        <v>14</v>
      </c>
      <c r="C139" t="s">
        <v>53</v>
      </c>
      <c r="D139">
        <v>320928</v>
      </c>
    </row>
    <row r="140" spans="1:4" x14ac:dyDescent="0.3">
      <c r="A140" t="s">
        <v>28</v>
      </c>
      <c r="B140">
        <v>14</v>
      </c>
      <c r="C140" t="s">
        <v>53</v>
      </c>
      <c r="D140">
        <v>246102</v>
      </c>
    </row>
    <row r="141" spans="1:4" x14ac:dyDescent="0.3">
      <c r="A141" t="s">
        <v>56</v>
      </c>
      <c r="B141">
        <v>14</v>
      </c>
      <c r="C141" t="s">
        <v>53</v>
      </c>
      <c r="D141">
        <v>222143</v>
      </c>
    </row>
    <row r="142" spans="1:4" x14ac:dyDescent="0.3">
      <c r="A142" t="s">
        <v>1</v>
      </c>
      <c r="B142">
        <v>15</v>
      </c>
      <c r="C142" t="s">
        <v>57</v>
      </c>
      <c r="D142">
        <v>27535204</v>
      </c>
    </row>
    <row r="143" spans="1:4" x14ac:dyDescent="0.3">
      <c r="A143" t="s">
        <v>55</v>
      </c>
      <c r="B143">
        <v>15</v>
      </c>
      <c r="C143" t="s">
        <v>57</v>
      </c>
      <c r="D143">
        <v>1214640</v>
      </c>
    </row>
    <row r="144" spans="1:4" x14ac:dyDescent="0.3">
      <c r="A144" t="s">
        <v>4</v>
      </c>
      <c r="B144">
        <v>15</v>
      </c>
      <c r="C144" t="s">
        <v>57</v>
      </c>
      <c r="D144">
        <v>944506</v>
      </c>
    </row>
    <row r="145" spans="1:4" x14ac:dyDescent="0.3">
      <c r="A145" t="s">
        <v>2</v>
      </c>
      <c r="B145">
        <v>15</v>
      </c>
      <c r="C145" t="s">
        <v>57</v>
      </c>
      <c r="D145">
        <v>840125</v>
      </c>
    </row>
    <row r="146" spans="1:4" x14ac:dyDescent="0.3">
      <c r="A146" t="s">
        <v>25</v>
      </c>
      <c r="B146">
        <v>15</v>
      </c>
      <c r="C146" t="s">
        <v>57</v>
      </c>
      <c r="D146">
        <v>716725</v>
      </c>
    </row>
    <row r="147" spans="1:4" x14ac:dyDescent="0.3">
      <c r="A147" t="s">
        <v>3</v>
      </c>
      <c r="B147">
        <v>15</v>
      </c>
      <c r="C147" t="s">
        <v>57</v>
      </c>
      <c r="D147">
        <v>655116</v>
      </c>
    </row>
    <row r="148" spans="1:4" x14ac:dyDescent="0.3">
      <c r="A148" t="s">
        <v>35</v>
      </c>
      <c r="B148">
        <v>15</v>
      </c>
      <c r="C148" t="s">
        <v>57</v>
      </c>
      <c r="D148">
        <v>319925</v>
      </c>
    </row>
    <row r="149" spans="1:4" x14ac:dyDescent="0.3">
      <c r="A149" t="s">
        <v>17</v>
      </c>
      <c r="B149">
        <v>15</v>
      </c>
      <c r="C149" t="s">
        <v>57</v>
      </c>
      <c r="D149">
        <v>304645</v>
      </c>
    </row>
    <row r="150" spans="1:4" x14ac:dyDescent="0.3">
      <c r="A150" t="s">
        <v>14</v>
      </c>
      <c r="B150">
        <v>15</v>
      </c>
      <c r="C150" t="s">
        <v>57</v>
      </c>
      <c r="D150">
        <v>282018</v>
      </c>
    </row>
    <row r="151" spans="1:4" x14ac:dyDescent="0.3">
      <c r="A151" t="s">
        <v>58</v>
      </c>
      <c r="B151">
        <v>15</v>
      </c>
      <c r="C151" t="s">
        <v>57</v>
      </c>
      <c r="D151">
        <v>261455</v>
      </c>
    </row>
    <row r="152" spans="1:4" x14ac:dyDescent="0.3">
      <c r="A152" t="s">
        <v>1</v>
      </c>
      <c r="B152">
        <v>16</v>
      </c>
      <c r="C152" t="s">
        <v>59</v>
      </c>
      <c r="D152">
        <v>36356697</v>
      </c>
    </row>
    <row r="153" spans="1:4" x14ac:dyDescent="0.3">
      <c r="A153" t="s">
        <v>4</v>
      </c>
      <c r="B153">
        <v>16</v>
      </c>
      <c r="C153" t="s">
        <v>59</v>
      </c>
      <c r="D153">
        <v>1034641</v>
      </c>
    </row>
    <row r="154" spans="1:4" x14ac:dyDescent="0.3">
      <c r="A154" t="s">
        <v>28</v>
      </c>
      <c r="B154">
        <v>16</v>
      </c>
      <c r="C154" t="s">
        <v>59</v>
      </c>
      <c r="D154">
        <v>1016951</v>
      </c>
    </row>
    <row r="155" spans="1:4" x14ac:dyDescent="0.3">
      <c r="A155" t="s">
        <v>2</v>
      </c>
      <c r="B155">
        <v>16</v>
      </c>
      <c r="C155" t="s">
        <v>59</v>
      </c>
      <c r="D155">
        <v>922879</v>
      </c>
    </row>
    <row r="156" spans="1:4" x14ac:dyDescent="0.3">
      <c r="A156" t="s">
        <v>17</v>
      </c>
      <c r="B156">
        <v>16</v>
      </c>
      <c r="C156" t="s">
        <v>59</v>
      </c>
      <c r="D156">
        <v>801123</v>
      </c>
    </row>
    <row r="157" spans="1:4" x14ac:dyDescent="0.3">
      <c r="A157" t="s">
        <v>18</v>
      </c>
      <c r="B157">
        <v>16</v>
      </c>
      <c r="C157" t="s">
        <v>59</v>
      </c>
      <c r="D157">
        <v>678397</v>
      </c>
    </row>
    <row r="158" spans="1:4" x14ac:dyDescent="0.3">
      <c r="A158" t="s">
        <v>26</v>
      </c>
      <c r="B158">
        <v>16</v>
      </c>
      <c r="C158" t="s">
        <v>59</v>
      </c>
      <c r="D158">
        <v>517330</v>
      </c>
    </row>
    <row r="159" spans="1:4" x14ac:dyDescent="0.3">
      <c r="A159" t="s">
        <v>22</v>
      </c>
      <c r="B159">
        <v>16</v>
      </c>
      <c r="C159" t="s">
        <v>59</v>
      </c>
      <c r="D159">
        <v>511160</v>
      </c>
    </row>
    <row r="160" spans="1:4" x14ac:dyDescent="0.3">
      <c r="A160" t="s">
        <v>25</v>
      </c>
      <c r="B160">
        <v>16</v>
      </c>
      <c r="C160" t="s">
        <v>59</v>
      </c>
      <c r="D160">
        <v>370381</v>
      </c>
    </row>
    <row r="161" spans="1:4" x14ac:dyDescent="0.3">
      <c r="A161" t="s">
        <v>3</v>
      </c>
      <c r="B161">
        <v>16</v>
      </c>
      <c r="C161" t="s">
        <v>59</v>
      </c>
      <c r="D161">
        <v>336849</v>
      </c>
    </row>
    <row r="162" spans="1:4" x14ac:dyDescent="0.3">
      <c r="A162" t="s">
        <v>1</v>
      </c>
      <c r="B162">
        <v>17</v>
      </c>
      <c r="C162" t="s">
        <v>60</v>
      </c>
      <c r="D162">
        <v>60754720</v>
      </c>
    </row>
    <row r="163" spans="1:4" x14ac:dyDescent="0.3">
      <c r="A163" t="s">
        <v>2</v>
      </c>
      <c r="B163">
        <v>17</v>
      </c>
      <c r="C163" t="s">
        <v>60</v>
      </c>
      <c r="D163">
        <v>1407436</v>
      </c>
    </row>
    <row r="164" spans="1:4" x14ac:dyDescent="0.3">
      <c r="A164" t="s">
        <v>4</v>
      </c>
      <c r="B164">
        <v>17</v>
      </c>
      <c r="C164" t="s">
        <v>60</v>
      </c>
      <c r="D164">
        <v>1275500</v>
      </c>
    </row>
    <row r="165" spans="1:4" x14ac:dyDescent="0.3">
      <c r="A165" t="s">
        <v>61</v>
      </c>
      <c r="B165">
        <v>17</v>
      </c>
      <c r="C165" t="s">
        <v>60</v>
      </c>
      <c r="D165">
        <v>1048612</v>
      </c>
    </row>
    <row r="166" spans="1:4" x14ac:dyDescent="0.3">
      <c r="A166" t="s">
        <v>56</v>
      </c>
      <c r="B166">
        <v>17</v>
      </c>
      <c r="C166" t="s">
        <v>60</v>
      </c>
      <c r="D166">
        <v>769133</v>
      </c>
    </row>
    <row r="167" spans="1:4" x14ac:dyDescent="0.3">
      <c r="A167" t="s">
        <v>62</v>
      </c>
      <c r="B167">
        <v>17</v>
      </c>
      <c r="C167" t="s">
        <v>60</v>
      </c>
      <c r="D167">
        <v>549980</v>
      </c>
    </row>
    <row r="168" spans="1:4" x14ac:dyDescent="0.3">
      <c r="A168" t="s">
        <v>28</v>
      </c>
      <c r="B168">
        <v>17</v>
      </c>
      <c r="C168" t="s">
        <v>60</v>
      </c>
      <c r="D168">
        <v>515918</v>
      </c>
    </row>
    <row r="169" spans="1:4" x14ac:dyDescent="0.3">
      <c r="A169" t="s">
        <v>18</v>
      </c>
      <c r="B169">
        <v>17</v>
      </c>
      <c r="C169" t="s">
        <v>60</v>
      </c>
      <c r="D169">
        <v>403897</v>
      </c>
    </row>
    <row r="170" spans="1:4" x14ac:dyDescent="0.3">
      <c r="A170" t="s">
        <v>17</v>
      </c>
      <c r="B170">
        <v>17</v>
      </c>
      <c r="C170" t="s">
        <v>60</v>
      </c>
      <c r="D170">
        <v>374926</v>
      </c>
    </row>
    <row r="171" spans="1:4" x14ac:dyDescent="0.3">
      <c r="A171" t="s">
        <v>7</v>
      </c>
      <c r="B171">
        <v>17</v>
      </c>
      <c r="C171" t="s">
        <v>60</v>
      </c>
      <c r="D171">
        <v>322942</v>
      </c>
    </row>
    <row r="172" spans="1:4" x14ac:dyDescent="0.3">
      <c r="A172" t="s">
        <v>1</v>
      </c>
      <c r="B172">
        <v>18</v>
      </c>
      <c r="C172" t="s">
        <v>63</v>
      </c>
      <c r="D172">
        <v>4438340</v>
      </c>
    </row>
    <row r="173" spans="1:4" x14ac:dyDescent="0.3">
      <c r="A173" t="s">
        <v>2</v>
      </c>
      <c r="B173">
        <v>18</v>
      </c>
      <c r="C173" t="s">
        <v>63</v>
      </c>
      <c r="D173">
        <v>408278</v>
      </c>
    </row>
    <row r="174" spans="1:4" x14ac:dyDescent="0.3">
      <c r="A174" t="s">
        <v>28</v>
      </c>
      <c r="B174">
        <v>18</v>
      </c>
      <c r="C174" t="s">
        <v>63</v>
      </c>
      <c r="D174">
        <v>256892</v>
      </c>
    </row>
    <row r="175" spans="1:4" x14ac:dyDescent="0.3">
      <c r="A175" t="s">
        <v>3</v>
      </c>
      <c r="B175">
        <v>18</v>
      </c>
      <c r="C175" t="s">
        <v>63</v>
      </c>
      <c r="D175">
        <v>211002</v>
      </c>
    </row>
    <row r="176" spans="1:4" x14ac:dyDescent="0.3">
      <c r="A176" t="s">
        <v>17</v>
      </c>
      <c r="B176">
        <v>18</v>
      </c>
      <c r="C176" t="s">
        <v>63</v>
      </c>
      <c r="D176">
        <v>206333</v>
      </c>
    </row>
    <row r="177" spans="1:4" x14ac:dyDescent="0.3">
      <c r="A177" t="s">
        <v>25</v>
      </c>
      <c r="B177">
        <v>18</v>
      </c>
      <c r="C177" t="s">
        <v>63</v>
      </c>
      <c r="D177">
        <v>154046</v>
      </c>
    </row>
    <row r="178" spans="1:4" x14ac:dyDescent="0.3">
      <c r="A178" t="s">
        <v>18</v>
      </c>
      <c r="B178">
        <v>18</v>
      </c>
      <c r="C178" t="s">
        <v>63</v>
      </c>
      <c r="D178">
        <v>130999</v>
      </c>
    </row>
    <row r="179" spans="1:4" x14ac:dyDescent="0.3">
      <c r="A179" t="s">
        <v>13</v>
      </c>
      <c r="B179">
        <v>18</v>
      </c>
      <c r="C179" t="s">
        <v>63</v>
      </c>
      <c r="D179">
        <v>116527</v>
      </c>
    </row>
    <row r="180" spans="1:4" x14ac:dyDescent="0.3">
      <c r="A180" t="s">
        <v>14</v>
      </c>
      <c r="B180">
        <v>18</v>
      </c>
      <c r="C180" t="s">
        <v>63</v>
      </c>
      <c r="D180">
        <v>101898</v>
      </c>
    </row>
    <row r="181" spans="1:4" x14ac:dyDescent="0.3">
      <c r="A181" t="s">
        <v>58</v>
      </c>
      <c r="B181">
        <v>18</v>
      </c>
      <c r="C181" t="s">
        <v>63</v>
      </c>
      <c r="D181">
        <v>97348</v>
      </c>
    </row>
    <row r="182" spans="1:4" x14ac:dyDescent="0.3">
      <c r="A182" t="s">
        <v>1</v>
      </c>
      <c r="B182">
        <v>19</v>
      </c>
      <c r="C182" t="s">
        <v>64</v>
      </c>
      <c r="D182">
        <v>142456</v>
      </c>
    </row>
    <row r="183" spans="1:4" x14ac:dyDescent="0.3">
      <c r="A183" t="s">
        <v>28</v>
      </c>
      <c r="B183">
        <v>19</v>
      </c>
      <c r="C183" t="s">
        <v>64</v>
      </c>
      <c r="D183">
        <v>17831</v>
      </c>
    </row>
    <row r="184" spans="1:4" x14ac:dyDescent="0.3">
      <c r="A184" t="s">
        <v>61</v>
      </c>
      <c r="B184">
        <v>19</v>
      </c>
      <c r="C184" t="s">
        <v>64</v>
      </c>
      <c r="D184">
        <v>14405</v>
      </c>
    </row>
    <row r="185" spans="1:4" x14ac:dyDescent="0.3">
      <c r="A185" t="s">
        <v>26</v>
      </c>
      <c r="B185">
        <v>19</v>
      </c>
      <c r="C185" t="s">
        <v>64</v>
      </c>
      <c r="D185">
        <v>13699</v>
      </c>
    </row>
    <row r="186" spans="1:4" x14ac:dyDescent="0.3">
      <c r="A186" t="s">
        <v>17</v>
      </c>
      <c r="B186">
        <v>19</v>
      </c>
      <c r="C186" t="s">
        <v>64</v>
      </c>
      <c r="D186">
        <v>8694</v>
      </c>
    </row>
    <row r="187" spans="1:4" x14ac:dyDescent="0.3">
      <c r="A187" t="s">
        <v>18</v>
      </c>
      <c r="B187">
        <v>19</v>
      </c>
      <c r="C187" t="s">
        <v>64</v>
      </c>
      <c r="D187">
        <v>6936</v>
      </c>
    </row>
    <row r="188" spans="1:4" x14ac:dyDescent="0.3">
      <c r="A188" t="s">
        <v>25</v>
      </c>
      <c r="B188">
        <v>19</v>
      </c>
      <c r="C188" t="s">
        <v>64</v>
      </c>
      <c r="D188">
        <v>5878</v>
      </c>
    </row>
    <row r="189" spans="1:4" x14ac:dyDescent="0.3">
      <c r="A189" t="s">
        <v>10</v>
      </c>
      <c r="B189">
        <v>19</v>
      </c>
      <c r="C189" t="s">
        <v>64</v>
      </c>
      <c r="D189">
        <v>4005</v>
      </c>
    </row>
    <row r="190" spans="1:4" x14ac:dyDescent="0.3">
      <c r="A190" t="s">
        <v>65</v>
      </c>
      <c r="B190">
        <v>19</v>
      </c>
      <c r="C190" t="s">
        <v>64</v>
      </c>
      <c r="D190">
        <v>3468</v>
      </c>
    </row>
    <row r="191" spans="1:4" x14ac:dyDescent="0.3">
      <c r="A191" t="s">
        <v>58</v>
      </c>
      <c r="B191">
        <v>19</v>
      </c>
      <c r="C191" t="s">
        <v>64</v>
      </c>
      <c r="D191">
        <v>2604</v>
      </c>
    </row>
    <row r="192" spans="1:4" x14ac:dyDescent="0.3">
      <c r="A192" t="s">
        <v>1</v>
      </c>
      <c r="B192">
        <v>20</v>
      </c>
      <c r="C192" t="s">
        <v>66</v>
      </c>
      <c r="D192">
        <v>6911520</v>
      </c>
    </row>
    <row r="193" spans="1:4" x14ac:dyDescent="0.3">
      <c r="A193" t="s">
        <v>2</v>
      </c>
      <c r="B193">
        <v>20</v>
      </c>
      <c r="C193" t="s">
        <v>66</v>
      </c>
      <c r="D193">
        <v>66294</v>
      </c>
    </row>
    <row r="194" spans="1:4" x14ac:dyDescent="0.3">
      <c r="A194" t="s">
        <v>4</v>
      </c>
      <c r="B194">
        <v>20</v>
      </c>
      <c r="C194" t="s">
        <v>66</v>
      </c>
      <c r="D194">
        <v>55506</v>
      </c>
    </row>
    <row r="195" spans="1:4" x14ac:dyDescent="0.3">
      <c r="A195" t="s">
        <v>17</v>
      </c>
      <c r="B195">
        <v>20</v>
      </c>
      <c r="C195" t="s">
        <v>66</v>
      </c>
      <c r="D195">
        <v>41373</v>
      </c>
    </row>
    <row r="196" spans="1:4" x14ac:dyDescent="0.3">
      <c r="A196" t="s">
        <v>3</v>
      </c>
      <c r="B196">
        <v>20</v>
      </c>
      <c r="C196" t="s">
        <v>66</v>
      </c>
      <c r="D196">
        <v>28869</v>
      </c>
    </row>
    <row r="197" spans="1:4" x14ac:dyDescent="0.3">
      <c r="A197" t="s">
        <v>26</v>
      </c>
      <c r="B197">
        <v>20</v>
      </c>
      <c r="C197" t="s">
        <v>66</v>
      </c>
      <c r="D197">
        <v>22621</v>
      </c>
    </row>
    <row r="198" spans="1:4" x14ac:dyDescent="0.3">
      <c r="A198" t="s">
        <v>28</v>
      </c>
      <c r="B198">
        <v>20</v>
      </c>
      <c r="C198" t="s">
        <v>66</v>
      </c>
      <c r="D198">
        <v>21989</v>
      </c>
    </row>
    <row r="199" spans="1:4" x14ac:dyDescent="0.3">
      <c r="A199" t="s">
        <v>18</v>
      </c>
      <c r="B199">
        <v>20</v>
      </c>
      <c r="C199" t="s">
        <v>66</v>
      </c>
      <c r="D199">
        <v>21219</v>
      </c>
    </row>
    <row r="200" spans="1:4" x14ac:dyDescent="0.3">
      <c r="A200" t="s">
        <v>7</v>
      </c>
      <c r="B200">
        <v>20</v>
      </c>
      <c r="C200" t="s">
        <v>66</v>
      </c>
      <c r="D200">
        <v>19703</v>
      </c>
    </row>
    <row r="201" spans="1:4" x14ac:dyDescent="0.3">
      <c r="A201" t="s">
        <v>6</v>
      </c>
      <c r="B201">
        <v>20</v>
      </c>
      <c r="C201" t="s">
        <v>66</v>
      </c>
      <c r="D201">
        <v>15233</v>
      </c>
    </row>
    <row r="202" spans="1:4" x14ac:dyDescent="0.3">
      <c r="A202" t="s">
        <v>1</v>
      </c>
      <c r="B202">
        <v>21</v>
      </c>
      <c r="C202" t="s">
        <v>67</v>
      </c>
      <c r="D202">
        <v>162067</v>
      </c>
    </row>
    <row r="203" spans="1:4" x14ac:dyDescent="0.3">
      <c r="A203" t="s">
        <v>28</v>
      </c>
      <c r="B203">
        <v>21</v>
      </c>
      <c r="C203" t="s">
        <v>67</v>
      </c>
      <c r="D203">
        <v>21633</v>
      </c>
    </row>
    <row r="204" spans="1:4" x14ac:dyDescent="0.3">
      <c r="A204" t="s">
        <v>17</v>
      </c>
      <c r="B204">
        <v>21</v>
      </c>
      <c r="C204" t="s">
        <v>67</v>
      </c>
      <c r="D204">
        <v>11321</v>
      </c>
    </row>
    <row r="205" spans="1:4" x14ac:dyDescent="0.3">
      <c r="A205" t="s">
        <v>18</v>
      </c>
      <c r="B205">
        <v>21</v>
      </c>
      <c r="C205" t="s">
        <v>67</v>
      </c>
      <c r="D205">
        <v>7304</v>
      </c>
    </row>
    <row r="206" spans="1:4" x14ac:dyDescent="0.3">
      <c r="A206" t="s">
        <v>13</v>
      </c>
      <c r="B206">
        <v>21</v>
      </c>
      <c r="C206" t="s">
        <v>67</v>
      </c>
      <c r="D206">
        <v>6899</v>
      </c>
    </row>
    <row r="207" spans="1:4" x14ac:dyDescent="0.3">
      <c r="A207" t="s">
        <v>25</v>
      </c>
      <c r="B207">
        <v>21</v>
      </c>
      <c r="C207" t="s">
        <v>67</v>
      </c>
      <c r="D207">
        <v>3433</v>
      </c>
    </row>
    <row r="208" spans="1:4" x14ac:dyDescent="0.3">
      <c r="A208" t="s">
        <v>56</v>
      </c>
      <c r="B208">
        <v>21</v>
      </c>
      <c r="C208" t="s">
        <v>67</v>
      </c>
      <c r="D208">
        <v>2368</v>
      </c>
    </row>
    <row r="209" spans="1:4" x14ac:dyDescent="0.3">
      <c r="A209" t="s">
        <v>2</v>
      </c>
      <c r="B209">
        <v>21</v>
      </c>
      <c r="C209" t="s">
        <v>67</v>
      </c>
      <c r="D209">
        <v>1912</v>
      </c>
    </row>
    <row r="210" spans="1:4" x14ac:dyDescent="0.3">
      <c r="A210" t="s">
        <v>26</v>
      </c>
      <c r="B210">
        <v>21</v>
      </c>
      <c r="C210" t="s">
        <v>67</v>
      </c>
      <c r="D210">
        <v>1746</v>
      </c>
    </row>
    <row r="211" spans="1:4" x14ac:dyDescent="0.3">
      <c r="A211" t="s">
        <v>33</v>
      </c>
      <c r="B211">
        <v>21</v>
      </c>
      <c r="C211" t="s">
        <v>67</v>
      </c>
      <c r="D211">
        <v>1602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31"/>
  <sheetViews>
    <sheetView topLeftCell="A4" workbookViewId="0">
      <selection activeCell="B31" sqref="B31"/>
    </sheetView>
  </sheetViews>
  <sheetFormatPr defaultRowHeight="14.4" x14ac:dyDescent="0.3"/>
  <cols>
    <col min="1" max="1" width="61.77734375" customWidth="1"/>
    <col min="2" max="2" width="15.5546875" customWidth="1"/>
    <col min="3" max="3" width="10.6640625" customWidth="1"/>
    <col min="4" max="4" width="10.44140625" customWidth="1"/>
    <col min="5" max="5" width="9.21875" customWidth="1"/>
    <col min="6" max="6" width="8.88671875" customWidth="1"/>
    <col min="7" max="7" width="9.5546875" customWidth="1"/>
    <col min="8" max="8" width="7.88671875" customWidth="1"/>
    <col min="9" max="9" width="11.44140625" customWidth="1"/>
    <col min="10" max="10" width="9" customWidth="1"/>
    <col min="11" max="11" width="8.6640625" customWidth="1"/>
    <col min="12" max="13" width="10.44140625" customWidth="1"/>
    <col min="14" max="14" width="7.88671875" customWidth="1"/>
    <col min="15" max="15" width="10.109375" customWidth="1"/>
    <col min="16" max="18" width="10.44140625" customWidth="1"/>
    <col min="19" max="19" width="7.88671875" customWidth="1"/>
    <col min="20" max="20" width="8.88671875" customWidth="1"/>
    <col min="21" max="21" width="10.44140625" customWidth="1"/>
    <col min="22" max="22" width="7.88671875" customWidth="1"/>
    <col min="23" max="23" width="8.88671875" customWidth="1"/>
    <col min="24" max="24" width="11.5546875" customWidth="1"/>
    <col min="25" max="25" width="8.44140625" customWidth="1"/>
    <col min="26" max="26" width="10.44140625" customWidth="1"/>
    <col min="27" max="27" width="8.88671875" customWidth="1"/>
    <col min="28" max="28" width="11.21875" customWidth="1"/>
    <col min="29" max="29" width="11.88671875" customWidth="1"/>
    <col min="30" max="30" width="10.44140625" customWidth="1"/>
    <col min="31" max="31" width="8.88671875" customWidth="1"/>
    <col min="32" max="32" width="10.109375" customWidth="1"/>
    <col min="33" max="33" width="6.88671875" customWidth="1"/>
    <col min="34" max="34" width="11.5546875" customWidth="1"/>
    <col min="35" max="35" width="9.44140625" customWidth="1"/>
    <col min="36" max="36" width="11.33203125" customWidth="1"/>
    <col min="37" max="37" width="8.88671875" customWidth="1"/>
    <col min="38" max="38" width="9.88671875" customWidth="1"/>
    <col min="39" max="41" width="8.88671875" customWidth="1"/>
    <col min="42" max="42" width="19" customWidth="1"/>
    <col min="43" max="43" width="14.77734375" customWidth="1"/>
    <col min="44" max="44" width="12.44140625" customWidth="1"/>
    <col min="45" max="45" width="8.109375" customWidth="1"/>
    <col min="46" max="46" width="12.44140625" customWidth="1"/>
  </cols>
  <sheetData>
    <row r="3" spans="1:46" x14ac:dyDescent="0.3">
      <c r="A3" s="2" t="s">
        <v>71</v>
      </c>
      <c r="B3" s="2" t="s">
        <v>68</v>
      </c>
    </row>
    <row r="4" spans="1:46" x14ac:dyDescent="0.3">
      <c r="A4" s="2" t="s">
        <v>70</v>
      </c>
      <c r="B4" t="s">
        <v>26</v>
      </c>
      <c r="C4" t="s">
        <v>9</v>
      </c>
      <c r="D4" t="s">
        <v>35</v>
      </c>
      <c r="E4" t="s">
        <v>54</v>
      </c>
      <c r="F4" t="s">
        <v>34</v>
      </c>
      <c r="G4" t="s">
        <v>40</v>
      </c>
      <c r="H4" t="s">
        <v>20</v>
      </c>
      <c r="I4" t="s">
        <v>2</v>
      </c>
      <c r="J4" t="s">
        <v>6</v>
      </c>
      <c r="K4" t="s">
        <v>65</v>
      </c>
      <c r="L4" t="s">
        <v>18</v>
      </c>
      <c r="M4" t="s">
        <v>28</v>
      </c>
      <c r="N4" t="s">
        <v>43</v>
      </c>
      <c r="O4" t="s">
        <v>23</v>
      </c>
      <c r="P4" t="s">
        <v>13</v>
      </c>
      <c r="Q4" t="s">
        <v>30</v>
      </c>
      <c r="R4" t="s">
        <v>5</v>
      </c>
      <c r="S4" t="s">
        <v>27</v>
      </c>
      <c r="T4" t="s">
        <v>33</v>
      </c>
      <c r="U4" t="s">
        <v>3</v>
      </c>
      <c r="V4" t="s">
        <v>48</v>
      </c>
      <c r="W4" t="s">
        <v>62</v>
      </c>
      <c r="X4" t="s">
        <v>50</v>
      </c>
      <c r="Y4" t="s">
        <v>21</v>
      </c>
      <c r="Z4" t="s">
        <v>4</v>
      </c>
      <c r="AA4" t="s">
        <v>10</v>
      </c>
      <c r="AB4" t="s">
        <v>25</v>
      </c>
      <c r="AC4" t="s">
        <v>45</v>
      </c>
      <c r="AD4" t="s">
        <v>55</v>
      </c>
      <c r="AE4" t="s">
        <v>8</v>
      </c>
      <c r="AF4" t="s">
        <v>16</v>
      </c>
      <c r="AG4" t="s">
        <v>51</v>
      </c>
      <c r="AH4" t="s">
        <v>61</v>
      </c>
      <c r="AI4" t="s">
        <v>22</v>
      </c>
      <c r="AJ4" t="s">
        <v>14</v>
      </c>
      <c r="AK4" t="s">
        <v>31</v>
      </c>
      <c r="AL4" t="s">
        <v>56</v>
      </c>
      <c r="AM4" t="s">
        <v>15</v>
      </c>
      <c r="AN4" t="s">
        <v>41</v>
      </c>
      <c r="AO4" t="s">
        <v>58</v>
      </c>
      <c r="AP4" t="s">
        <v>7</v>
      </c>
      <c r="AQ4" t="s">
        <v>17</v>
      </c>
      <c r="AR4" t="s">
        <v>1</v>
      </c>
      <c r="AS4" t="s">
        <v>42</v>
      </c>
      <c r="AT4" t="s">
        <v>69</v>
      </c>
    </row>
    <row r="5" spans="1:46" x14ac:dyDescent="0.3">
      <c r="A5" s="3" t="s">
        <v>64</v>
      </c>
      <c r="B5" s="5">
        <v>13699</v>
      </c>
      <c r="C5" s="5"/>
      <c r="D5" s="5"/>
      <c r="E5" s="5"/>
      <c r="F5" s="5"/>
      <c r="G5" s="5"/>
      <c r="H5" s="5"/>
      <c r="I5" s="5"/>
      <c r="J5" s="5"/>
      <c r="K5" s="5">
        <v>3468</v>
      </c>
      <c r="L5" s="5">
        <v>6936</v>
      </c>
      <c r="M5" s="5">
        <v>17831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>
        <v>4005</v>
      </c>
      <c r="AB5" s="5">
        <v>5878</v>
      </c>
      <c r="AC5" s="5"/>
      <c r="AD5" s="5"/>
      <c r="AE5" s="5"/>
      <c r="AF5" s="5"/>
      <c r="AG5" s="5"/>
      <c r="AH5" s="5">
        <v>14405</v>
      </c>
      <c r="AI5" s="5"/>
      <c r="AJ5" s="5"/>
      <c r="AK5" s="5"/>
      <c r="AL5" s="5"/>
      <c r="AM5" s="5"/>
      <c r="AN5" s="5"/>
      <c r="AO5" s="5">
        <v>2604</v>
      </c>
      <c r="AP5" s="5"/>
      <c r="AQ5" s="5">
        <v>8694</v>
      </c>
      <c r="AR5" s="5">
        <v>142456</v>
      </c>
      <c r="AS5" s="5"/>
      <c r="AT5" s="5">
        <v>219976</v>
      </c>
    </row>
    <row r="6" spans="1:46" x14ac:dyDescent="0.3">
      <c r="A6" s="3" t="s">
        <v>57</v>
      </c>
      <c r="B6" s="5"/>
      <c r="C6" s="5"/>
      <c r="D6" s="5">
        <v>319925</v>
      </c>
      <c r="E6" s="5"/>
      <c r="F6" s="5"/>
      <c r="G6" s="5"/>
      <c r="H6" s="5"/>
      <c r="I6" s="5">
        <v>840125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>
        <v>655116</v>
      </c>
      <c r="V6" s="5"/>
      <c r="W6" s="5"/>
      <c r="X6" s="5"/>
      <c r="Y6" s="5"/>
      <c r="Z6" s="5">
        <v>944506</v>
      </c>
      <c r="AA6" s="5"/>
      <c r="AB6" s="5">
        <v>716725</v>
      </c>
      <c r="AC6" s="5"/>
      <c r="AD6" s="5">
        <v>1214640</v>
      </c>
      <c r="AE6" s="5"/>
      <c r="AF6" s="5"/>
      <c r="AG6" s="5"/>
      <c r="AH6" s="5"/>
      <c r="AI6" s="5"/>
      <c r="AJ6" s="5">
        <v>282018</v>
      </c>
      <c r="AK6" s="5"/>
      <c r="AL6" s="5"/>
      <c r="AM6" s="5"/>
      <c r="AN6" s="5"/>
      <c r="AO6" s="5">
        <v>261455</v>
      </c>
      <c r="AP6" s="5"/>
      <c r="AQ6" s="5">
        <v>304645</v>
      </c>
      <c r="AR6" s="5">
        <v>27535204</v>
      </c>
      <c r="AS6" s="5"/>
      <c r="AT6" s="5">
        <v>33074359</v>
      </c>
    </row>
    <row r="7" spans="1:46" x14ac:dyDescent="0.3">
      <c r="A7" s="3" t="s">
        <v>63</v>
      </c>
      <c r="B7" s="5"/>
      <c r="C7" s="5"/>
      <c r="D7" s="5"/>
      <c r="E7" s="5"/>
      <c r="F7" s="5"/>
      <c r="G7" s="5"/>
      <c r="H7" s="5"/>
      <c r="I7" s="5">
        <v>408278</v>
      </c>
      <c r="J7" s="5"/>
      <c r="K7" s="5"/>
      <c r="L7" s="5">
        <v>130999</v>
      </c>
      <c r="M7" s="5">
        <v>256892</v>
      </c>
      <c r="N7" s="5"/>
      <c r="O7" s="5"/>
      <c r="P7" s="5">
        <v>116527</v>
      </c>
      <c r="Q7" s="5"/>
      <c r="R7" s="5"/>
      <c r="S7" s="5"/>
      <c r="T7" s="5"/>
      <c r="U7" s="5">
        <v>211002</v>
      </c>
      <c r="V7" s="5"/>
      <c r="W7" s="5"/>
      <c r="X7" s="5"/>
      <c r="Y7" s="5"/>
      <c r="Z7" s="5"/>
      <c r="AA7" s="5"/>
      <c r="AB7" s="5">
        <v>154046</v>
      </c>
      <c r="AC7" s="5"/>
      <c r="AD7" s="5"/>
      <c r="AE7" s="5"/>
      <c r="AF7" s="5"/>
      <c r="AG7" s="5"/>
      <c r="AH7" s="5"/>
      <c r="AI7" s="5"/>
      <c r="AJ7" s="5">
        <v>101898</v>
      </c>
      <c r="AK7" s="5"/>
      <c r="AL7" s="5"/>
      <c r="AM7" s="5"/>
      <c r="AN7" s="5"/>
      <c r="AO7" s="5">
        <v>97348</v>
      </c>
      <c r="AP7" s="5"/>
      <c r="AQ7" s="5">
        <v>206333</v>
      </c>
      <c r="AR7" s="5">
        <v>4438340</v>
      </c>
      <c r="AS7" s="5"/>
      <c r="AT7" s="5">
        <v>6121663</v>
      </c>
    </row>
    <row r="8" spans="1:46" x14ac:dyDescent="0.3">
      <c r="A8" s="3" t="s">
        <v>19</v>
      </c>
      <c r="B8" s="5"/>
      <c r="C8" s="5"/>
      <c r="D8" s="5"/>
      <c r="E8" s="5"/>
      <c r="F8" s="5"/>
      <c r="G8" s="5"/>
      <c r="H8" s="5">
        <v>83402</v>
      </c>
      <c r="I8" s="5">
        <v>875596</v>
      </c>
      <c r="J8" s="5"/>
      <c r="K8" s="5"/>
      <c r="L8" s="5"/>
      <c r="M8" s="5"/>
      <c r="N8" s="5"/>
      <c r="O8" s="5">
        <v>8717</v>
      </c>
      <c r="P8" s="5">
        <v>24175</v>
      </c>
      <c r="Q8" s="5"/>
      <c r="R8" s="5"/>
      <c r="S8" s="5"/>
      <c r="T8" s="5"/>
      <c r="U8" s="5">
        <v>28982</v>
      </c>
      <c r="V8" s="5"/>
      <c r="W8" s="5"/>
      <c r="X8" s="5"/>
      <c r="Y8" s="5">
        <v>18042</v>
      </c>
      <c r="Z8" s="5">
        <v>60339</v>
      </c>
      <c r="AA8" s="5"/>
      <c r="AB8" s="5"/>
      <c r="AC8" s="5"/>
      <c r="AD8" s="5"/>
      <c r="AE8" s="5"/>
      <c r="AF8" s="5"/>
      <c r="AG8" s="5"/>
      <c r="AH8" s="5"/>
      <c r="AI8" s="5">
        <v>14940</v>
      </c>
      <c r="AJ8" s="5">
        <v>101418</v>
      </c>
      <c r="AK8" s="5"/>
      <c r="AL8" s="5"/>
      <c r="AM8" s="5"/>
      <c r="AN8" s="5"/>
      <c r="AO8" s="5"/>
      <c r="AP8" s="5"/>
      <c r="AQ8" s="5"/>
      <c r="AR8" s="5">
        <v>2077307</v>
      </c>
      <c r="AS8" s="5"/>
      <c r="AT8" s="5">
        <v>3292918</v>
      </c>
    </row>
    <row r="9" spans="1:46" x14ac:dyDescent="0.3">
      <c r="A9" s="3" t="s">
        <v>24</v>
      </c>
      <c r="B9" s="5">
        <v>74947</v>
      </c>
      <c r="C9" s="5"/>
      <c r="D9" s="5"/>
      <c r="E9" s="5"/>
      <c r="F9" s="5"/>
      <c r="G9" s="5"/>
      <c r="H9" s="5"/>
      <c r="I9" s="5">
        <v>537033</v>
      </c>
      <c r="J9" s="5"/>
      <c r="K9" s="5"/>
      <c r="L9" s="5"/>
      <c r="M9" s="5">
        <v>58994</v>
      </c>
      <c r="N9" s="5"/>
      <c r="O9" s="5"/>
      <c r="P9" s="5"/>
      <c r="Q9" s="5"/>
      <c r="R9" s="5"/>
      <c r="S9" s="5">
        <v>62108</v>
      </c>
      <c r="T9" s="5"/>
      <c r="U9" s="5">
        <v>141607</v>
      </c>
      <c r="V9" s="5"/>
      <c r="W9" s="5"/>
      <c r="X9" s="5"/>
      <c r="Y9" s="5"/>
      <c r="Z9" s="5">
        <v>108633</v>
      </c>
      <c r="AA9" s="5"/>
      <c r="AB9" s="5">
        <v>82164</v>
      </c>
      <c r="AC9" s="5"/>
      <c r="AD9" s="5"/>
      <c r="AE9" s="5"/>
      <c r="AF9" s="5"/>
      <c r="AG9" s="5"/>
      <c r="AH9" s="5"/>
      <c r="AI9" s="5"/>
      <c r="AJ9" s="5">
        <v>114446</v>
      </c>
      <c r="AK9" s="5"/>
      <c r="AL9" s="5"/>
      <c r="AM9" s="5"/>
      <c r="AN9" s="5"/>
      <c r="AO9" s="5"/>
      <c r="AP9" s="5"/>
      <c r="AQ9" s="5">
        <v>159721</v>
      </c>
      <c r="AR9" s="5">
        <v>12447561</v>
      </c>
      <c r="AS9" s="5"/>
      <c r="AT9" s="5">
        <v>13787214</v>
      </c>
    </row>
    <row r="10" spans="1:46" x14ac:dyDescent="0.3">
      <c r="A10" s="3" t="s">
        <v>49</v>
      </c>
      <c r="B10" s="5">
        <v>1878</v>
      </c>
      <c r="C10" s="5"/>
      <c r="D10" s="5"/>
      <c r="E10" s="5"/>
      <c r="F10" s="5"/>
      <c r="G10" s="5"/>
      <c r="H10" s="5"/>
      <c r="I10" s="5">
        <v>2988</v>
      </c>
      <c r="J10" s="5"/>
      <c r="K10" s="5"/>
      <c r="L10" s="5">
        <v>1523</v>
      </c>
      <c r="M10" s="5">
        <v>4587</v>
      </c>
      <c r="N10" s="5"/>
      <c r="O10" s="5"/>
      <c r="P10" s="5">
        <v>2400</v>
      </c>
      <c r="Q10" s="5"/>
      <c r="R10" s="5"/>
      <c r="S10" s="5"/>
      <c r="T10" s="5"/>
      <c r="U10" s="5"/>
      <c r="V10" s="5"/>
      <c r="W10" s="5"/>
      <c r="X10" s="5">
        <v>1787</v>
      </c>
      <c r="Y10" s="5"/>
      <c r="Z10" s="5"/>
      <c r="AA10" s="5"/>
      <c r="AB10" s="5">
        <v>6494</v>
      </c>
      <c r="AC10" s="5"/>
      <c r="AD10" s="5"/>
      <c r="AE10" s="5"/>
      <c r="AF10" s="5"/>
      <c r="AG10" s="5">
        <v>1494</v>
      </c>
      <c r="AH10" s="5"/>
      <c r="AI10" s="5"/>
      <c r="AJ10" s="5"/>
      <c r="AK10" s="5"/>
      <c r="AL10" s="5"/>
      <c r="AM10" s="5"/>
      <c r="AN10" s="5"/>
      <c r="AO10" s="5"/>
      <c r="AP10" s="5"/>
      <c r="AQ10" s="5">
        <v>7236</v>
      </c>
      <c r="AR10" s="5">
        <v>315728</v>
      </c>
      <c r="AS10" s="5"/>
      <c r="AT10" s="5">
        <v>346115</v>
      </c>
    </row>
    <row r="11" spans="1:46" x14ac:dyDescent="0.3">
      <c r="A11" s="3" t="s">
        <v>52</v>
      </c>
      <c r="B11" s="5">
        <v>5338</v>
      </c>
      <c r="C11" s="5"/>
      <c r="D11" s="5"/>
      <c r="E11" s="5"/>
      <c r="F11" s="5">
        <v>6200</v>
      </c>
      <c r="G11" s="5"/>
      <c r="H11" s="5"/>
      <c r="I11" s="5">
        <v>8014</v>
      </c>
      <c r="J11" s="5"/>
      <c r="K11" s="5"/>
      <c r="L11" s="5">
        <v>10235</v>
      </c>
      <c r="M11" s="5">
        <v>6047</v>
      </c>
      <c r="N11" s="5"/>
      <c r="O11" s="5"/>
      <c r="P11" s="5"/>
      <c r="Q11" s="5"/>
      <c r="R11" s="5"/>
      <c r="S11" s="5"/>
      <c r="T11" s="5"/>
      <c r="U11" s="5">
        <v>5025</v>
      </c>
      <c r="V11" s="5"/>
      <c r="W11" s="5"/>
      <c r="X11" s="5"/>
      <c r="Y11" s="5"/>
      <c r="Z11" s="5">
        <v>5744</v>
      </c>
      <c r="AA11" s="5"/>
      <c r="AB11" s="5">
        <v>6269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>
        <v>13211</v>
      </c>
      <c r="AR11" s="5">
        <v>1854866</v>
      </c>
      <c r="AS11" s="5"/>
      <c r="AT11" s="5">
        <v>1920949</v>
      </c>
    </row>
    <row r="12" spans="1:46" x14ac:dyDescent="0.3">
      <c r="A12" s="3" t="s">
        <v>12</v>
      </c>
      <c r="B12" s="5"/>
      <c r="C12" s="5"/>
      <c r="D12" s="5"/>
      <c r="E12" s="5"/>
      <c r="F12" s="5"/>
      <c r="G12" s="5"/>
      <c r="H12" s="5"/>
      <c r="I12" s="5">
        <v>1408615</v>
      </c>
      <c r="J12" s="5"/>
      <c r="K12" s="5"/>
      <c r="L12" s="5">
        <v>62367</v>
      </c>
      <c r="M12" s="5"/>
      <c r="N12" s="5"/>
      <c r="O12" s="5"/>
      <c r="P12" s="5">
        <v>315966</v>
      </c>
      <c r="Q12" s="5"/>
      <c r="R12" s="5"/>
      <c r="S12" s="5"/>
      <c r="T12" s="5"/>
      <c r="U12" s="5">
        <v>1395977</v>
      </c>
      <c r="V12" s="5"/>
      <c r="W12" s="5"/>
      <c r="X12" s="5"/>
      <c r="Y12" s="5"/>
      <c r="Z12" s="5">
        <v>306173</v>
      </c>
      <c r="AA12" s="5"/>
      <c r="AB12" s="5"/>
      <c r="AC12" s="5"/>
      <c r="AD12" s="5"/>
      <c r="AE12" s="5"/>
      <c r="AF12" s="5">
        <v>118324</v>
      </c>
      <c r="AG12" s="5"/>
      <c r="AH12" s="5"/>
      <c r="AI12" s="5"/>
      <c r="AJ12" s="5">
        <v>242889</v>
      </c>
      <c r="AK12" s="5"/>
      <c r="AL12" s="5"/>
      <c r="AM12" s="5">
        <v>147420</v>
      </c>
      <c r="AN12" s="5"/>
      <c r="AO12" s="5"/>
      <c r="AP12" s="5"/>
      <c r="AQ12" s="5">
        <v>69053</v>
      </c>
      <c r="AR12" s="5">
        <v>7002565</v>
      </c>
      <c r="AS12" s="5"/>
      <c r="AT12" s="5">
        <v>11069349</v>
      </c>
    </row>
    <row r="13" spans="1:46" x14ac:dyDescent="0.3">
      <c r="A13" s="3" t="s">
        <v>59</v>
      </c>
      <c r="B13" s="5">
        <v>517330</v>
      </c>
      <c r="C13" s="5"/>
      <c r="D13" s="5"/>
      <c r="E13" s="5"/>
      <c r="F13" s="5"/>
      <c r="G13" s="5"/>
      <c r="H13" s="5"/>
      <c r="I13" s="5">
        <v>922879</v>
      </c>
      <c r="J13" s="5"/>
      <c r="K13" s="5"/>
      <c r="L13" s="5">
        <v>678397</v>
      </c>
      <c r="M13" s="5">
        <v>1016951</v>
      </c>
      <c r="N13" s="5"/>
      <c r="O13" s="5"/>
      <c r="P13" s="5"/>
      <c r="Q13" s="5"/>
      <c r="R13" s="5"/>
      <c r="S13" s="5"/>
      <c r="T13" s="5"/>
      <c r="U13" s="5">
        <v>336849</v>
      </c>
      <c r="V13" s="5"/>
      <c r="W13" s="5"/>
      <c r="X13" s="5"/>
      <c r="Y13" s="5"/>
      <c r="Z13" s="5">
        <v>1034641</v>
      </c>
      <c r="AA13" s="5"/>
      <c r="AB13" s="5">
        <v>370381</v>
      </c>
      <c r="AC13" s="5"/>
      <c r="AD13" s="5"/>
      <c r="AE13" s="5"/>
      <c r="AF13" s="5"/>
      <c r="AG13" s="5"/>
      <c r="AH13" s="5"/>
      <c r="AI13" s="5">
        <v>511160</v>
      </c>
      <c r="AJ13" s="5"/>
      <c r="AK13" s="5"/>
      <c r="AL13" s="5"/>
      <c r="AM13" s="5"/>
      <c r="AN13" s="5"/>
      <c r="AO13" s="5"/>
      <c r="AP13" s="5"/>
      <c r="AQ13" s="5">
        <v>801123</v>
      </c>
      <c r="AR13" s="5">
        <v>36356697</v>
      </c>
      <c r="AS13" s="5"/>
      <c r="AT13" s="5">
        <v>42546408</v>
      </c>
    </row>
    <row r="14" spans="1:46" x14ac:dyDescent="0.3">
      <c r="A14" s="3" t="s">
        <v>29</v>
      </c>
      <c r="B14" s="5"/>
      <c r="C14" s="5"/>
      <c r="D14" s="5"/>
      <c r="E14" s="5"/>
      <c r="F14" s="5"/>
      <c r="G14" s="5"/>
      <c r="H14" s="5"/>
      <c r="I14" s="5">
        <v>2502694</v>
      </c>
      <c r="J14" s="5"/>
      <c r="K14" s="5"/>
      <c r="L14" s="5">
        <v>559453</v>
      </c>
      <c r="M14" s="5">
        <v>527071</v>
      </c>
      <c r="N14" s="5"/>
      <c r="O14" s="5"/>
      <c r="P14" s="5"/>
      <c r="Q14" s="5">
        <v>1049338</v>
      </c>
      <c r="R14" s="5"/>
      <c r="S14" s="5"/>
      <c r="T14" s="5"/>
      <c r="U14" s="5">
        <v>2852412</v>
      </c>
      <c r="V14" s="5"/>
      <c r="W14" s="5"/>
      <c r="X14" s="5"/>
      <c r="Y14" s="5"/>
      <c r="Z14" s="5"/>
      <c r="AA14" s="5"/>
      <c r="AB14" s="5">
        <v>1535683</v>
      </c>
      <c r="AC14" s="5"/>
      <c r="AD14" s="5"/>
      <c r="AE14" s="5"/>
      <c r="AF14" s="5"/>
      <c r="AG14" s="5"/>
      <c r="AH14" s="5"/>
      <c r="AI14" s="5"/>
      <c r="AJ14" s="5">
        <v>2169837</v>
      </c>
      <c r="AK14" s="5">
        <v>702746</v>
      </c>
      <c r="AL14" s="5"/>
      <c r="AM14" s="5"/>
      <c r="AN14" s="5"/>
      <c r="AO14" s="5"/>
      <c r="AP14" s="5"/>
      <c r="AQ14" s="5">
        <v>1171800</v>
      </c>
      <c r="AR14" s="5">
        <v>90510611</v>
      </c>
      <c r="AS14" s="5"/>
      <c r="AT14" s="5">
        <v>103581645</v>
      </c>
    </row>
    <row r="15" spans="1:46" x14ac:dyDescent="0.3">
      <c r="A15" s="3" t="s">
        <v>66</v>
      </c>
      <c r="B15" s="5">
        <v>22621</v>
      </c>
      <c r="C15" s="5"/>
      <c r="D15" s="5"/>
      <c r="E15" s="5"/>
      <c r="F15" s="5"/>
      <c r="G15" s="5"/>
      <c r="H15" s="5"/>
      <c r="I15" s="5">
        <v>66294</v>
      </c>
      <c r="J15" s="5">
        <v>15233</v>
      </c>
      <c r="K15" s="5"/>
      <c r="L15" s="5">
        <v>21219</v>
      </c>
      <c r="M15" s="5">
        <v>21989</v>
      </c>
      <c r="N15" s="5"/>
      <c r="O15" s="5"/>
      <c r="P15" s="5"/>
      <c r="Q15" s="5"/>
      <c r="R15" s="5"/>
      <c r="S15" s="5"/>
      <c r="T15" s="5"/>
      <c r="U15" s="5">
        <v>28869</v>
      </c>
      <c r="V15" s="5"/>
      <c r="W15" s="5"/>
      <c r="X15" s="5"/>
      <c r="Y15" s="5"/>
      <c r="Z15" s="5">
        <v>55506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>
        <v>19703</v>
      </c>
      <c r="AQ15" s="5">
        <v>41373</v>
      </c>
      <c r="AR15" s="5">
        <v>6911520</v>
      </c>
      <c r="AS15" s="5"/>
      <c r="AT15" s="5">
        <v>7204327</v>
      </c>
    </row>
    <row r="16" spans="1:46" x14ac:dyDescent="0.3">
      <c r="A16" s="3" t="s">
        <v>53</v>
      </c>
      <c r="B16" s="5"/>
      <c r="C16" s="5"/>
      <c r="D16" s="5">
        <v>996064</v>
      </c>
      <c r="E16" s="5">
        <v>588350</v>
      </c>
      <c r="F16" s="5"/>
      <c r="G16" s="5"/>
      <c r="H16" s="5"/>
      <c r="I16" s="5">
        <v>585628</v>
      </c>
      <c r="J16" s="5"/>
      <c r="K16" s="5"/>
      <c r="L16" s="5"/>
      <c r="M16" s="5">
        <v>246102</v>
      </c>
      <c r="N16" s="5"/>
      <c r="O16" s="5"/>
      <c r="P16" s="5">
        <v>1605690</v>
      </c>
      <c r="Q16" s="5">
        <v>537178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>
        <v>320928</v>
      </c>
      <c r="AE16" s="5"/>
      <c r="AF16" s="5"/>
      <c r="AG16" s="5"/>
      <c r="AH16" s="5"/>
      <c r="AI16" s="5"/>
      <c r="AJ16" s="5"/>
      <c r="AK16" s="5"/>
      <c r="AL16" s="5">
        <v>222143</v>
      </c>
      <c r="AM16" s="5"/>
      <c r="AN16" s="5"/>
      <c r="AO16" s="5"/>
      <c r="AP16" s="5"/>
      <c r="AQ16" s="5">
        <v>8215717</v>
      </c>
      <c r="AR16" s="5">
        <v>4499681</v>
      </c>
      <c r="AS16" s="5"/>
      <c r="AT16" s="5">
        <v>17817481</v>
      </c>
    </row>
    <row r="17" spans="1:46" x14ac:dyDescent="0.3">
      <c r="A17" s="3" t="s">
        <v>36</v>
      </c>
      <c r="B17" s="5"/>
      <c r="C17" s="5"/>
      <c r="D17" s="5">
        <v>61968</v>
      </c>
      <c r="E17" s="5"/>
      <c r="F17" s="5">
        <v>58622</v>
      </c>
      <c r="G17" s="5"/>
      <c r="H17" s="5"/>
      <c r="I17" s="5">
        <v>349397</v>
      </c>
      <c r="J17" s="5"/>
      <c r="K17" s="5"/>
      <c r="L17" s="5"/>
      <c r="M17" s="5">
        <v>45572</v>
      </c>
      <c r="N17" s="5"/>
      <c r="O17" s="5"/>
      <c r="P17" s="5"/>
      <c r="Q17" s="5"/>
      <c r="R17" s="5"/>
      <c r="S17" s="5"/>
      <c r="T17" s="5"/>
      <c r="U17" s="5">
        <v>49784</v>
      </c>
      <c r="V17" s="5"/>
      <c r="W17" s="5"/>
      <c r="X17" s="5"/>
      <c r="Y17" s="5"/>
      <c r="Z17" s="5">
        <v>370498</v>
      </c>
      <c r="AA17" s="5"/>
      <c r="AB17" s="5"/>
      <c r="AC17" s="5"/>
      <c r="AD17" s="5"/>
      <c r="AE17" s="5"/>
      <c r="AF17" s="5"/>
      <c r="AG17" s="5"/>
      <c r="AH17" s="5"/>
      <c r="AI17" s="5">
        <v>41023</v>
      </c>
      <c r="AJ17" s="5">
        <v>49448</v>
      </c>
      <c r="AK17" s="5"/>
      <c r="AL17" s="5"/>
      <c r="AM17" s="5"/>
      <c r="AN17" s="5"/>
      <c r="AO17" s="5"/>
      <c r="AP17" s="5"/>
      <c r="AQ17" s="5">
        <v>67132</v>
      </c>
      <c r="AR17" s="5">
        <v>15198702</v>
      </c>
      <c r="AS17" s="5"/>
      <c r="AT17" s="5">
        <v>16292146</v>
      </c>
    </row>
    <row r="18" spans="1:46" x14ac:dyDescent="0.3">
      <c r="A18" s="3" t="s">
        <v>32</v>
      </c>
      <c r="B18" s="5"/>
      <c r="C18" s="5"/>
      <c r="D18" s="5">
        <v>534338</v>
      </c>
      <c r="E18" s="5"/>
      <c r="F18" s="5">
        <v>749482</v>
      </c>
      <c r="G18" s="5"/>
      <c r="H18" s="5"/>
      <c r="I18" s="5">
        <v>1437479</v>
      </c>
      <c r="J18" s="5"/>
      <c r="K18" s="5"/>
      <c r="L18" s="5"/>
      <c r="M18" s="5">
        <v>333195</v>
      </c>
      <c r="N18" s="5"/>
      <c r="O18" s="5"/>
      <c r="P18" s="5"/>
      <c r="Q18" s="5">
        <v>455103</v>
      </c>
      <c r="R18" s="5">
        <v>349509</v>
      </c>
      <c r="S18" s="5"/>
      <c r="T18" s="5">
        <v>761458</v>
      </c>
      <c r="U18" s="5">
        <v>524026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>
        <v>379330</v>
      </c>
      <c r="AR18" s="5">
        <v>19640555</v>
      </c>
      <c r="AS18" s="5"/>
      <c r="AT18" s="5">
        <v>25164475</v>
      </c>
    </row>
    <row r="19" spans="1:46" x14ac:dyDescent="0.3">
      <c r="A19" s="3" t="s">
        <v>39</v>
      </c>
      <c r="B19" s="5"/>
      <c r="C19" s="5"/>
      <c r="D19" s="5"/>
      <c r="E19" s="5"/>
      <c r="F19" s="5"/>
      <c r="G19" s="5">
        <v>44955</v>
      </c>
      <c r="H19" s="5"/>
      <c r="I19" s="5">
        <v>208445</v>
      </c>
      <c r="J19" s="5"/>
      <c r="K19" s="5"/>
      <c r="L19" s="5"/>
      <c r="M19" s="5"/>
      <c r="N19" s="5">
        <v>21227</v>
      </c>
      <c r="O19" s="5"/>
      <c r="P19" s="5">
        <v>34744</v>
      </c>
      <c r="Q19" s="5"/>
      <c r="R19" s="5"/>
      <c r="S19" s="5"/>
      <c r="T19" s="5">
        <v>23064</v>
      </c>
      <c r="U19" s="5">
        <v>15330</v>
      </c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>
        <v>33364</v>
      </c>
      <c r="AK19" s="5"/>
      <c r="AL19" s="5"/>
      <c r="AM19" s="5"/>
      <c r="AN19" s="5">
        <v>44932</v>
      </c>
      <c r="AO19" s="5"/>
      <c r="AP19" s="5"/>
      <c r="AQ19" s="5"/>
      <c r="AR19" s="5">
        <v>255145</v>
      </c>
      <c r="AS19" s="5">
        <v>21511</v>
      </c>
      <c r="AT19" s="5">
        <v>702717</v>
      </c>
    </row>
    <row r="20" spans="1:46" x14ac:dyDescent="0.3">
      <c r="A20" s="3" t="s">
        <v>47</v>
      </c>
      <c r="B20" s="5"/>
      <c r="C20" s="5"/>
      <c r="D20" s="5"/>
      <c r="E20" s="5"/>
      <c r="F20" s="5"/>
      <c r="G20" s="5"/>
      <c r="H20" s="5"/>
      <c r="I20" s="5">
        <v>46542</v>
      </c>
      <c r="J20" s="5"/>
      <c r="K20" s="5"/>
      <c r="L20" s="5"/>
      <c r="M20" s="5">
        <v>25671</v>
      </c>
      <c r="N20" s="5"/>
      <c r="O20" s="5"/>
      <c r="P20" s="5">
        <v>19709</v>
      </c>
      <c r="Q20" s="5"/>
      <c r="R20" s="5"/>
      <c r="S20" s="5"/>
      <c r="T20" s="5"/>
      <c r="U20" s="5">
        <v>41958</v>
      </c>
      <c r="V20" s="5">
        <v>18944</v>
      </c>
      <c r="W20" s="5"/>
      <c r="X20" s="5"/>
      <c r="Y20" s="5"/>
      <c r="Z20" s="5">
        <v>115560</v>
      </c>
      <c r="AA20" s="5"/>
      <c r="AB20" s="5">
        <v>106729</v>
      </c>
      <c r="AC20" s="5"/>
      <c r="AD20" s="5"/>
      <c r="AE20" s="5"/>
      <c r="AF20" s="5"/>
      <c r="AG20" s="5"/>
      <c r="AH20" s="5"/>
      <c r="AI20" s="5"/>
      <c r="AJ20" s="5">
        <v>25532</v>
      </c>
      <c r="AK20" s="5"/>
      <c r="AL20" s="5"/>
      <c r="AM20" s="5"/>
      <c r="AN20" s="5"/>
      <c r="AO20" s="5"/>
      <c r="AP20" s="5"/>
      <c r="AQ20" s="5">
        <v>36173</v>
      </c>
      <c r="AR20" s="5">
        <v>2525765</v>
      </c>
      <c r="AS20" s="5"/>
      <c r="AT20" s="5">
        <v>2962583</v>
      </c>
    </row>
    <row r="21" spans="1:46" x14ac:dyDescent="0.3">
      <c r="A21" s="3" t="s">
        <v>11</v>
      </c>
      <c r="B21" s="5"/>
      <c r="C21" s="5">
        <v>339927</v>
      </c>
      <c r="D21" s="5"/>
      <c r="E21" s="5"/>
      <c r="F21" s="5"/>
      <c r="G21" s="5"/>
      <c r="H21" s="5"/>
      <c r="I21" s="5">
        <v>5096130</v>
      </c>
      <c r="J21" s="5">
        <v>359782</v>
      </c>
      <c r="K21" s="5"/>
      <c r="L21" s="5"/>
      <c r="M21" s="5"/>
      <c r="N21" s="5"/>
      <c r="O21" s="5"/>
      <c r="P21" s="5"/>
      <c r="Q21" s="5"/>
      <c r="R21" s="5">
        <v>562923</v>
      </c>
      <c r="S21" s="5"/>
      <c r="T21" s="5"/>
      <c r="U21" s="5">
        <v>1947109</v>
      </c>
      <c r="V21" s="5"/>
      <c r="W21" s="5"/>
      <c r="X21" s="5"/>
      <c r="Y21" s="5"/>
      <c r="Z21" s="5">
        <v>998517</v>
      </c>
      <c r="AA21" s="5">
        <v>276076</v>
      </c>
      <c r="AB21" s="5"/>
      <c r="AC21" s="5"/>
      <c r="AD21" s="5"/>
      <c r="AE21" s="5">
        <v>348290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>
        <v>359482</v>
      </c>
      <c r="AQ21" s="5"/>
      <c r="AR21" s="5">
        <v>6479276</v>
      </c>
      <c r="AS21" s="5"/>
      <c r="AT21" s="5">
        <v>16767512</v>
      </c>
    </row>
    <row r="22" spans="1:46" x14ac:dyDescent="0.3">
      <c r="A22" s="3" t="s">
        <v>60</v>
      </c>
      <c r="B22" s="5"/>
      <c r="C22" s="5"/>
      <c r="D22" s="5"/>
      <c r="E22" s="5"/>
      <c r="F22" s="5"/>
      <c r="G22" s="5"/>
      <c r="H22" s="5"/>
      <c r="I22" s="5">
        <v>1407436</v>
      </c>
      <c r="J22" s="5"/>
      <c r="K22" s="5"/>
      <c r="L22" s="5">
        <v>403897</v>
      </c>
      <c r="M22" s="5">
        <v>515918</v>
      </c>
      <c r="N22" s="5"/>
      <c r="O22" s="5"/>
      <c r="P22" s="5"/>
      <c r="Q22" s="5"/>
      <c r="R22" s="5"/>
      <c r="S22" s="5"/>
      <c r="T22" s="5"/>
      <c r="U22" s="5"/>
      <c r="V22" s="5"/>
      <c r="W22" s="5">
        <v>549980</v>
      </c>
      <c r="X22" s="5"/>
      <c r="Y22" s="5"/>
      <c r="Z22" s="5">
        <v>1275500</v>
      </c>
      <c r="AA22" s="5"/>
      <c r="AB22" s="5"/>
      <c r="AC22" s="5"/>
      <c r="AD22" s="5"/>
      <c r="AE22" s="5"/>
      <c r="AF22" s="5"/>
      <c r="AG22" s="5"/>
      <c r="AH22" s="5">
        <v>1048612</v>
      </c>
      <c r="AI22" s="5"/>
      <c r="AJ22" s="5"/>
      <c r="AK22" s="5"/>
      <c r="AL22" s="5">
        <v>769133</v>
      </c>
      <c r="AM22" s="5"/>
      <c r="AN22" s="5"/>
      <c r="AO22" s="5"/>
      <c r="AP22" s="5">
        <v>322942</v>
      </c>
      <c r="AQ22" s="5">
        <v>374926</v>
      </c>
      <c r="AR22" s="5">
        <v>60754720</v>
      </c>
      <c r="AS22" s="5"/>
      <c r="AT22" s="5">
        <v>67423064</v>
      </c>
    </row>
    <row r="23" spans="1:46" x14ac:dyDescent="0.3">
      <c r="A23" s="3" t="s">
        <v>46</v>
      </c>
      <c r="B23" s="5"/>
      <c r="C23" s="5"/>
      <c r="D23" s="5"/>
      <c r="E23" s="5"/>
      <c r="F23" s="5"/>
      <c r="G23" s="5"/>
      <c r="H23" s="5"/>
      <c r="I23" s="5">
        <v>3333833</v>
      </c>
      <c r="J23" s="5"/>
      <c r="K23" s="5"/>
      <c r="L23" s="5"/>
      <c r="M23" s="5"/>
      <c r="N23" s="5"/>
      <c r="O23" s="5"/>
      <c r="P23" s="5"/>
      <c r="Q23" s="5">
        <v>541936</v>
      </c>
      <c r="R23" s="5">
        <v>473205</v>
      </c>
      <c r="S23" s="5"/>
      <c r="T23" s="5"/>
      <c r="U23" s="5">
        <v>358307</v>
      </c>
      <c r="V23" s="5"/>
      <c r="W23" s="5"/>
      <c r="X23" s="5"/>
      <c r="Y23" s="5"/>
      <c r="Z23" s="5">
        <v>193702</v>
      </c>
      <c r="AA23" s="5"/>
      <c r="AB23" s="5"/>
      <c r="AC23" s="5"/>
      <c r="AD23" s="5"/>
      <c r="AE23" s="5"/>
      <c r="AF23" s="5"/>
      <c r="AG23" s="5"/>
      <c r="AH23" s="5"/>
      <c r="AI23" s="5"/>
      <c r="AJ23" s="5">
        <v>352994</v>
      </c>
      <c r="AK23" s="5"/>
      <c r="AL23" s="5"/>
      <c r="AM23" s="5">
        <v>130149</v>
      </c>
      <c r="AN23" s="5">
        <v>141382</v>
      </c>
      <c r="AO23" s="5"/>
      <c r="AP23" s="5"/>
      <c r="AQ23" s="5">
        <v>115185</v>
      </c>
      <c r="AR23" s="5">
        <v>9307440</v>
      </c>
      <c r="AS23" s="5"/>
      <c r="AT23" s="5">
        <v>14948133</v>
      </c>
    </row>
    <row r="24" spans="1:46" x14ac:dyDescent="0.3">
      <c r="A24" s="3" t="s">
        <v>44</v>
      </c>
      <c r="B24" s="5">
        <v>44397</v>
      </c>
      <c r="C24" s="5"/>
      <c r="D24" s="5">
        <v>36694</v>
      </c>
      <c r="E24" s="5"/>
      <c r="F24" s="5"/>
      <c r="G24" s="5"/>
      <c r="H24" s="5"/>
      <c r="I24" s="5">
        <v>1254911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v>1057409</v>
      </c>
      <c r="V24" s="5"/>
      <c r="W24" s="5"/>
      <c r="X24" s="5"/>
      <c r="Y24" s="5"/>
      <c r="Z24" s="5"/>
      <c r="AA24" s="5"/>
      <c r="AB24" s="5"/>
      <c r="AC24" s="5">
        <v>38824</v>
      </c>
      <c r="AD24" s="5"/>
      <c r="AE24" s="5"/>
      <c r="AF24" s="5">
        <v>123305</v>
      </c>
      <c r="AG24" s="5"/>
      <c r="AH24" s="5"/>
      <c r="AI24" s="5"/>
      <c r="AJ24" s="5">
        <v>140393</v>
      </c>
      <c r="AK24" s="5"/>
      <c r="AL24" s="5"/>
      <c r="AM24" s="5">
        <v>109931</v>
      </c>
      <c r="AN24" s="5"/>
      <c r="AO24" s="5"/>
      <c r="AP24" s="5"/>
      <c r="AQ24" s="5">
        <v>288253</v>
      </c>
      <c r="AR24" s="5">
        <v>10893257</v>
      </c>
      <c r="AS24" s="5"/>
      <c r="AT24" s="5">
        <v>13987374</v>
      </c>
    </row>
    <row r="25" spans="1:46" x14ac:dyDescent="0.3">
      <c r="A25" s="3" t="s">
        <v>67</v>
      </c>
      <c r="B25" s="5">
        <v>1746</v>
      </c>
      <c r="C25" s="5"/>
      <c r="D25" s="5"/>
      <c r="E25" s="5"/>
      <c r="F25" s="5"/>
      <c r="G25" s="5"/>
      <c r="H25" s="5"/>
      <c r="I25" s="5">
        <v>1912</v>
      </c>
      <c r="J25" s="5"/>
      <c r="K25" s="5"/>
      <c r="L25" s="5">
        <v>7304</v>
      </c>
      <c r="M25" s="5">
        <v>21633</v>
      </c>
      <c r="N25" s="5"/>
      <c r="O25" s="5"/>
      <c r="P25" s="5">
        <v>6899</v>
      </c>
      <c r="Q25" s="5"/>
      <c r="R25" s="5"/>
      <c r="S25" s="5"/>
      <c r="T25" s="5">
        <v>1602</v>
      </c>
      <c r="U25" s="5"/>
      <c r="V25" s="5"/>
      <c r="W25" s="5"/>
      <c r="X25" s="5"/>
      <c r="Y25" s="5"/>
      <c r="Z25" s="5"/>
      <c r="AA25" s="5"/>
      <c r="AB25" s="5">
        <v>3433</v>
      </c>
      <c r="AC25" s="5"/>
      <c r="AD25" s="5"/>
      <c r="AE25" s="5"/>
      <c r="AF25" s="5"/>
      <c r="AG25" s="5"/>
      <c r="AH25" s="5"/>
      <c r="AI25" s="5"/>
      <c r="AJ25" s="5"/>
      <c r="AK25" s="5"/>
      <c r="AL25" s="5">
        <v>2368</v>
      </c>
      <c r="AM25" s="5"/>
      <c r="AN25" s="5"/>
      <c r="AO25" s="5"/>
      <c r="AP25" s="5"/>
      <c r="AQ25" s="5">
        <v>11321</v>
      </c>
      <c r="AR25" s="5">
        <v>162067</v>
      </c>
      <c r="AS25" s="5"/>
      <c r="AT25" s="5">
        <v>220285</v>
      </c>
    </row>
    <row r="26" spans="1:46" x14ac:dyDescent="0.3">
      <c r="A26" s="3" t="s">
        <v>69</v>
      </c>
      <c r="B26" s="5">
        <v>681956</v>
      </c>
      <c r="C26" s="5">
        <v>339927</v>
      </c>
      <c r="D26" s="5">
        <v>1948989</v>
      </c>
      <c r="E26" s="5">
        <v>588350</v>
      </c>
      <c r="F26" s="5">
        <v>814304</v>
      </c>
      <c r="G26" s="5">
        <v>44955</v>
      </c>
      <c r="H26" s="5">
        <v>83402</v>
      </c>
      <c r="I26" s="5">
        <v>21294229</v>
      </c>
      <c r="J26" s="5">
        <v>375015</v>
      </c>
      <c r="K26" s="5">
        <v>3468</v>
      </c>
      <c r="L26" s="5">
        <v>1882330</v>
      </c>
      <c r="M26" s="5">
        <v>3098453</v>
      </c>
      <c r="N26" s="5">
        <v>21227</v>
      </c>
      <c r="O26" s="5">
        <v>8717</v>
      </c>
      <c r="P26" s="5">
        <v>2126110</v>
      </c>
      <c r="Q26" s="5">
        <v>2583555</v>
      </c>
      <c r="R26" s="5">
        <v>1385637</v>
      </c>
      <c r="S26" s="5">
        <v>62108</v>
      </c>
      <c r="T26" s="5">
        <v>786124</v>
      </c>
      <c r="U26" s="5">
        <v>9649762</v>
      </c>
      <c r="V26" s="5">
        <v>18944</v>
      </c>
      <c r="W26" s="5">
        <v>549980</v>
      </c>
      <c r="X26" s="5">
        <v>1787</v>
      </c>
      <c r="Y26" s="5">
        <v>18042</v>
      </c>
      <c r="Z26" s="5">
        <v>5469319</v>
      </c>
      <c r="AA26" s="5">
        <v>280081</v>
      </c>
      <c r="AB26" s="5">
        <v>2987802</v>
      </c>
      <c r="AC26" s="5">
        <v>38824</v>
      </c>
      <c r="AD26" s="5">
        <v>1535568</v>
      </c>
      <c r="AE26" s="5">
        <v>348290</v>
      </c>
      <c r="AF26" s="5">
        <v>241629</v>
      </c>
      <c r="AG26" s="5">
        <v>1494</v>
      </c>
      <c r="AH26" s="5">
        <v>1063017</v>
      </c>
      <c r="AI26" s="5">
        <v>567123</v>
      </c>
      <c r="AJ26" s="5">
        <v>3614237</v>
      </c>
      <c r="AK26" s="5">
        <v>702746</v>
      </c>
      <c r="AL26" s="5">
        <v>993644</v>
      </c>
      <c r="AM26" s="5">
        <v>387500</v>
      </c>
      <c r="AN26" s="5">
        <v>186314</v>
      </c>
      <c r="AO26" s="5">
        <v>361407</v>
      </c>
      <c r="AP26" s="5">
        <v>702127</v>
      </c>
      <c r="AQ26" s="5">
        <v>12271226</v>
      </c>
      <c r="AR26" s="5">
        <v>319309463</v>
      </c>
      <c r="AS26" s="5">
        <v>21511</v>
      </c>
      <c r="AT26" s="5">
        <v>399450693</v>
      </c>
    </row>
    <row r="28" spans="1:46" x14ac:dyDescent="0.3">
      <c r="B28">
        <v>681956</v>
      </c>
      <c r="C28">
        <v>339927</v>
      </c>
      <c r="D28">
        <v>1948989</v>
      </c>
      <c r="E28">
        <v>588350</v>
      </c>
      <c r="F28">
        <v>814304</v>
      </c>
      <c r="G28">
        <v>44955</v>
      </c>
      <c r="H28">
        <v>83402</v>
      </c>
      <c r="I28">
        <v>21294229</v>
      </c>
      <c r="J28">
        <v>375015</v>
      </c>
      <c r="K28">
        <v>3468</v>
      </c>
      <c r="L28">
        <v>1882330</v>
      </c>
      <c r="M28">
        <v>3098453</v>
      </c>
      <c r="N28">
        <v>21227</v>
      </c>
      <c r="O28">
        <v>8717</v>
      </c>
      <c r="P28">
        <v>2126110</v>
      </c>
      <c r="Q28">
        <v>2583555</v>
      </c>
      <c r="R28">
        <v>1385637</v>
      </c>
      <c r="S28">
        <v>62108</v>
      </c>
      <c r="T28">
        <v>786124</v>
      </c>
      <c r="U28">
        <v>9649762</v>
      </c>
      <c r="V28">
        <v>18944</v>
      </c>
      <c r="W28">
        <v>549980</v>
      </c>
      <c r="X28">
        <v>1787</v>
      </c>
      <c r="Y28">
        <v>18042</v>
      </c>
      <c r="Z28">
        <v>5469319</v>
      </c>
      <c r="AA28">
        <v>280081</v>
      </c>
      <c r="AB28">
        <v>2987802</v>
      </c>
      <c r="AC28">
        <v>38824</v>
      </c>
      <c r="AD28">
        <v>1535568</v>
      </c>
      <c r="AE28">
        <v>348290</v>
      </c>
      <c r="AF28">
        <v>241629</v>
      </c>
      <c r="AG28">
        <v>1494</v>
      </c>
      <c r="AH28">
        <v>1063017</v>
      </c>
      <c r="AI28">
        <v>567123</v>
      </c>
      <c r="AJ28">
        <v>3614237</v>
      </c>
      <c r="AK28">
        <v>702746</v>
      </c>
      <c r="AL28">
        <v>993644</v>
      </c>
      <c r="AM28">
        <v>387500</v>
      </c>
      <c r="AN28">
        <v>186314</v>
      </c>
      <c r="AO28">
        <v>361407</v>
      </c>
      <c r="AP28">
        <v>702127</v>
      </c>
      <c r="AQ28">
        <v>12271226</v>
      </c>
      <c r="AR28">
        <v>319309463</v>
      </c>
      <c r="AS28">
        <v>21511</v>
      </c>
    </row>
    <row r="29" spans="1:46" x14ac:dyDescent="0.3">
      <c r="B29">
        <f>RANK(B28,$B$28:$AS$28)</f>
        <v>21</v>
      </c>
      <c r="C29">
        <f>RANK(C28,$B$28:$AS$28)</f>
        <v>29</v>
      </c>
      <c r="D29">
        <f t="shared" ref="D29:AS29" si="0">RANK(D28,$B$28:$AS$28)</f>
        <v>11</v>
      </c>
      <c r="E29">
        <f t="shared" si="0"/>
        <v>22</v>
      </c>
      <c r="F29">
        <f t="shared" si="0"/>
        <v>17</v>
      </c>
      <c r="G29">
        <f t="shared" si="0"/>
        <v>35</v>
      </c>
      <c r="H29">
        <f t="shared" si="0"/>
        <v>33</v>
      </c>
      <c r="I29">
        <f t="shared" si="0"/>
        <v>2</v>
      </c>
      <c r="J29">
        <f t="shared" si="0"/>
        <v>26</v>
      </c>
      <c r="K29">
        <f t="shared" si="0"/>
        <v>42</v>
      </c>
      <c r="L29">
        <f t="shared" si="0"/>
        <v>12</v>
      </c>
      <c r="M29">
        <f t="shared" si="0"/>
        <v>7</v>
      </c>
      <c r="N29">
        <f t="shared" si="0"/>
        <v>38</v>
      </c>
      <c r="O29">
        <f t="shared" si="0"/>
        <v>41</v>
      </c>
      <c r="P29">
        <f t="shared" si="0"/>
        <v>10</v>
      </c>
      <c r="Q29">
        <f t="shared" si="0"/>
        <v>9</v>
      </c>
      <c r="R29">
        <f t="shared" si="0"/>
        <v>14</v>
      </c>
      <c r="S29">
        <f t="shared" si="0"/>
        <v>34</v>
      </c>
      <c r="T29">
        <f t="shared" si="0"/>
        <v>18</v>
      </c>
      <c r="U29">
        <f t="shared" si="0"/>
        <v>4</v>
      </c>
      <c r="V29">
        <f t="shared" si="0"/>
        <v>39</v>
      </c>
      <c r="W29">
        <f t="shared" si="0"/>
        <v>24</v>
      </c>
      <c r="X29">
        <f t="shared" si="0"/>
        <v>43</v>
      </c>
      <c r="Y29">
        <f t="shared" si="0"/>
        <v>40</v>
      </c>
      <c r="Z29">
        <f t="shared" si="0"/>
        <v>5</v>
      </c>
      <c r="AA29">
        <f t="shared" si="0"/>
        <v>30</v>
      </c>
      <c r="AB29">
        <f t="shared" si="0"/>
        <v>8</v>
      </c>
      <c r="AC29">
        <f t="shared" si="0"/>
        <v>36</v>
      </c>
      <c r="AD29">
        <f t="shared" si="0"/>
        <v>13</v>
      </c>
      <c r="AE29">
        <f t="shared" si="0"/>
        <v>28</v>
      </c>
      <c r="AF29">
        <f t="shared" si="0"/>
        <v>31</v>
      </c>
      <c r="AG29">
        <f t="shared" si="0"/>
        <v>44</v>
      </c>
      <c r="AH29">
        <f t="shared" si="0"/>
        <v>15</v>
      </c>
      <c r="AI29">
        <f t="shared" si="0"/>
        <v>23</v>
      </c>
      <c r="AJ29">
        <f t="shared" si="0"/>
        <v>6</v>
      </c>
      <c r="AK29">
        <f t="shared" si="0"/>
        <v>19</v>
      </c>
      <c r="AL29">
        <f t="shared" si="0"/>
        <v>16</v>
      </c>
      <c r="AM29">
        <f t="shared" si="0"/>
        <v>25</v>
      </c>
      <c r="AN29">
        <f t="shared" si="0"/>
        <v>32</v>
      </c>
      <c r="AO29">
        <f t="shared" si="0"/>
        <v>27</v>
      </c>
      <c r="AP29">
        <f t="shared" si="0"/>
        <v>20</v>
      </c>
      <c r="AQ29">
        <f t="shared" si="0"/>
        <v>3</v>
      </c>
      <c r="AR29">
        <f t="shared" si="0"/>
        <v>1</v>
      </c>
      <c r="AS29">
        <f t="shared" si="0"/>
        <v>37</v>
      </c>
    </row>
    <row r="31" spans="1:46" x14ac:dyDescent="0.3">
      <c r="B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</dc:creator>
  <cp:lastModifiedBy>Giacomo</cp:lastModifiedBy>
  <dcterms:created xsi:type="dcterms:W3CDTF">2019-04-27T02:35:10Z</dcterms:created>
  <dcterms:modified xsi:type="dcterms:W3CDTF">2019-04-28T22:39:42Z</dcterms:modified>
</cp:coreProperties>
</file>