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ighted annotation quality" sheetId="1" r:id="rId3"/>
    <sheet state="visible" name="weighted classifier results" sheetId="2" r:id="rId4"/>
  </sheets>
  <definedNames/>
  <calcPr/>
</workbook>
</file>

<file path=xl/sharedStrings.xml><?xml version="1.0" encoding="utf-8"?>
<sst xmlns="http://schemas.openxmlformats.org/spreadsheetml/2006/main" count="195" uniqueCount="105">
  <si>
    <t>annotation quality</t>
  </si>
  <si>
    <t>p</t>
  </si>
  <si>
    <t>r</t>
  </si>
  <si>
    <t>f1</t>
  </si>
  <si>
    <t>acc</t>
  </si>
  <si>
    <t>crowd 0.1</t>
  </si>
  <si>
    <t>Expert</t>
  </si>
  <si>
    <t>crowd 0.2</t>
  </si>
  <si>
    <t>Weight score</t>
  </si>
  <si>
    <t>no</t>
  </si>
  <si>
    <t>yes</t>
  </si>
  <si>
    <t>crowd 0.3</t>
  </si>
  <si>
    <t>GT</t>
  </si>
  <si>
    <t>1-crowd</t>
  </si>
  <si>
    <t>crowd 0.4</t>
  </si>
  <si>
    <t>crowd</t>
  </si>
  <si>
    <t>crowd 0.5</t>
  </si>
  <si>
    <t>crowd 0.6</t>
  </si>
  <si>
    <t>crowd 0.7</t>
  </si>
  <si>
    <t>crowd 0.8</t>
  </si>
  <si>
    <t>crowd 0.9</t>
  </si>
  <si>
    <t>expert</t>
  </si>
  <si>
    <t>baseline</t>
  </si>
  <si>
    <t>single</t>
  </si>
  <si>
    <t>Weighted annotation quality</t>
  </si>
  <si>
    <t>tp</t>
  </si>
  <si>
    <t>fp</t>
  </si>
  <si>
    <t>tn</t>
  </si>
  <si>
    <t>fn</t>
  </si>
  <si>
    <t>weighted annotation quality</t>
  </si>
  <si>
    <t>unweighted annotation quality</t>
  </si>
  <si>
    <t>Weighted classifier testing results</t>
  </si>
  <si>
    <t>remove has_definitional_manifestation from data - mixed results when compared with sen-rel scores</t>
  </si>
  <si>
    <t>expert training positive examples - cluster expert positives for: cause_of, has_causative_agent, has_manifestation, has_finding, may_have_finding</t>
  </si>
  <si>
    <t>expert training negative examples - cluster negatives from cause_of with positives of the other relations</t>
  </si>
  <si>
    <t>training pos crowd score - sen-rel score rescaled in [0.85, 1]</t>
  </si>
  <si>
    <t>training neg crowd score - sen-rel score rescaled in [-1, -0.85]</t>
  </si>
  <si>
    <t>baseline fold1</t>
  </si>
  <si>
    <t>baseline fold2</t>
  </si>
  <si>
    <t>baseline fold3</t>
  </si>
  <si>
    <t>baseline fold4</t>
  </si>
  <si>
    <t>baseline fold5</t>
  </si>
  <si>
    <t>crowd 0.1 fold1</t>
  </si>
  <si>
    <t>crowd 0.1 fold2</t>
  </si>
  <si>
    <t>crowd 0.1 fold3</t>
  </si>
  <si>
    <t>crowd 0.1 fold4</t>
  </si>
  <si>
    <t>crowd 0.1 fold5</t>
  </si>
  <si>
    <t>crowd 0.2 fold1</t>
  </si>
  <si>
    <t>crowd 0.2 fold2</t>
  </si>
  <si>
    <t>crowd 0.2 fold3</t>
  </si>
  <si>
    <t>crowd 0.2 fold4</t>
  </si>
  <si>
    <t>crowd 0.2 fold5</t>
  </si>
  <si>
    <t>crowd 0.3 fold1</t>
  </si>
  <si>
    <t>crowd 0.3 fold2</t>
  </si>
  <si>
    <t>crowd 0.3 fold3</t>
  </si>
  <si>
    <t>crowd 0.3 fold4</t>
  </si>
  <si>
    <t>crowd 0.3 fold5</t>
  </si>
  <si>
    <t>crowd 0.4 fold1</t>
  </si>
  <si>
    <t>crowd 0.4 fold2</t>
  </si>
  <si>
    <t>crowd 0.4 fold3</t>
  </si>
  <si>
    <t>crowd 0.4 fold4</t>
  </si>
  <si>
    <t>crowd 0.4 fold5</t>
  </si>
  <si>
    <t>crowd 0.5 fold1</t>
  </si>
  <si>
    <t>crowd 0.5 fold2</t>
  </si>
  <si>
    <t>crowd 0.5 fold3</t>
  </si>
  <si>
    <t>crowd 0.5 fold4</t>
  </si>
  <si>
    <t>crowd 0.5 fold5</t>
  </si>
  <si>
    <t>crowd 0.6 fold1</t>
  </si>
  <si>
    <t>crowd 0.6 fold2</t>
  </si>
  <si>
    <t>crowd 0.6 fold3</t>
  </si>
  <si>
    <t>crowd 0.6 fold4</t>
  </si>
  <si>
    <t>crowd 0.6 fold5</t>
  </si>
  <si>
    <t>crowd 0.7 fold1</t>
  </si>
  <si>
    <t>crowd 0.7 fold2</t>
  </si>
  <si>
    <t>crowd 0.7 fold3</t>
  </si>
  <si>
    <t>crowd 0.7 fold4</t>
  </si>
  <si>
    <t>crowd 0.7 fold5</t>
  </si>
  <si>
    <t>crowd 0.8 fold1</t>
  </si>
  <si>
    <t>crowd 0.8 fold2</t>
  </si>
  <si>
    <t>crowd 0.8 fold3</t>
  </si>
  <si>
    <t>crowd 0.8 fold4</t>
  </si>
  <si>
    <t>crowd 0.8 fold5</t>
  </si>
  <si>
    <t>crowd 0.9 fold1</t>
  </si>
  <si>
    <t>crowd 0.9 fold2</t>
  </si>
  <si>
    <t>crowd 0.9 fold3</t>
  </si>
  <si>
    <t>crowd 0.9 fold4</t>
  </si>
  <si>
    <t>crowd 0.9 fold5</t>
  </si>
  <si>
    <t>expert fold1</t>
  </si>
  <si>
    <t>expert fold2</t>
  </si>
  <si>
    <t>expert fold3</t>
  </si>
  <si>
    <t>expert fold4</t>
  </si>
  <si>
    <t>expert fold5</t>
  </si>
  <si>
    <t>single fold1</t>
  </si>
  <si>
    <t>single fold2</t>
  </si>
  <si>
    <t>single fold3</t>
  </si>
  <si>
    <t>single fold4</t>
  </si>
  <si>
    <t>single fold5</t>
  </si>
  <si>
    <t>Weighted classifier testing</t>
  </si>
  <si>
    <t>Unweighted classifier testing</t>
  </si>
  <si>
    <t>P</t>
  </si>
  <si>
    <t>R</t>
  </si>
  <si>
    <t>F1</t>
  </si>
  <si>
    <t>Acc</t>
  </si>
  <si>
    <t>weighted</t>
  </si>
  <si>
    <t>unweighted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</si>
</sst>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FFFFFF"/>
    </font>
    <font>
      <b/>
    </font>
    <font/>
    <font>
      <b/>
      <color rgb="FFFFFFFF"/>
    </font>
    <font>
      <b/>
      <i/>
    </font>
    <font>
      <i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3" fontId="3" numFmtId="0" xfId="0" applyAlignment="1" applyFont="1">
      <alignment/>
    </xf>
    <xf borderId="0" fillId="0" fontId="2" numFmtId="0" xfId="0" applyAlignment="1" applyFont="1">
      <alignment/>
    </xf>
    <xf borderId="0" fillId="3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4" fontId="2" numFmtId="0" xfId="0" applyAlignment="1" applyFill="1" applyFont="1">
      <alignment horizontal="right"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0" fillId="3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4" numFmtId="0" xfId="0" applyAlignment="1" applyFont="1">
      <alignment/>
    </xf>
    <xf borderId="0" fillId="3" fontId="2" numFmtId="0" xfId="0" applyAlignment="1" applyFont="1">
      <alignment horizontal="center"/>
    </xf>
    <xf borderId="0" fillId="3" fontId="2" numFmtId="0" xfId="0" applyAlignment="1" applyFont="1">
      <alignment/>
    </xf>
    <xf borderId="0" fillId="3" fontId="2" numFmtId="0" xfId="0" applyAlignment="1" applyFont="1">
      <alignment/>
    </xf>
    <xf borderId="0" fillId="2" fontId="1" numFmtId="0" xfId="0" applyAlignment="1" applyFont="1">
      <alignment/>
    </xf>
    <xf borderId="0" fillId="5" fontId="3" numFmtId="0" xfId="0" applyAlignment="1" applyFill="1" applyFont="1">
      <alignment/>
    </xf>
    <xf borderId="0" fillId="5" fontId="3" numFmtId="0" xfId="0" applyAlignment="1" applyFont="1">
      <alignment/>
    </xf>
    <xf borderId="0" fillId="0" fontId="3" numFmtId="0" xfId="0" applyAlignment="1" applyFont="1">
      <alignment/>
    </xf>
    <xf borderId="0" fillId="6" fontId="5" numFmtId="0" xfId="0" applyAlignment="1" applyFill="1" applyFont="1">
      <alignment/>
    </xf>
    <xf borderId="0" fillId="0" fontId="2" numFmtId="0" xfId="0" applyAlignment="1" applyFont="1">
      <alignment/>
    </xf>
    <xf borderId="0" fillId="6" fontId="5" numFmtId="0" xfId="0" applyAlignment="1" applyFont="1">
      <alignment/>
    </xf>
    <xf borderId="0" fillId="6" fontId="2" numFmtId="0" xfId="0" applyAlignment="1" applyFont="1">
      <alignment/>
    </xf>
    <xf borderId="0" fillId="6" fontId="5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6" fontId="3" numFmtId="0" xfId="0" applyAlignment="1" applyFont="1">
      <alignment/>
    </xf>
    <xf borderId="0" fillId="0" fontId="3" numFmtId="0" xfId="0" applyAlignment="1" applyFont="1">
      <alignment/>
    </xf>
    <xf borderId="0" fillId="4" fontId="6" numFmtId="0" xfId="0" applyFont="1"/>
    <xf borderId="0" fillId="4" fontId="6" numFmtId="0" xfId="0" applyAlignment="1" applyFont="1">
      <alignment horizontal="right"/>
    </xf>
    <xf borderId="0" fillId="7" fontId="6" numFmtId="0" xfId="0" applyFill="1" applyFont="1"/>
    <xf borderId="0" fillId="7" fontId="6" numFmtId="0" xfId="0" applyAlignment="1" applyFont="1">
      <alignment horizontal="right"/>
    </xf>
    <xf borderId="0" fillId="8" fontId="3" numFmtId="0" xfId="0" applyFill="1" applyFont="1"/>
    <xf borderId="0" fillId="8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weighted annotation quality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'weighted annotation quality'!$B$33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annotation quality'!$A$34:$A$42</c:f>
            </c:strRef>
          </c:cat>
          <c:val>
            <c:numRef>
              <c:f>'weighted annotation quality'!$B$34:$B$42</c:f>
            </c:numRef>
          </c:val>
          <c:smooth val="1"/>
        </c:ser>
        <c:ser>
          <c:idx val="1"/>
          <c:order val="1"/>
          <c:tx>
            <c:strRef>
              <c:f>'weighted annotation quality'!$C$33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'weighted annotation quality'!$A$34:$A$42</c:f>
            </c:strRef>
          </c:cat>
          <c:val>
            <c:numRef>
              <c:f>'weighted annotation quality'!$C$34:$C$42</c:f>
            </c:numRef>
          </c:val>
          <c:smooth val="1"/>
        </c:ser>
        <c:ser>
          <c:idx val="2"/>
          <c:order val="2"/>
          <c:tx>
            <c:strRef>
              <c:f>'weighted annotation quality'!$D$33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'weighted annotation quality'!$A$34:$A$42</c:f>
            </c:strRef>
          </c:cat>
          <c:val>
            <c:numRef>
              <c:f>'weighted annotation quality'!$D$34:$D$42</c:f>
            </c:numRef>
          </c:val>
          <c:smooth val="1"/>
        </c:ser>
        <c:ser>
          <c:idx val="3"/>
          <c:order val="3"/>
          <c:tx>
            <c:strRef>
              <c:f>'weighted annotation quality'!$E$33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'weighted annotation quality'!$A$34:$A$42</c:f>
            </c:strRef>
          </c:cat>
          <c:val>
            <c:numRef>
              <c:f>'weighted annotation quality'!$E$34:$E$42</c:f>
            </c:numRef>
          </c:val>
          <c:smooth val="1"/>
        </c:ser>
        <c:axId val="1732832108"/>
        <c:axId val="406281105"/>
      </c:lineChart>
      <c:catAx>
        <c:axId val="173283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neg/pos threshold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06281105"/>
      </c:catAx>
      <c:valAx>
        <c:axId val="406281105"/>
        <c:scaling>
          <c:orientation val="minMax"/>
          <c:max val="1.0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weighted 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3283210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unweighted annotation quality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'weighted annotation quality'!$H$33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annotation quality'!$G$34:$G$42</c:f>
            </c:strRef>
          </c:cat>
          <c:val>
            <c:numRef>
              <c:f>'weighted annotation quality'!$H$34:$H$42</c:f>
            </c:numRef>
          </c:val>
          <c:smooth val="1"/>
        </c:ser>
        <c:ser>
          <c:idx val="1"/>
          <c:order val="1"/>
          <c:tx>
            <c:strRef>
              <c:f>'weighted annotation quality'!$I$33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'weighted annotation quality'!$G$34:$G$42</c:f>
            </c:strRef>
          </c:cat>
          <c:val>
            <c:numRef>
              <c:f>'weighted annotation quality'!$I$34:$I$42</c:f>
            </c:numRef>
          </c:val>
          <c:smooth val="1"/>
        </c:ser>
        <c:ser>
          <c:idx val="2"/>
          <c:order val="2"/>
          <c:tx>
            <c:strRef>
              <c:f>'weighted annotation quality'!$J$33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'weighted annotation quality'!$G$34:$G$42</c:f>
            </c:strRef>
          </c:cat>
          <c:val>
            <c:numRef>
              <c:f>'weighted annotation quality'!$J$34:$J$42</c:f>
            </c:numRef>
          </c:val>
          <c:smooth val="1"/>
        </c:ser>
        <c:ser>
          <c:idx val="3"/>
          <c:order val="3"/>
          <c:tx>
            <c:strRef>
              <c:f>'weighted annotation quality'!$K$33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'weighted annotation quality'!$G$34:$G$42</c:f>
            </c:strRef>
          </c:cat>
          <c:val>
            <c:numRef>
              <c:f>'weighted annotation quality'!$K$34:$K$42</c:f>
            </c:numRef>
          </c:val>
          <c:smooth val="1"/>
        </c:ser>
        <c:axId val="1743002018"/>
        <c:axId val="1240400032"/>
      </c:lineChart>
      <c:catAx>
        <c:axId val="174300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neg/pos threshold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40400032"/>
      </c:catAx>
      <c:valAx>
        <c:axId val="1240400032"/>
        <c:scaling>
          <c:orientation val="minMax"/>
          <c:max val="1.0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4300201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Weighted classifier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'weighted classifier results'!$B$111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classifier results'!$A$112:$A$120</c:f>
            </c:strRef>
          </c:cat>
          <c:val>
            <c:numRef>
              <c:f>'weighted classifier results'!$B$112:$B$120</c:f>
            </c:numRef>
          </c:val>
          <c:smooth val="1"/>
        </c:ser>
        <c:ser>
          <c:idx val="1"/>
          <c:order val="1"/>
          <c:tx>
            <c:strRef>
              <c:f>'weighted classifier results'!$C$111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'weighted classifier results'!$A$112:$A$120</c:f>
            </c:strRef>
          </c:cat>
          <c:val>
            <c:numRef>
              <c:f>'weighted classifier results'!$C$112:$C$120</c:f>
            </c:numRef>
          </c:val>
          <c:smooth val="1"/>
        </c:ser>
        <c:ser>
          <c:idx val="2"/>
          <c:order val="2"/>
          <c:tx>
            <c:strRef>
              <c:f>'weighted classifier results'!$D$111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'weighted classifier results'!$A$112:$A$120</c:f>
            </c:strRef>
          </c:cat>
          <c:val>
            <c:numRef>
              <c:f>'weighted classifier results'!$D$112:$D$120</c:f>
            </c:numRef>
          </c:val>
          <c:smooth val="1"/>
        </c:ser>
        <c:ser>
          <c:idx val="3"/>
          <c:order val="3"/>
          <c:tx>
            <c:strRef>
              <c:f>'weighted classifier results'!$E$111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'weighted classifier results'!$A$112:$A$120</c:f>
            </c:strRef>
          </c:cat>
          <c:val>
            <c:numRef>
              <c:f>'weighted classifier results'!$E$112:$E$120</c:f>
            </c:numRef>
          </c:val>
          <c:smooth val="1"/>
        </c:ser>
        <c:axId val="1913794099"/>
        <c:axId val="1274614790"/>
      </c:lineChart>
      <c:catAx>
        <c:axId val="191379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neg/pos threshold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74614790"/>
      </c:catAx>
      <c:valAx>
        <c:axId val="1274614790"/>
        <c:scaling>
          <c:orientation val="minMax"/>
          <c:max val="0.71"/>
          <c:min val="0.4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1379409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Unweighted classifier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'weighted classifier results'!$H$111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classifier results'!$G$112:$G$120</c:f>
            </c:strRef>
          </c:cat>
          <c:val>
            <c:numRef>
              <c:f>'weighted classifier results'!$H$112:$H$120</c:f>
            </c:numRef>
          </c:val>
          <c:smooth val="1"/>
        </c:ser>
        <c:ser>
          <c:idx val="1"/>
          <c:order val="1"/>
          <c:tx>
            <c:strRef>
              <c:f>'weighted classifier results'!$I$111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'weighted classifier results'!$G$112:$G$120</c:f>
            </c:strRef>
          </c:cat>
          <c:val>
            <c:numRef>
              <c:f>'weighted classifier results'!$I$112:$I$120</c:f>
            </c:numRef>
          </c:val>
          <c:smooth val="1"/>
        </c:ser>
        <c:ser>
          <c:idx val="2"/>
          <c:order val="2"/>
          <c:tx>
            <c:strRef>
              <c:f>'weighted classifier results'!$J$111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'weighted classifier results'!$G$112:$G$120</c:f>
            </c:strRef>
          </c:cat>
          <c:val>
            <c:numRef>
              <c:f>'weighted classifier results'!$J$112:$J$120</c:f>
            </c:numRef>
          </c:val>
          <c:smooth val="1"/>
        </c:ser>
        <c:ser>
          <c:idx val="3"/>
          <c:order val="3"/>
          <c:tx>
            <c:strRef>
              <c:f>'weighted classifier results'!$K$111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'weighted classifier results'!$G$112:$G$120</c:f>
            </c:strRef>
          </c:cat>
          <c:val>
            <c:numRef>
              <c:f>'weighted classifier results'!$K$112:$K$120</c:f>
            </c:numRef>
          </c:val>
          <c:smooth val="1"/>
        </c:ser>
        <c:axId val="1353125464"/>
        <c:axId val="969371609"/>
      </c:lineChart>
      <c:catAx>
        <c:axId val="135312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neg/pos threshold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69371609"/>
      </c:catAx>
      <c:valAx>
        <c:axId val="969371609"/>
        <c:scaling>
          <c:orientation val="minMax"/>
          <c:max val="0.71"/>
          <c:min val="0.4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312546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'weighted classifier results'!$B$143</c:f>
            </c:strRef>
          </c:tx>
          <c:spPr>
            <a:ln cmpd="sng" w="508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classifier results'!$A$144:$A$152</c:f>
            </c:strRef>
          </c:cat>
          <c:val>
            <c:numRef>
              <c:f>'weighted classifier results'!$B$144:$B$152</c:f>
            </c:numRef>
          </c:val>
          <c:smooth val="0"/>
        </c:ser>
        <c:ser>
          <c:idx val="1"/>
          <c:order val="1"/>
          <c:tx>
            <c:strRef>
              <c:f>'weighted classifier results'!$C$143</c:f>
            </c:strRef>
          </c:tx>
          <c:spPr>
            <a:ln cmpd="sng" w="508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'weighted classifier results'!$A$144:$A$152</c:f>
            </c:strRef>
          </c:cat>
          <c:val>
            <c:numRef>
              <c:f>'weighted classifier results'!$C$144:$C$152</c:f>
            </c:numRef>
          </c:val>
          <c:smooth val="0"/>
        </c:ser>
        <c:axId val="587751515"/>
        <c:axId val="330683362"/>
      </c:lineChart>
      <c:catAx>
        <c:axId val="58775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1" sz="3000">
                    <a:solidFill>
                      <a:srgbClr val="222222"/>
                    </a:solidFill>
                  </a:defRPr>
                </a:pPr>
                <a:r>
                  <a:t>Negative / positive threshold</a:t>
                </a:r>
              </a:p>
            </c:rich>
          </c:tx>
          <c:overlay val="0"/>
        </c:title>
        <c:txPr>
          <a:bodyPr/>
          <a:lstStyle/>
          <a:p>
            <a:pPr>
              <a:defRPr b="1" sz="2000">
                <a:solidFill>
                  <a:srgbClr val="222222"/>
                </a:solidFill>
              </a:defRPr>
            </a:pPr>
          </a:p>
        </c:txPr>
        <c:crossAx val="330683362"/>
      </c:catAx>
      <c:valAx>
        <c:axId val="330683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1" sz="3000">
                    <a:solidFill>
                      <a:srgbClr val="222222"/>
                    </a:solidFill>
                  </a:defRPr>
                </a:pPr>
                <a:r>
                  <a:t>F-measure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1" sz="2000">
                <a:solidFill>
                  <a:srgbClr val="222222"/>
                </a:solidFill>
              </a:defRPr>
            </a:pPr>
          </a:p>
        </c:txPr>
        <c:crossAx val="587751515"/>
      </c:valAx>
    </c:plotArea>
    <c:legend>
      <c:legendPos val="r"/>
      <c:overlay val="0"/>
      <c:txPr>
        <a:bodyPr/>
        <a:lstStyle/>
        <a:p>
          <a:pPr>
            <a:defRPr sz="20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p/r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'weighted classifier results'!$B$181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'weighted classifier results'!$A$182:$A$190</c:f>
            </c:strRef>
          </c:cat>
          <c:val>
            <c:numRef>
              <c:f>'weighted classifier results'!$B$182:$B$190</c:f>
            </c:numRef>
          </c:val>
          <c:smooth val="0"/>
        </c:ser>
        <c:axId val="388189650"/>
        <c:axId val="1589476299"/>
      </c:lineChart>
      <c:catAx>
        <c:axId val="388189650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589476299"/>
      </c:catAx>
      <c:valAx>
        <c:axId val="1589476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88189650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42</xdr:row>
      <xdr:rowOff>342900</xdr:rowOff>
    </xdr:from>
    <xdr:to>
      <xdr:col>5</xdr:col>
      <xdr:colOff>180975</xdr:colOff>
      <xdr:row>61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1009650</xdr:colOff>
      <xdr:row>41</xdr:row>
      <xdr:rowOff>533400</xdr:rowOff>
    </xdr:from>
    <xdr:to>
      <xdr:col>10</xdr:col>
      <xdr:colOff>942975</xdr:colOff>
      <xdr:row>61</xdr:row>
      <xdr:rowOff>66675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119</xdr:row>
      <xdr:rowOff>533400</xdr:rowOff>
    </xdr:from>
    <xdr:to>
      <xdr:col>5</xdr:col>
      <xdr:colOff>266700</xdr:colOff>
      <xdr:row>139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895350</xdr:colOff>
      <xdr:row>119</xdr:row>
      <xdr:rowOff>533400</xdr:rowOff>
    </xdr:from>
    <xdr:to>
      <xdr:col>10</xdr:col>
      <xdr:colOff>885825</xdr:colOff>
      <xdr:row>139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733425</xdr:colOff>
      <xdr:row>143</xdr:row>
      <xdr:rowOff>133350</xdr:rowOff>
    </xdr:from>
    <xdr:to>
      <xdr:col>16</xdr:col>
      <xdr:colOff>238125</xdr:colOff>
      <xdr:row>169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514350</xdr:colOff>
      <xdr:row>178</xdr:row>
      <xdr:rowOff>114300</xdr:rowOff>
    </xdr:from>
    <xdr:to>
      <xdr:col>9</xdr:col>
      <xdr:colOff>504825</xdr:colOff>
      <xdr:row>196</xdr:row>
      <xdr:rowOff>47625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2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5"/>
      <c r="G2" s="5"/>
      <c r="H2" s="5"/>
      <c r="I2" s="5"/>
      <c r="J2" s="5"/>
    </row>
    <row r="3">
      <c r="A3" s="4" t="s">
        <v>5</v>
      </c>
      <c r="B3" s="6">
        <v>0.3953488372</v>
      </c>
      <c r="C3" s="6">
        <v>1.0</v>
      </c>
      <c r="D3" s="6">
        <v>0.5666666667</v>
      </c>
      <c r="E3" s="6">
        <v>0.6096997691</v>
      </c>
      <c r="I3" s="7" t="s">
        <v>6</v>
      </c>
    </row>
    <row r="4">
      <c r="A4" s="4" t="s">
        <v>7</v>
      </c>
      <c r="B4" s="6">
        <v>0.5011337868</v>
      </c>
      <c r="C4" s="6">
        <v>1.0</v>
      </c>
      <c r="D4" s="6">
        <v>0.667673716</v>
      </c>
      <c r="E4" s="6">
        <v>0.7459584296</v>
      </c>
      <c r="G4" s="5"/>
      <c r="H4" s="8" t="s">
        <v>8</v>
      </c>
      <c r="I4" s="7" t="s">
        <v>9</v>
      </c>
      <c r="J4" s="7" t="s">
        <v>10</v>
      </c>
    </row>
    <row r="5">
      <c r="A5" s="4" t="s">
        <v>11</v>
      </c>
      <c r="B5" s="6">
        <v>0.5770234987</v>
      </c>
      <c r="C5" s="6">
        <v>1.0</v>
      </c>
      <c r="D5" s="6">
        <v>0.7317880795</v>
      </c>
      <c r="E5" s="6">
        <v>0.8129330254</v>
      </c>
      <c r="G5" s="9" t="s">
        <v>12</v>
      </c>
      <c r="H5" s="7" t="s">
        <v>9</v>
      </c>
      <c r="I5" s="5" t="s">
        <v>13</v>
      </c>
      <c r="J5" s="5" t="s">
        <v>13</v>
      </c>
    </row>
    <row r="6">
      <c r="A6" s="4" t="s">
        <v>14</v>
      </c>
      <c r="B6" s="6">
        <v>0.6460176991</v>
      </c>
      <c r="C6" s="6">
        <v>0.9909502262</v>
      </c>
      <c r="D6" s="6">
        <v>0.7821428571</v>
      </c>
      <c r="E6" s="6">
        <v>0.8591224018</v>
      </c>
      <c r="G6" s="5"/>
      <c r="H6" s="7" t="s">
        <v>10</v>
      </c>
      <c r="I6" s="5" t="s">
        <v>15</v>
      </c>
      <c r="J6" s="5" t="s">
        <v>15</v>
      </c>
    </row>
    <row r="7">
      <c r="A7" s="4" t="s">
        <v>16</v>
      </c>
      <c r="B7" s="6">
        <v>0.7363013699</v>
      </c>
      <c r="C7" s="6">
        <v>0.9728506787</v>
      </c>
      <c r="D7" s="6">
        <v>0.8382066277</v>
      </c>
      <c r="E7" s="6">
        <v>0.9041570439</v>
      </c>
      <c r="G7" s="10"/>
      <c r="H7" s="6"/>
      <c r="I7" s="6"/>
      <c r="J7" s="6"/>
    </row>
    <row r="8">
      <c r="A8" s="4" t="s">
        <v>17</v>
      </c>
      <c r="B8" s="6">
        <v>0.7946768061</v>
      </c>
      <c r="C8" s="6">
        <v>0.9457013575</v>
      </c>
      <c r="D8" s="6">
        <v>0.8636363636</v>
      </c>
      <c r="E8" s="6">
        <v>0.9237875289</v>
      </c>
      <c r="G8" s="10"/>
      <c r="H8" s="6"/>
      <c r="I8" s="6"/>
      <c r="J8" s="6"/>
    </row>
    <row r="9">
      <c r="A9" s="4" t="s">
        <v>18</v>
      </c>
      <c r="B9" s="11">
        <v>0.9054054054</v>
      </c>
      <c r="C9" s="11">
        <v>0.9095022624</v>
      </c>
      <c r="D9" s="11">
        <v>0.9074492099</v>
      </c>
      <c r="E9" s="11">
        <v>0.9526558891</v>
      </c>
      <c r="G9" s="10"/>
      <c r="H9" s="6"/>
      <c r="I9" s="6"/>
      <c r="J9" s="6"/>
    </row>
    <row r="10">
      <c r="A10" s="4" t="s">
        <v>19</v>
      </c>
      <c r="B10" s="6">
        <v>0.9255319149</v>
      </c>
      <c r="C10" s="6">
        <v>0.7873303167</v>
      </c>
      <c r="D10" s="6">
        <v>0.8508557457</v>
      </c>
      <c r="E10" s="6">
        <v>0.9295612009</v>
      </c>
      <c r="G10" s="10"/>
      <c r="H10" s="6"/>
      <c r="I10" s="6"/>
      <c r="J10" s="6"/>
    </row>
    <row r="11">
      <c r="A11" s="4" t="s">
        <v>20</v>
      </c>
      <c r="B11" s="6">
        <v>0.9662162162</v>
      </c>
      <c r="C11" s="6">
        <v>0.6470588235</v>
      </c>
      <c r="D11" s="6">
        <v>0.7750677507</v>
      </c>
      <c r="E11" s="6">
        <v>0.9041570439</v>
      </c>
      <c r="G11" s="10"/>
      <c r="H11" s="6"/>
      <c r="I11" s="6"/>
      <c r="J11" s="6"/>
    </row>
    <row r="12">
      <c r="A12" s="4" t="s">
        <v>21</v>
      </c>
      <c r="B12" s="6">
        <v>0.8296943231</v>
      </c>
      <c r="C12" s="6">
        <v>0.8597285068</v>
      </c>
      <c r="D12" s="6">
        <v>0.8444444444</v>
      </c>
      <c r="E12" s="6">
        <v>0.9191685912</v>
      </c>
      <c r="G12" s="10"/>
      <c r="H12" s="6"/>
      <c r="I12" s="6"/>
      <c r="J12" s="6"/>
    </row>
    <row r="13">
      <c r="A13" s="4" t="s">
        <v>22</v>
      </c>
      <c r="B13" s="6">
        <v>0.5087281796</v>
      </c>
      <c r="C13" s="6">
        <v>0.9230769231</v>
      </c>
      <c r="D13" s="6">
        <v>0.6559485531</v>
      </c>
      <c r="E13" s="6">
        <v>0.752886836</v>
      </c>
    </row>
    <row r="14">
      <c r="A14" s="4" t="s">
        <v>23</v>
      </c>
      <c r="B14" s="6">
        <v>0.6493506494</v>
      </c>
      <c r="C14" s="6">
        <v>0.6787330317</v>
      </c>
      <c r="D14" s="6">
        <v>0.6637168142</v>
      </c>
      <c r="E14" s="6">
        <v>0.8244803695</v>
      </c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12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14" t="s">
        <v>25</v>
      </c>
      <c r="C18" s="14" t="s">
        <v>26</v>
      </c>
      <c r="D18" s="14" t="s">
        <v>27</v>
      </c>
      <c r="E18" s="14" t="s">
        <v>28</v>
      </c>
      <c r="F18" s="14" t="s">
        <v>1</v>
      </c>
      <c r="G18" s="14" t="s">
        <v>2</v>
      </c>
      <c r="H18" s="14" t="s">
        <v>3</v>
      </c>
      <c r="I18" s="14" t="s">
        <v>4</v>
      </c>
    </row>
    <row r="19">
      <c r="A19" s="14" t="s">
        <v>21</v>
      </c>
      <c r="B19" s="15">
        <v>167.4799</v>
      </c>
      <c r="C19" s="15">
        <v>28.9954</v>
      </c>
      <c r="D19" s="15">
        <v>499.9215</v>
      </c>
      <c r="E19" s="15">
        <v>25.031178</v>
      </c>
      <c r="F19" s="15">
        <v>0.8524222</v>
      </c>
      <c r="G19" s="15">
        <v>0.8699754</v>
      </c>
      <c r="H19" s="15">
        <v>0.8611093</v>
      </c>
      <c r="I19" s="15">
        <v>0.9251116</v>
      </c>
    </row>
    <row r="20">
      <c r="A20" s="14" t="s">
        <v>22</v>
      </c>
      <c r="B20" s="15">
        <v>180.3284</v>
      </c>
      <c r="C20" s="15">
        <v>16.1469435</v>
      </c>
      <c r="D20" s="15">
        <v>378.4146</v>
      </c>
      <c r="E20" s="15">
        <v>146.538116</v>
      </c>
      <c r="F20" s="15">
        <v>0.9178169</v>
      </c>
      <c r="G20" s="15">
        <v>0.5516882</v>
      </c>
      <c r="H20" s="15">
        <v>0.6891419</v>
      </c>
      <c r="I20" s="15">
        <v>0.7744958</v>
      </c>
    </row>
    <row r="21">
      <c r="A21" s="14" t="s">
        <v>23</v>
      </c>
      <c r="B21" s="15">
        <v>137.8007</v>
      </c>
      <c r="C21" s="15">
        <v>58.6745733</v>
      </c>
      <c r="D21" s="15">
        <v>483.9935</v>
      </c>
      <c r="E21" s="15">
        <v>40.9591581</v>
      </c>
      <c r="F21" s="15">
        <v>0.7013641</v>
      </c>
      <c r="G21" s="15">
        <v>0.7708705</v>
      </c>
      <c r="H21" s="15">
        <v>0.7344766</v>
      </c>
      <c r="I21" s="15">
        <v>0.8618937</v>
      </c>
    </row>
    <row r="22">
      <c r="A22" s="14" t="s">
        <v>5</v>
      </c>
      <c r="B22" s="15">
        <v>196.4753</v>
      </c>
      <c r="C22" s="15">
        <v>0.0</v>
      </c>
      <c r="D22" s="15">
        <v>303.5221</v>
      </c>
      <c r="E22" s="15">
        <v>221.4305436</v>
      </c>
      <c r="F22" s="15">
        <v>1.0</v>
      </c>
      <c r="G22" s="15">
        <v>0.4701425</v>
      </c>
      <c r="H22" s="15">
        <v>0.6395877</v>
      </c>
      <c r="I22" s="15">
        <v>0.6930663</v>
      </c>
    </row>
    <row r="23">
      <c r="A23" s="14" t="s">
        <v>7</v>
      </c>
      <c r="B23" s="15">
        <v>196.4753</v>
      </c>
      <c r="C23" s="15">
        <v>0.0</v>
      </c>
      <c r="D23" s="15">
        <v>404.3767</v>
      </c>
      <c r="E23" s="15">
        <v>120.5759762</v>
      </c>
      <c r="F23" s="15">
        <v>1.0</v>
      </c>
      <c r="G23" s="15">
        <v>0.6196957</v>
      </c>
      <c r="H23" s="15">
        <v>0.7652001</v>
      </c>
      <c r="I23" s="15">
        <v>0.8328648</v>
      </c>
    </row>
    <row r="24">
      <c r="A24" s="14" t="s">
        <v>11</v>
      </c>
      <c r="B24" s="15">
        <v>196.4753</v>
      </c>
      <c r="C24" s="15">
        <v>0.0</v>
      </c>
      <c r="D24" s="15">
        <v>447.8741</v>
      </c>
      <c r="E24" s="15">
        <v>77.078563</v>
      </c>
      <c r="F24" s="15">
        <v>1.0</v>
      </c>
      <c r="G24" s="15">
        <v>0.7182326</v>
      </c>
      <c r="H24" s="15">
        <v>0.8360132</v>
      </c>
      <c r="I24" s="15">
        <v>0.8931583</v>
      </c>
    </row>
    <row r="25">
      <c r="A25" s="14" t="s">
        <v>14</v>
      </c>
      <c r="B25" s="15">
        <v>195.7742</v>
      </c>
      <c r="C25" s="15">
        <v>0.7010923</v>
      </c>
      <c r="D25" s="15">
        <v>475.7593</v>
      </c>
      <c r="E25" s="15">
        <v>49.1933279</v>
      </c>
      <c r="F25" s="15">
        <v>0.9964317</v>
      </c>
      <c r="G25" s="15">
        <v>0.7991843</v>
      </c>
      <c r="H25" s="15">
        <v>0.8869742</v>
      </c>
      <c r="I25" s="15">
        <v>0.9308394</v>
      </c>
    </row>
    <row r="26">
      <c r="A26" s="14" t="s">
        <v>16</v>
      </c>
      <c r="B26" s="15">
        <v>194.0063</v>
      </c>
      <c r="C26" s="15">
        <v>2.4690474</v>
      </c>
      <c r="D26" s="15">
        <v>499.5425</v>
      </c>
      <c r="E26" s="15">
        <v>25.4102195</v>
      </c>
      <c r="F26" s="15">
        <v>0.9874333</v>
      </c>
      <c r="G26" s="15">
        <v>0.8841918</v>
      </c>
      <c r="H26" s="15">
        <v>0.9329651</v>
      </c>
      <c r="I26" s="15">
        <v>0.9613554</v>
      </c>
    </row>
    <row r="27">
      <c r="A27" s="14" t="s">
        <v>17</v>
      </c>
      <c r="B27" s="15">
        <v>190.7353</v>
      </c>
      <c r="C27" s="15">
        <v>5.7400255</v>
      </c>
      <c r="D27" s="15">
        <v>509.9552</v>
      </c>
      <c r="E27" s="15">
        <v>14.9975145</v>
      </c>
      <c r="F27" s="15">
        <v>0.970785</v>
      </c>
      <c r="G27" s="15">
        <v>0.927102</v>
      </c>
      <c r="H27" s="15">
        <v>0.9484408</v>
      </c>
      <c r="I27" s="15">
        <v>0.9712549</v>
      </c>
    </row>
    <row r="28">
      <c r="A28" s="14" t="s">
        <v>18</v>
      </c>
      <c r="B28" s="15">
        <v>185.5232</v>
      </c>
      <c r="C28" s="15">
        <v>10.9521564</v>
      </c>
      <c r="D28" s="15">
        <v>521.5163</v>
      </c>
      <c r="E28" s="15">
        <v>3.4363628</v>
      </c>
      <c r="F28" s="15">
        <v>0.9442568</v>
      </c>
      <c r="G28" s="15">
        <v>0.9818143</v>
      </c>
      <c r="H28" s="15">
        <v>0.9626694</v>
      </c>
      <c r="I28" s="15">
        <v>0.9800555</v>
      </c>
    </row>
    <row r="29">
      <c r="A29" s="14" t="s">
        <v>19</v>
      </c>
      <c r="B29" s="15">
        <v>165.1099</v>
      </c>
      <c r="C29" s="15">
        <v>31.3654077</v>
      </c>
      <c r="D29" s="15">
        <v>523.2217</v>
      </c>
      <c r="E29" s="15">
        <v>1.7309835</v>
      </c>
      <c r="F29" s="15">
        <v>0.8403595</v>
      </c>
      <c r="G29" s="15">
        <v>0.9896249</v>
      </c>
      <c r="H29" s="15">
        <v>0.9089047</v>
      </c>
      <c r="I29" s="15">
        <v>0.9541238</v>
      </c>
    </row>
    <row r="30">
      <c r="A30" s="14" t="s">
        <v>20</v>
      </c>
      <c r="B30" s="15">
        <v>138.7433</v>
      </c>
      <c r="C30" s="15">
        <v>57.7320524</v>
      </c>
      <c r="D30" s="15">
        <v>524.627</v>
      </c>
      <c r="E30" s="15">
        <v>0.3256527</v>
      </c>
      <c r="F30" s="15">
        <v>0.7061613</v>
      </c>
      <c r="G30" s="15">
        <v>0.9976583</v>
      </c>
      <c r="H30" s="15">
        <v>0.8269745</v>
      </c>
      <c r="I30" s="15">
        <v>0.9195239</v>
      </c>
    </row>
    <row r="31">
      <c r="A31" s="5"/>
      <c r="B31" s="5"/>
      <c r="C31" s="5"/>
    </row>
    <row r="32">
      <c r="A32" s="5"/>
      <c r="B32" s="5"/>
      <c r="C32" s="5"/>
    </row>
    <row r="33">
      <c r="A33" s="16" t="s">
        <v>29</v>
      </c>
      <c r="B33" s="17" t="s">
        <v>15</v>
      </c>
      <c r="C33" s="18" t="s">
        <v>21</v>
      </c>
      <c r="D33" s="18" t="s">
        <v>23</v>
      </c>
      <c r="E33" s="18" t="s">
        <v>22</v>
      </c>
      <c r="G33" s="16" t="s">
        <v>30</v>
      </c>
      <c r="H33" s="17" t="s">
        <v>15</v>
      </c>
      <c r="I33" s="18" t="s">
        <v>21</v>
      </c>
      <c r="J33" s="18" t="s">
        <v>23</v>
      </c>
      <c r="K33" s="18" t="s">
        <v>22</v>
      </c>
    </row>
    <row r="34">
      <c r="A34" s="19">
        <v>0.1</v>
      </c>
      <c r="B34" s="15">
        <v>0.6395877</v>
      </c>
      <c r="C34" s="15">
        <v>0.8611093</v>
      </c>
      <c r="D34" s="15">
        <v>0.7344766</v>
      </c>
      <c r="E34" s="15">
        <v>0.6891419</v>
      </c>
      <c r="G34" s="19">
        <v>0.1</v>
      </c>
      <c r="H34" s="15">
        <v>0.5666666667</v>
      </c>
      <c r="I34" s="6">
        <v>0.8444444444</v>
      </c>
      <c r="J34" s="6">
        <v>0.6637168142</v>
      </c>
      <c r="K34" s="6">
        <v>0.6559485531</v>
      </c>
    </row>
    <row r="35">
      <c r="A35" s="19">
        <v>0.2</v>
      </c>
      <c r="B35" s="15">
        <v>0.7652001</v>
      </c>
      <c r="C35" s="15">
        <v>0.8611093</v>
      </c>
      <c r="D35" s="15">
        <v>0.7344766</v>
      </c>
      <c r="E35" s="15">
        <v>0.6891419</v>
      </c>
      <c r="G35" s="19">
        <v>0.2</v>
      </c>
      <c r="H35" s="15">
        <v>0.667673716</v>
      </c>
      <c r="I35" s="6">
        <v>0.8444444444</v>
      </c>
      <c r="J35" s="6">
        <v>0.6637168142</v>
      </c>
      <c r="K35" s="6">
        <v>0.6559485531</v>
      </c>
    </row>
    <row r="36">
      <c r="A36" s="19">
        <v>0.3</v>
      </c>
      <c r="B36" s="15">
        <v>0.8360132</v>
      </c>
      <c r="C36" s="15">
        <v>0.8611093</v>
      </c>
      <c r="D36" s="15">
        <v>0.7344766</v>
      </c>
      <c r="E36" s="15">
        <v>0.6891419</v>
      </c>
      <c r="G36" s="19">
        <v>0.3</v>
      </c>
      <c r="H36" s="15">
        <v>0.7317880795</v>
      </c>
      <c r="I36" s="6">
        <v>0.8444444444</v>
      </c>
      <c r="J36" s="6">
        <v>0.6637168142</v>
      </c>
      <c r="K36" s="6">
        <v>0.6559485531</v>
      </c>
    </row>
    <row r="37">
      <c r="A37" s="19">
        <v>0.4</v>
      </c>
      <c r="B37" s="15">
        <v>0.8869742</v>
      </c>
      <c r="C37" s="15">
        <v>0.8611093</v>
      </c>
      <c r="D37" s="15">
        <v>0.7344766</v>
      </c>
      <c r="E37" s="15">
        <v>0.6891419</v>
      </c>
      <c r="G37" s="19">
        <v>0.4</v>
      </c>
      <c r="H37" s="15">
        <v>0.7821428571</v>
      </c>
      <c r="I37" s="6">
        <v>0.8444444444</v>
      </c>
      <c r="J37" s="6">
        <v>0.6637168142</v>
      </c>
      <c r="K37" s="6">
        <v>0.6559485531</v>
      </c>
    </row>
    <row r="38">
      <c r="A38" s="19">
        <v>0.5</v>
      </c>
      <c r="B38" s="15">
        <v>0.9329651</v>
      </c>
      <c r="C38" s="15">
        <v>0.8611093</v>
      </c>
      <c r="D38" s="15">
        <v>0.7344766</v>
      </c>
      <c r="E38" s="15">
        <v>0.6891419</v>
      </c>
      <c r="G38" s="19">
        <v>0.5</v>
      </c>
      <c r="H38" s="15">
        <v>0.8382066277</v>
      </c>
      <c r="I38" s="6">
        <v>0.8444444444</v>
      </c>
      <c r="J38" s="6">
        <v>0.6637168142</v>
      </c>
      <c r="K38" s="6">
        <v>0.6559485531</v>
      </c>
    </row>
    <row r="39">
      <c r="A39" s="19">
        <v>0.6</v>
      </c>
      <c r="B39" s="15">
        <v>0.9484408</v>
      </c>
      <c r="C39" s="15">
        <v>0.8611093</v>
      </c>
      <c r="D39" s="15">
        <v>0.7344766</v>
      </c>
      <c r="E39" s="15">
        <v>0.6891419</v>
      </c>
      <c r="G39" s="19">
        <v>0.6</v>
      </c>
      <c r="H39" s="15">
        <v>0.8636363636</v>
      </c>
      <c r="I39" s="6">
        <v>0.8444444444</v>
      </c>
      <c r="J39" s="6">
        <v>0.6637168142</v>
      </c>
      <c r="K39" s="6">
        <v>0.6559485531</v>
      </c>
    </row>
    <row r="40">
      <c r="A40" s="19">
        <v>0.7</v>
      </c>
      <c r="B40" s="15">
        <v>0.9626694</v>
      </c>
      <c r="C40" s="15">
        <v>0.8611093</v>
      </c>
      <c r="D40" s="15">
        <v>0.7344766</v>
      </c>
      <c r="E40" s="15">
        <v>0.6891419</v>
      </c>
      <c r="G40" s="19">
        <v>0.7</v>
      </c>
      <c r="H40" s="15">
        <v>0.9074492099</v>
      </c>
      <c r="I40" s="6">
        <v>0.8444444444</v>
      </c>
      <c r="J40" s="6">
        <v>0.6637168142</v>
      </c>
      <c r="K40" s="6">
        <v>0.6559485531</v>
      </c>
    </row>
    <row r="41">
      <c r="A41" s="19">
        <v>0.8</v>
      </c>
      <c r="B41" s="15">
        <v>0.9089047</v>
      </c>
      <c r="C41" s="15">
        <v>0.8611093</v>
      </c>
      <c r="D41" s="15">
        <v>0.7344766</v>
      </c>
      <c r="E41" s="15">
        <v>0.6891419</v>
      </c>
      <c r="G41" s="19">
        <v>0.8</v>
      </c>
      <c r="H41" s="15">
        <v>0.8508557457</v>
      </c>
      <c r="I41" s="6">
        <v>0.8444444444</v>
      </c>
      <c r="J41" s="6">
        <v>0.6637168142</v>
      </c>
      <c r="K41" s="6">
        <v>0.6559485531</v>
      </c>
    </row>
    <row r="42">
      <c r="A42" s="19">
        <v>0.9</v>
      </c>
      <c r="B42" s="15">
        <v>0.8269745</v>
      </c>
      <c r="C42" s="15">
        <v>0.8611093</v>
      </c>
      <c r="D42" s="15">
        <v>0.7344766</v>
      </c>
      <c r="E42" s="15">
        <v>0.6891419</v>
      </c>
      <c r="G42" s="19">
        <v>0.9</v>
      </c>
      <c r="H42" s="15">
        <v>0.7750677507</v>
      </c>
      <c r="I42" s="6">
        <v>0.8444444444</v>
      </c>
      <c r="J42" s="6">
        <v>0.6637168142</v>
      </c>
      <c r="K42" s="6">
        <v>0.6559485531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7" max="7" width="28.14"/>
  </cols>
  <sheetData>
    <row r="1">
      <c r="A1" s="20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</row>
    <row r="4">
      <c r="A4" s="22" t="s">
        <v>33</v>
      </c>
      <c r="B4" s="21"/>
      <c r="C4" s="21"/>
      <c r="D4" s="21"/>
      <c r="E4" s="21"/>
      <c r="F4" s="21"/>
      <c r="G4" s="21"/>
      <c r="H4" s="21"/>
      <c r="I4" s="21"/>
      <c r="J4" s="21"/>
    </row>
    <row r="5">
      <c r="A5" s="22" t="s">
        <v>34</v>
      </c>
      <c r="B5" s="21"/>
      <c r="C5" s="21"/>
      <c r="D5" s="21"/>
      <c r="E5" s="21"/>
      <c r="F5" s="21"/>
      <c r="G5" s="21"/>
      <c r="H5" s="21"/>
      <c r="I5" s="21"/>
      <c r="J5" s="21"/>
    </row>
    <row r="6">
      <c r="A6" s="22" t="s">
        <v>35</v>
      </c>
      <c r="B6" s="21"/>
      <c r="C6" s="21"/>
      <c r="D6" s="21"/>
      <c r="E6" s="21"/>
      <c r="F6" s="21"/>
      <c r="G6" s="21"/>
      <c r="H6" s="21"/>
      <c r="I6" s="21"/>
      <c r="J6" s="21"/>
    </row>
    <row r="7">
      <c r="A7" s="22" t="s">
        <v>36</v>
      </c>
      <c r="B7" s="21"/>
      <c r="C7" s="21"/>
      <c r="D7" s="21"/>
      <c r="E7" s="21"/>
      <c r="F7" s="21"/>
      <c r="G7" s="21"/>
      <c r="H7" s="21"/>
      <c r="I7" s="21"/>
      <c r="J7" s="21"/>
    </row>
    <row r="9" hidden="1">
      <c r="B9" s="14" t="s">
        <v>25</v>
      </c>
      <c r="C9" s="14" t="s">
        <v>26</v>
      </c>
      <c r="D9" s="14" t="s">
        <v>27</v>
      </c>
      <c r="E9" s="14" t="s">
        <v>28</v>
      </c>
      <c r="F9" s="14" t="s">
        <v>1</v>
      </c>
      <c r="G9" s="14" t="s">
        <v>2</v>
      </c>
      <c r="H9" s="14" t="s">
        <v>3</v>
      </c>
      <c r="I9" s="14" t="s">
        <v>4</v>
      </c>
    </row>
    <row r="10" hidden="1">
      <c r="A10" s="19" t="s">
        <v>37</v>
      </c>
      <c r="B10" s="23">
        <v>37.5799100715</v>
      </c>
      <c r="C10" s="23">
        <v>4.646887486</v>
      </c>
      <c r="D10" s="23">
        <v>70.790344514</v>
      </c>
      <c r="E10" s="23">
        <v>33.8762153368</v>
      </c>
      <c r="F10" s="23">
        <v>0.8899540634</v>
      </c>
      <c r="G10" s="23">
        <v>0.5259158659</v>
      </c>
      <c r="H10" s="23">
        <v>0.6611355354</v>
      </c>
      <c r="I10" s="23">
        <v>0.7377478226</v>
      </c>
    </row>
    <row r="11" hidden="1">
      <c r="A11" s="19" t="s">
        <v>38</v>
      </c>
      <c r="B11" s="23">
        <v>33.5608682723</v>
      </c>
      <c r="C11" s="23">
        <v>5.0766730874</v>
      </c>
      <c r="D11" s="23">
        <v>65.1998319423</v>
      </c>
      <c r="E11" s="23">
        <v>38.1807969543</v>
      </c>
      <c r="F11" s="23">
        <v>0.8686077605</v>
      </c>
      <c r="G11" s="23">
        <v>0.4678016347</v>
      </c>
      <c r="H11" s="23">
        <v>0.6081012776</v>
      </c>
      <c r="I11" s="23">
        <v>0.6954089046</v>
      </c>
    </row>
    <row r="12" hidden="1">
      <c r="A12" s="19" t="s">
        <v>39</v>
      </c>
      <c r="B12" s="23">
        <v>34.1615270283</v>
      </c>
      <c r="C12" s="23">
        <v>7.2877269808</v>
      </c>
      <c r="D12" s="23">
        <v>66.7695708081</v>
      </c>
      <c r="E12" s="23">
        <v>38.4397145214</v>
      </c>
      <c r="F12" s="23">
        <v>0.8241771256</v>
      </c>
      <c r="G12" s="23">
        <v>0.4705364027</v>
      </c>
      <c r="H12" s="23">
        <v>0.599059686</v>
      </c>
      <c r="I12" s="23">
        <v>0.6882047121</v>
      </c>
    </row>
    <row r="13" hidden="1">
      <c r="A13" s="19" t="s">
        <v>40</v>
      </c>
      <c r="B13" s="23">
        <v>27.9017250564</v>
      </c>
      <c r="C13" s="23">
        <v>8.0247682121</v>
      </c>
      <c r="D13" s="23">
        <v>65.8818766586</v>
      </c>
      <c r="E13" s="23">
        <v>38.9606983812</v>
      </c>
      <c r="F13" s="23">
        <v>0.7766336906</v>
      </c>
      <c r="G13" s="23">
        <v>0.4173005348</v>
      </c>
      <c r="H13" s="23">
        <v>0.5428936494</v>
      </c>
      <c r="I13" s="23">
        <v>0.6662230761</v>
      </c>
    </row>
    <row r="14" hidden="1">
      <c r="A14" s="19" t="s">
        <v>41</v>
      </c>
      <c r="B14" s="23">
        <v>35.7730885529</v>
      </c>
      <c r="C14" s="23">
        <v>6.267217651</v>
      </c>
      <c r="D14" s="23">
        <v>69.3923121273</v>
      </c>
      <c r="E14" s="23">
        <v>37.4955535503</v>
      </c>
      <c r="F14" s="23">
        <v>0.8509235965</v>
      </c>
      <c r="G14" s="23">
        <v>0.4882455512</v>
      </c>
      <c r="H14" s="23">
        <v>0.6204737634</v>
      </c>
      <c r="I14" s="23">
        <v>0.7061484698</v>
      </c>
    </row>
    <row r="15" hidden="1">
      <c r="A15" s="24" t="s">
        <v>22</v>
      </c>
      <c r="B15" s="24"/>
      <c r="C15" s="24"/>
      <c r="D15" s="24"/>
      <c r="E15" s="24"/>
      <c r="F15" s="24" t="str">
        <f t="shared" ref="F15:I15" si="1">AVERAGE(F10:F14)</f>
        <v>0.8420592473</v>
      </c>
      <c r="G15" s="24" t="str">
        <f t="shared" si="1"/>
        <v>0.4739599979</v>
      </c>
      <c r="H15" s="24" t="str">
        <f t="shared" si="1"/>
        <v>0.6063327824</v>
      </c>
      <c r="I15" s="24" t="str">
        <f t="shared" si="1"/>
        <v>0.698746597</v>
      </c>
    </row>
    <row r="16" hidden="1">
      <c r="A16" s="25"/>
      <c r="B16" s="23"/>
      <c r="C16" s="23"/>
      <c r="D16" s="23"/>
      <c r="E16" s="23"/>
      <c r="F16" s="23"/>
      <c r="G16" s="23"/>
      <c r="H16" s="23"/>
      <c r="I16" s="23"/>
    </row>
    <row r="17" hidden="1">
      <c r="A17" s="19" t="s">
        <v>42</v>
      </c>
      <c r="B17" s="23">
        <v>42.2267975575</v>
      </c>
      <c r="C17" s="23">
        <v>0.0</v>
      </c>
      <c r="D17" s="23">
        <v>47.5769185769</v>
      </c>
      <c r="E17" s="23">
        <v>57.0896412739</v>
      </c>
      <c r="F17" s="23">
        <v>1.0</v>
      </c>
      <c r="G17" s="23">
        <v>0.425174302</v>
      </c>
      <c r="H17" s="23">
        <v>0.5966628803</v>
      </c>
      <c r="I17" s="23">
        <v>0.6113531457</v>
      </c>
    </row>
    <row r="18" hidden="1">
      <c r="A18" s="19" t="s">
        <v>43</v>
      </c>
      <c r="B18" s="23">
        <v>36.2978109522</v>
      </c>
      <c r="C18" s="23">
        <v>2.3397304075</v>
      </c>
      <c r="D18" s="23">
        <v>37.1817326684</v>
      </c>
      <c r="E18" s="23">
        <v>66.1988962282</v>
      </c>
      <c r="F18" s="23">
        <v>0.9394441177</v>
      </c>
      <c r="G18" s="23">
        <v>0.3541363616</v>
      </c>
      <c r="H18" s="23">
        <v>0.5143728234</v>
      </c>
      <c r="I18" s="23">
        <v>0.5173953691</v>
      </c>
    </row>
    <row r="19" hidden="1">
      <c r="A19" s="19" t="s">
        <v>44</v>
      </c>
      <c r="B19" s="23">
        <v>39.4804364268</v>
      </c>
      <c r="C19" s="23">
        <v>1.9688175823</v>
      </c>
      <c r="D19" s="23">
        <v>39.3746315104</v>
      </c>
      <c r="E19" s="23">
        <v>65.8346538191</v>
      </c>
      <c r="F19" s="23">
        <v>0.9525005304</v>
      </c>
      <c r="G19" s="23">
        <v>0.3748791967</v>
      </c>
      <c r="H19" s="23">
        <v>0.538011281</v>
      </c>
      <c r="I19" s="23">
        <v>0.5376779852</v>
      </c>
    </row>
    <row r="20" hidden="1">
      <c r="A20" s="19" t="s">
        <v>45</v>
      </c>
      <c r="B20" s="23">
        <v>34.3615313893</v>
      </c>
      <c r="C20" s="23">
        <v>1.5649618792</v>
      </c>
      <c r="D20" s="23">
        <v>41.480927087</v>
      </c>
      <c r="E20" s="23">
        <v>63.3616479528</v>
      </c>
      <c r="F20" s="23">
        <v>0.9564398933</v>
      </c>
      <c r="G20" s="23">
        <v>0.3516210956</v>
      </c>
      <c r="H20" s="23">
        <v>0.5142030013</v>
      </c>
      <c r="I20" s="23">
        <v>0.5387721847</v>
      </c>
    </row>
    <row r="21" hidden="1">
      <c r="A21" s="19" t="s">
        <v>46</v>
      </c>
      <c r="B21" s="23">
        <v>40.2579313488</v>
      </c>
      <c r="C21" s="23">
        <v>1.7823748551</v>
      </c>
      <c r="D21" s="23">
        <v>52.6553585712</v>
      </c>
      <c r="E21" s="23">
        <v>54.2325071064</v>
      </c>
      <c r="F21" s="23">
        <v>0.9576031905</v>
      </c>
      <c r="G21" s="23">
        <v>0.4260529637</v>
      </c>
      <c r="H21" s="23">
        <v>0.5897269725</v>
      </c>
      <c r="I21" s="23">
        <v>0.6238798794</v>
      </c>
    </row>
    <row r="22" hidden="1">
      <c r="A22" s="24" t="s">
        <v>5</v>
      </c>
      <c r="B22" s="24"/>
      <c r="C22" s="24"/>
      <c r="D22" s="24"/>
      <c r="E22" s="24"/>
      <c r="F22" s="24" t="str">
        <f t="shared" ref="F22:I22" si="2">AVERAGE(F17:F21)</f>
        <v>0.9611975464</v>
      </c>
      <c r="G22" s="24" t="str">
        <f t="shared" si="2"/>
        <v>0.3863727839</v>
      </c>
      <c r="H22" s="24" t="str">
        <f t="shared" si="2"/>
        <v>0.5505953917</v>
      </c>
      <c r="I22" s="24" t="str">
        <f t="shared" si="2"/>
        <v>0.5658157128</v>
      </c>
    </row>
    <row r="23" hidden="1">
      <c r="A23" s="25"/>
      <c r="B23" s="23"/>
      <c r="C23" s="23"/>
      <c r="D23" s="23"/>
      <c r="E23" s="23"/>
      <c r="F23" s="23"/>
      <c r="G23" s="23"/>
      <c r="H23" s="23"/>
      <c r="I23" s="23"/>
    </row>
    <row r="24" hidden="1">
      <c r="A24" s="19" t="s">
        <v>47</v>
      </c>
      <c r="B24" s="23">
        <v>35.7874201762</v>
      </c>
      <c r="C24" s="23">
        <v>6.4393773813</v>
      </c>
      <c r="D24" s="23">
        <v>77.5753893764</v>
      </c>
      <c r="E24" s="23">
        <v>27.0911704744</v>
      </c>
      <c r="F24" s="23">
        <v>0.8475049553</v>
      </c>
      <c r="G24" s="23">
        <v>0.5691511181</v>
      </c>
      <c r="H24" s="23">
        <v>0.6809816468</v>
      </c>
      <c r="I24" s="23">
        <v>0.7717354382</v>
      </c>
    </row>
    <row r="25" hidden="1">
      <c r="A25" s="19" t="s">
        <v>48</v>
      </c>
      <c r="B25" s="23">
        <v>36.0298752663</v>
      </c>
      <c r="C25" s="23">
        <v>2.6076660934</v>
      </c>
      <c r="D25" s="23">
        <v>61.9816068432</v>
      </c>
      <c r="E25" s="23">
        <v>41.3990220534</v>
      </c>
      <c r="F25" s="23">
        <v>0.9325095231</v>
      </c>
      <c r="G25" s="23">
        <v>0.4653285338</v>
      </c>
      <c r="H25" s="23">
        <v>0.6208491563</v>
      </c>
      <c r="I25" s="23">
        <v>0.6901333958</v>
      </c>
    </row>
    <row r="26" hidden="1">
      <c r="A26" s="19" t="s">
        <v>49</v>
      </c>
      <c r="B26" s="23">
        <v>39.4804364268</v>
      </c>
      <c r="C26" s="23">
        <v>1.9688175823</v>
      </c>
      <c r="D26" s="23">
        <v>69.757365773</v>
      </c>
      <c r="E26" s="23">
        <v>35.4519195565</v>
      </c>
      <c r="F26" s="23">
        <v>0.9525005304</v>
      </c>
      <c r="G26" s="23">
        <v>0.5268810237</v>
      </c>
      <c r="H26" s="23">
        <v>0.6784652048</v>
      </c>
      <c r="I26" s="23">
        <v>0.7448444713</v>
      </c>
    </row>
    <row r="27" hidden="1">
      <c r="A27" s="19" t="s">
        <v>50</v>
      </c>
      <c r="B27" s="23">
        <v>32.1118046934</v>
      </c>
      <c r="C27" s="23">
        <v>3.8146885751</v>
      </c>
      <c r="D27" s="23">
        <v>63.6755456386</v>
      </c>
      <c r="E27" s="23">
        <v>41.1670294012</v>
      </c>
      <c r="F27" s="23">
        <v>0.8938196237</v>
      </c>
      <c r="G27" s="23">
        <v>0.4382139139</v>
      </c>
      <c r="H27" s="23">
        <v>0.5880996004</v>
      </c>
      <c r="I27" s="23">
        <v>0.6804573724</v>
      </c>
    </row>
    <row r="28" hidden="1">
      <c r="A28" s="19" t="s">
        <v>51</v>
      </c>
      <c r="B28" s="23">
        <v>37.8524435272</v>
      </c>
      <c r="C28" s="23">
        <v>4.1878626767</v>
      </c>
      <c r="D28" s="23">
        <v>70.8438084196</v>
      </c>
      <c r="E28" s="23">
        <v>36.044057258</v>
      </c>
      <c r="F28" s="23">
        <v>0.900384582</v>
      </c>
      <c r="G28" s="23">
        <v>0.5122359398</v>
      </c>
      <c r="H28" s="23">
        <v>0.6529840611</v>
      </c>
      <c r="I28" s="23">
        <v>0.7298568872</v>
      </c>
    </row>
    <row r="29" hidden="1">
      <c r="A29" s="26" t="s">
        <v>7</v>
      </c>
      <c r="B29" s="27"/>
      <c r="C29" s="27"/>
      <c r="D29" s="27"/>
      <c r="E29" s="27"/>
      <c r="F29" s="28" t="str">
        <f t="shared" ref="F29:I29" si="3">AVERAGE(F24:F28)</f>
        <v>0.9053438429</v>
      </c>
      <c r="G29" s="28" t="str">
        <f t="shared" si="3"/>
        <v>0.5023621059</v>
      </c>
      <c r="H29" s="28" t="str">
        <f t="shared" si="3"/>
        <v>0.6442759339</v>
      </c>
      <c r="I29" s="28" t="str">
        <f t="shared" si="3"/>
        <v>0.723405513</v>
      </c>
    </row>
    <row r="30" hidden="1">
      <c r="A30" s="29"/>
      <c r="B30" s="30"/>
      <c r="C30" s="30"/>
      <c r="D30" s="30"/>
      <c r="E30" s="30"/>
      <c r="F30" s="30"/>
      <c r="G30" s="30"/>
      <c r="H30" s="30"/>
      <c r="I30" s="30"/>
    </row>
    <row r="31" hidden="1">
      <c r="A31" s="19" t="s">
        <v>52</v>
      </c>
      <c r="B31" s="23">
        <v>37.6399219857</v>
      </c>
      <c r="C31" s="23">
        <v>4.5868755718</v>
      </c>
      <c r="D31" s="23">
        <v>79.5896973255</v>
      </c>
      <c r="E31" s="23">
        <v>25.0768625253</v>
      </c>
      <c r="F31" s="23">
        <v>0.8913752442</v>
      </c>
      <c r="G31" s="23">
        <v>0.6001570756</v>
      </c>
      <c r="H31" s="23">
        <v>0.7173363296</v>
      </c>
      <c r="I31" s="23">
        <v>0.7980593635</v>
      </c>
    </row>
    <row r="32" hidden="1">
      <c r="A32" s="19" t="s">
        <v>53</v>
      </c>
      <c r="B32" s="23">
        <v>33.0561083472</v>
      </c>
      <c r="C32" s="23">
        <v>5.5814330125</v>
      </c>
      <c r="D32" s="23">
        <v>81.686729604</v>
      </c>
      <c r="E32" s="23">
        <v>21.6938992926</v>
      </c>
      <c r="F32" s="23">
        <v>0.8555437842</v>
      </c>
      <c r="G32" s="23">
        <v>0.6037644518</v>
      </c>
      <c r="H32" s="23">
        <v>0.7079339527</v>
      </c>
      <c r="I32" s="23">
        <v>0.8079447703</v>
      </c>
    </row>
    <row r="33" hidden="1">
      <c r="A33" s="19" t="s">
        <v>54</v>
      </c>
      <c r="B33" s="23">
        <v>34.6002332441</v>
      </c>
      <c r="C33" s="23">
        <v>6.849020765</v>
      </c>
      <c r="D33" s="23">
        <v>81.357436024</v>
      </c>
      <c r="E33" s="23">
        <v>23.8518493055</v>
      </c>
      <c r="F33" s="23">
        <v>0.834761302</v>
      </c>
      <c r="G33" s="23">
        <v>0.5919418391</v>
      </c>
      <c r="H33" s="23">
        <v>0.6926880948</v>
      </c>
      <c r="I33" s="23">
        <v>0.7906642858</v>
      </c>
    </row>
    <row r="34" hidden="1">
      <c r="A34" s="19" t="s">
        <v>55</v>
      </c>
      <c r="B34" s="23">
        <v>27.7466337732</v>
      </c>
      <c r="C34" s="23">
        <v>8.1798594953</v>
      </c>
      <c r="D34" s="23">
        <v>79.3998382906</v>
      </c>
      <c r="E34" s="23">
        <v>25.4427367492</v>
      </c>
      <c r="F34" s="23">
        <v>0.7723167849</v>
      </c>
      <c r="G34" s="23">
        <v>0.5216574947</v>
      </c>
      <c r="H34" s="23">
        <v>0.6227091921</v>
      </c>
      <c r="I34" s="23">
        <v>0.76115068</v>
      </c>
    </row>
    <row r="35" hidden="1">
      <c r="A35" s="19" t="s">
        <v>56</v>
      </c>
      <c r="B35" s="23">
        <v>38.064005082</v>
      </c>
      <c r="C35" s="23">
        <v>3.9763011219</v>
      </c>
      <c r="D35" s="23">
        <v>71.4751515461</v>
      </c>
      <c r="E35" s="23">
        <v>35.4127141315</v>
      </c>
      <c r="F35" s="23">
        <v>0.9054169324</v>
      </c>
      <c r="G35" s="23">
        <v>0.5180417075</v>
      </c>
      <c r="H35" s="23">
        <v>0.6590198275</v>
      </c>
      <c r="I35" s="23">
        <v>0.735516694</v>
      </c>
    </row>
    <row r="36" hidden="1">
      <c r="A36" s="26" t="s">
        <v>11</v>
      </c>
      <c r="B36" s="27"/>
      <c r="C36" s="27"/>
      <c r="D36" s="27"/>
      <c r="E36" s="27"/>
      <c r="F36" s="28" t="str">
        <f t="shared" ref="F36:I36" si="4">AVERAGE(F31:F35)</f>
        <v>0.8518828095</v>
      </c>
      <c r="G36" s="28" t="str">
        <f t="shared" si="4"/>
        <v>0.5671125137</v>
      </c>
      <c r="H36" s="28" t="str">
        <f t="shared" si="4"/>
        <v>0.6799374793</v>
      </c>
      <c r="I36" s="28" t="str">
        <f t="shared" si="4"/>
        <v>0.7786671587</v>
      </c>
    </row>
    <row r="37" hidden="1">
      <c r="A37" s="25"/>
      <c r="B37" s="23"/>
      <c r="C37" s="23"/>
      <c r="D37" s="23"/>
      <c r="E37" s="23"/>
      <c r="F37" s="23"/>
      <c r="G37" s="23"/>
      <c r="H37" s="23"/>
      <c r="I37" s="23"/>
    </row>
    <row r="38" hidden="1">
      <c r="A38" s="19" t="s">
        <v>57</v>
      </c>
      <c r="B38" s="23">
        <v>34.0215150401</v>
      </c>
      <c r="C38" s="23">
        <v>8.2052825174</v>
      </c>
      <c r="D38" s="23">
        <v>86.6499872992</v>
      </c>
      <c r="E38" s="23">
        <v>18.0165725516</v>
      </c>
      <c r="F38" s="23">
        <v>0.805685418</v>
      </c>
      <c r="G38" s="23">
        <v>0.6537810403</v>
      </c>
      <c r="H38" s="23">
        <v>0.7218279635</v>
      </c>
      <c r="I38" s="23">
        <v>0.8214905321</v>
      </c>
    </row>
    <row r="39" hidden="1">
      <c r="A39" s="19" t="s">
        <v>58</v>
      </c>
      <c r="B39" s="23">
        <v>33.3448947725</v>
      </c>
      <c r="C39" s="23">
        <v>5.2926465872</v>
      </c>
      <c r="D39" s="23">
        <v>81.3633344693</v>
      </c>
      <c r="E39" s="23">
        <v>22.0172944273</v>
      </c>
      <c r="F39" s="23">
        <v>0.8630180286</v>
      </c>
      <c r="G39" s="23">
        <v>0.6023044835</v>
      </c>
      <c r="H39" s="23">
        <v>0.7094678798</v>
      </c>
      <c r="I39" s="23">
        <v>0.8077010782</v>
      </c>
    </row>
    <row r="40" hidden="1">
      <c r="A40" s="19" t="s">
        <v>59</v>
      </c>
      <c r="B40" s="23">
        <v>26.1832884332</v>
      </c>
      <c r="C40" s="23">
        <v>15.2659655759</v>
      </c>
      <c r="D40" s="23">
        <v>87.7129510496</v>
      </c>
      <c r="E40" s="23">
        <v>17.4963342799</v>
      </c>
      <c r="F40" s="23">
        <v>0.6316950464</v>
      </c>
      <c r="G40" s="23">
        <v>0.5994394367</v>
      </c>
      <c r="H40" s="23">
        <v>0.6151446945</v>
      </c>
      <c r="I40" s="23">
        <v>0.7766083039</v>
      </c>
    </row>
    <row r="41" hidden="1">
      <c r="A41" s="19" t="s">
        <v>60</v>
      </c>
      <c r="B41" s="23">
        <v>25.3438181064</v>
      </c>
      <c r="C41" s="23">
        <v>10.5826751621</v>
      </c>
      <c r="D41" s="23">
        <v>82.7824076333</v>
      </c>
      <c r="E41" s="23">
        <v>22.0601674065</v>
      </c>
      <c r="F41" s="23">
        <v>0.7054353431</v>
      </c>
      <c r="G41" s="23">
        <v>0.5346347534</v>
      </c>
      <c r="H41" s="23">
        <v>0.6082724707</v>
      </c>
      <c r="I41" s="23">
        <v>0.7681106868</v>
      </c>
    </row>
    <row r="42" hidden="1">
      <c r="A42" s="19" t="s">
        <v>61</v>
      </c>
      <c r="B42" s="23">
        <v>36.5539546698</v>
      </c>
      <c r="C42" s="23">
        <v>5.4863515341</v>
      </c>
      <c r="D42" s="23">
        <v>83.0062525057</v>
      </c>
      <c r="E42" s="23">
        <v>23.8816131719</v>
      </c>
      <c r="F42" s="23">
        <v>0.8694978217</v>
      </c>
      <c r="G42" s="23">
        <v>0.6048417509</v>
      </c>
      <c r="H42" s="23">
        <v>0.7134158164</v>
      </c>
      <c r="I42" s="23">
        <v>0.8028045041</v>
      </c>
    </row>
    <row r="43" hidden="1">
      <c r="A43" s="26" t="s">
        <v>14</v>
      </c>
      <c r="B43" s="31"/>
      <c r="C43" s="31"/>
      <c r="D43" s="31"/>
      <c r="E43" s="31"/>
      <c r="F43" s="28" t="str">
        <f t="shared" ref="F43:I43" si="5">AVERAGE(F38:F42)</f>
        <v>0.7750663316</v>
      </c>
      <c r="G43" s="28" t="str">
        <f t="shared" si="5"/>
        <v>0.599000293</v>
      </c>
      <c r="H43" s="28" t="str">
        <f t="shared" si="5"/>
        <v>0.673625765</v>
      </c>
      <c r="I43" s="28" t="str">
        <f t="shared" si="5"/>
        <v>0.795343021</v>
      </c>
    </row>
    <row r="44" hidden="1">
      <c r="A44" s="25"/>
      <c r="B44" s="23"/>
      <c r="C44" s="23"/>
      <c r="D44" s="23"/>
      <c r="E44" s="23"/>
      <c r="F44" s="23"/>
      <c r="G44" s="23"/>
      <c r="H44" s="23"/>
      <c r="I44" s="23"/>
    </row>
    <row r="45" hidden="1">
      <c r="A45" s="19" t="s">
        <v>62</v>
      </c>
      <c r="B45" s="23">
        <v>34.0180607983</v>
      </c>
      <c r="C45" s="23">
        <v>8.2087367592</v>
      </c>
      <c r="D45" s="23">
        <v>86.6229496326</v>
      </c>
      <c r="E45" s="23">
        <v>18.0436102182</v>
      </c>
      <c r="F45" s="23">
        <v>0.8056036159</v>
      </c>
      <c r="G45" s="23">
        <v>0.6534185349</v>
      </c>
      <c r="H45" s="23">
        <v>0.7215741503</v>
      </c>
      <c r="I45" s="23">
        <v>0.8212829536</v>
      </c>
    </row>
    <row r="46" hidden="1">
      <c r="A46" s="19" t="s">
        <v>63</v>
      </c>
      <c r="B46" s="23">
        <v>30.43984841</v>
      </c>
      <c r="C46" s="23">
        <v>8.1976929497</v>
      </c>
      <c r="D46" s="23">
        <v>89.3688078313</v>
      </c>
      <c r="E46" s="23">
        <v>14.0118210653</v>
      </c>
      <c r="F46" s="23">
        <v>0.7878308852</v>
      </c>
      <c r="G46" s="23">
        <v>0.6847852683</v>
      </c>
      <c r="H46" s="23">
        <v>0.7327027927</v>
      </c>
      <c r="I46" s="23">
        <v>0.8436149827</v>
      </c>
    </row>
    <row r="47" hidden="1">
      <c r="A47" s="19" t="s">
        <v>64</v>
      </c>
      <c r="B47" s="23">
        <v>31.0004363869</v>
      </c>
      <c r="C47" s="23">
        <v>10.4488176222</v>
      </c>
      <c r="D47" s="23">
        <v>86.0705267202</v>
      </c>
      <c r="E47" s="23">
        <v>19.1387586093</v>
      </c>
      <c r="F47" s="23">
        <v>0.7479130114</v>
      </c>
      <c r="G47" s="23">
        <v>0.6182874773</v>
      </c>
      <c r="H47" s="23">
        <v>0.6769507885</v>
      </c>
      <c r="I47" s="23">
        <v>0.7982553463</v>
      </c>
    </row>
    <row r="48" hidden="1">
      <c r="A48" s="19" t="s">
        <v>65</v>
      </c>
      <c r="B48" s="23">
        <v>23.5675107473</v>
      </c>
      <c r="C48" s="23">
        <v>12.3589825212</v>
      </c>
      <c r="D48" s="23">
        <v>86.8173596194</v>
      </c>
      <c r="E48" s="23">
        <v>18.0252154204</v>
      </c>
      <c r="F48" s="23">
        <v>0.655992517</v>
      </c>
      <c r="G48" s="23">
        <v>0.5666257762</v>
      </c>
      <c r="H48" s="23">
        <v>0.6080430355</v>
      </c>
      <c r="I48" s="23">
        <v>0.7841557218</v>
      </c>
    </row>
    <row r="49" hidden="1">
      <c r="A49" s="19" t="s">
        <v>66</v>
      </c>
      <c r="B49" s="23">
        <v>32.4061831449</v>
      </c>
      <c r="C49" s="23">
        <v>9.634123059</v>
      </c>
      <c r="D49" s="23">
        <v>88.2874799578</v>
      </c>
      <c r="E49" s="23">
        <v>18.6003857198</v>
      </c>
      <c r="F49" s="23">
        <v>0.7708360398</v>
      </c>
      <c r="G49" s="23">
        <v>0.635333524</v>
      </c>
      <c r="H49" s="23">
        <v>0.6965560772</v>
      </c>
      <c r="I49" s="23">
        <v>0.8104152598</v>
      </c>
    </row>
    <row r="50" hidden="1">
      <c r="A50" s="26" t="s">
        <v>16</v>
      </c>
      <c r="B50" s="31"/>
      <c r="C50" s="31"/>
      <c r="D50" s="31"/>
      <c r="E50" s="31"/>
      <c r="F50" s="28" t="str">
        <f t="shared" ref="F50:I50" si="6">AVERAGE(F45:F49)</f>
        <v>0.7536352139</v>
      </c>
      <c r="G50" s="28" t="str">
        <f t="shared" si="6"/>
        <v>0.6316901161</v>
      </c>
      <c r="H50" s="28" t="str">
        <f t="shared" si="6"/>
        <v>0.6871653688</v>
      </c>
      <c r="I50" s="28" t="str">
        <f t="shared" si="6"/>
        <v>0.8115448528</v>
      </c>
    </row>
    <row r="51" hidden="1">
      <c r="A51" s="25"/>
      <c r="B51" s="23"/>
      <c r="C51" s="23"/>
      <c r="D51" s="23"/>
      <c r="E51" s="23"/>
      <c r="F51" s="23"/>
      <c r="G51" s="23"/>
      <c r="H51" s="23"/>
      <c r="I51" s="23"/>
    </row>
    <row r="52" hidden="1">
      <c r="A52" s="19" t="s">
        <v>67</v>
      </c>
      <c r="B52" s="23">
        <v>34.0180607983</v>
      </c>
      <c r="C52" s="23">
        <v>8.2087367592</v>
      </c>
      <c r="D52" s="23">
        <v>91.1234859261</v>
      </c>
      <c r="E52" s="23">
        <v>13.5430739247</v>
      </c>
      <c r="F52" s="23">
        <v>0.8056036159</v>
      </c>
      <c r="G52" s="23">
        <v>0.7152491419</v>
      </c>
      <c r="H52" s="23">
        <v>0.7577423811</v>
      </c>
      <c r="I52" s="23">
        <v>0.8519210734</v>
      </c>
    </row>
    <row r="53" hidden="1">
      <c r="A53" s="19" t="s">
        <v>68</v>
      </c>
      <c r="B53" s="23">
        <v>28.0564634547</v>
      </c>
      <c r="C53" s="23">
        <v>10.581077905</v>
      </c>
      <c r="D53" s="23">
        <v>90.8187843116</v>
      </c>
      <c r="E53" s="23">
        <v>12.561844585</v>
      </c>
      <c r="F53" s="23">
        <v>0.7261451549</v>
      </c>
      <c r="G53" s="23">
        <v>0.6907344202</v>
      </c>
      <c r="H53" s="23">
        <v>0.707997294</v>
      </c>
      <c r="I53" s="23">
        <v>0.8370425246</v>
      </c>
    </row>
    <row r="54" hidden="1">
      <c r="A54" s="19" t="s">
        <v>69</v>
      </c>
      <c r="B54" s="23">
        <v>20.9559532436</v>
      </c>
      <c r="C54" s="23">
        <v>20.4933007655</v>
      </c>
      <c r="D54" s="23">
        <v>95.3844473099</v>
      </c>
      <c r="E54" s="23">
        <v>9.8248380196</v>
      </c>
      <c r="F54" s="23">
        <v>0.5055809506</v>
      </c>
      <c r="G54" s="23">
        <v>0.6808126882</v>
      </c>
      <c r="H54" s="23">
        <v>0.5802558524</v>
      </c>
      <c r="I54" s="23">
        <v>0.7932739619</v>
      </c>
    </row>
    <row r="55" hidden="1">
      <c r="A55" s="19" t="s">
        <v>70</v>
      </c>
      <c r="B55" s="23">
        <v>20.4575067867</v>
      </c>
      <c r="C55" s="23">
        <v>15.4689864818</v>
      </c>
      <c r="D55" s="23">
        <v>89.938238066</v>
      </c>
      <c r="E55" s="23">
        <v>14.9043369738</v>
      </c>
      <c r="F55" s="23">
        <v>0.5694267635</v>
      </c>
      <c r="G55" s="23">
        <v>0.5785192346</v>
      </c>
      <c r="H55" s="23">
        <v>0.57393699</v>
      </c>
      <c r="I55" s="23">
        <v>0.7842329723</v>
      </c>
    </row>
    <row r="56" hidden="1">
      <c r="A56" s="19" t="s">
        <v>71</v>
      </c>
      <c r="B56" s="23">
        <v>36.439248631</v>
      </c>
      <c r="C56" s="23">
        <v>5.6010575729</v>
      </c>
      <c r="D56" s="23">
        <v>91.3964353844</v>
      </c>
      <c r="E56" s="23">
        <v>15.4914302932</v>
      </c>
      <c r="F56" s="23">
        <v>0.866769344</v>
      </c>
      <c r="G56" s="23">
        <v>0.7016902029</v>
      </c>
      <c r="H56" s="23">
        <v>0.7755425482</v>
      </c>
      <c r="I56" s="23">
        <v>0.8583714041</v>
      </c>
    </row>
    <row r="57" hidden="1">
      <c r="A57" s="26" t="s">
        <v>17</v>
      </c>
      <c r="B57" s="31"/>
      <c r="C57" s="31"/>
      <c r="D57" s="31"/>
      <c r="E57" s="31"/>
      <c r="F57" s="28" t="str">
        <f t="shared" ref="F57:I57" si="7">AVERAGE(F52:F56)</f>
        <v>0.6947051658</v>
      </c>
      <c r="G57" s="28" t="str">
        <f t="shared" si="7"/>
        <v>0.6734011376</v>
      </c>
      <c r="H57" s="28" t="str">
        <f t="shared" si="7"/>
        <v>0.6790950131</v>
      </c>
      <c r="I57" s="28" t="str">
        <f t="shared" si="7"/>
        <v>0.8249683873</v>
      </c>
    </row>
    <row r="58" hidden="1">
      <c r="A58" s="25"/>
      <c r="B58" s="23"/>
      <c r="C58" s="23"/>
      <c r="D58" s="23"/>
      <c r="E58" s="23"/>
      <c r="F58" s="23"/>
      <c r="G58" s="23"/>
      <c r="H58" s="23"/>
      <c r="I58" s="23"/>
    </row>
    <row r="59" hidden="1">
      <c r="A59" s="19" t="s">
        <v>72</v>
      </c>
      <c r="B59" s="23">
        <v>24.6441524585</v>
      </c>
      <c r="C59" s="23">
        <v>17.582645099</v>
      </c>
      <c r="D59" s="23">
        <v>96.568365167</v>
      </c>
      <c r="E59" s="23">
        <v>8.0981946838</v>
      </c>
      <c r="F59" s="23">
        <v>0.5836140528</v>
      </c>
      <c r="G59" s="23">
        <v>0.7526690848</v>
      </c>
      <c r="H59" s="23">
        <v>0.6574478756</v>
      </c>
      <c r="I59" s="23">
        <v>0.8251735801</v>
      </c>
    </row>
    <row r="60" hidden="1">
      <c r="A60" s="19" t="s">
        <v>73</v>
      </c>
      <c r="B60" s="23">
        <v>26.2207399218</v>
      </c>
      <c r="C60" s="23">
        <v>12.4168014379</v>
      </c>
      <c r="D60" s="23">
        <v>88.439755004</v>
      </c>
      <c r="E60" s="23">
        <v>14.9408738926</v>
      </c>
      <c r="F60" s="23">
        <v>0.6786337588</v>
      </c>
      <c r="G60" s="23">
        <v>0.6370192393</v>
      </c>
      <c r="H60" s="23">
        <v>0.6571683589</v>
      </c>
      <c r="I60" s="23">
        <v>0.8073649641</v>
      </c>
    </row>
    <row r="61" hidden="1">
      <c r="A61" s="19" t="s">
        <v>74</v>
      </c>
      <c r="B61" s="23">
        <v>22.6423319103</v>
      </c>
      <c r="C61" s="23">
        <v>18.8069220988</v>
      </c>
      <c r="D61" s="23">
        <v>94.561792016</v>
      </c>
      <c r="E61" s="23">
        <v>10.6474933135</v>
      </c>
      <c r="F61" s="23">
        <v>0.546266331</v>
      </c>
      <c r="G61" s="23">
        <v>0.6801577286</v>
      </c>
      <c r="H61" s="23">
        <v>0.6059034214</v>
      </c>
      <c r="I61" s="23">
        <v>0.7991633113</v>
      </c>
    </row>
    <row r="62" hidden="1">
      <c r="A62" s="19" t="s">
        <v>75</v>
      </c>
      <c r="B62" s="23">
        <v>19.5083487909</v>
      </c>
      <c r="C62" s="23">
        <v>16.4181444776</v>
      </c>
      <c r="D62" s="23">
        <v>90.9852158319</v>
      </c>
      <c r="E62" s="23">
        <v>13.8573592079</v>
      </c>
      <c r="F62" s="23">
        <v>0.543007319</v>
      </c>
      <c r="G62" s="23">
        <v>0.5846825966</v>
      </c>
      <c r="H62" s="23">
        <v>0.5630748752</v>
      </c>
      <c r="I62" s="23">
        <v>0.7849278677</v>
      </c>
    </row>
    <row r="63" hidden="1">
      <c r="A63" s="19" t="s">
        <v>76</v>
      </c>
      <c r="B63" s="23">
        <v>31.8798074101</v>
      </c>
      <c r="C63" s="23">
        <v>10.1604987938</v>
      </c>
      <c r="D63" s="23">
        <v>95.5291874623</v>
      </c>
      <c r="E63" s="23">
        <v>11.3586782153</v>
      </c>
      <c r="F63" s="23">
        <v>0.7583153</v>
      </c>
      <c r="G63" s="23">
        <v>0.7373016642</v>
      </c>
      <c r="H63" s="23">
        <v>0.7476608598</v>
      </c>
      <c r="I63" s="23">
        <v>0.8555063375</v>
      </c>
    </row>
    <row r="64" hidden="1">
      <c r="A64" s="26" t="s">
        <v>18</v>
      </c>
      <c r="B64" s="31"/>
      <c r="C64" s="31"/>
      <c r="D64" s="31"/>
      <c r="E64" s="31"/>
      <c r="F64" s="28" t="str">
        <f t="shared" ref="F64:I64" si="8">AVERAGE(F59:F63)</f>
        <v>0.6219673523</v>
      </c>
      <c r="G64" s="28" t="str">
        <f t="shared" si="8"/>
        <v>0.6783660627</v>
      </c>
      <c r="H64" s="28" t="str">
        <f t="shared" si="8"/>
        <v>0.6462510782</v>
      </c>
      <c r="I64" s="28" t="str">
        <f t="shared" si="8"/>
        <v>0.8144272121</v>
      </c>
    </row>
    <row r="65" hidden="1">
      <c r="A65" s="25"/>
      <c r="B65" s="23"/>
      <c r="C65" s="23"/>
      <c r="D65" s="23"/>
      <c r="E65" s="23"/>
      <c r="F65" s="23"/>
      <c r="G65" s="23"/>
      <c r="H65" s="23"/>
      <c r="I65" s="23"/>
    </row>
    <row r="66" hidden="1">
      <c r="A66" s="19" t="s">
        <v>77</v>
      </c>
      <c r="B66" s="23">
        <v>21.8253200683</v>
      </c>
      <c r="C66" s="23">
        <v>20.4014774892</v>
      </c>
      <c r="D66" s="23">
        <v>99.161906794</v>
      </c>
      <c r="E66" s="23">
        <v>5.5046530568</v>
      </c>
      <c r="F66" s="23">
        <v>0.5168594668</v>
      </c>
      <c r="G66" s="23">
        <v>0.7985854932</v>
      </c>
      <c r="H66" s="23">
        <v>0.6275541505</v>
      </c>
      <c r="I66" s="23">
        <v>0.8236398772</v>
      </c>
    </row>
    <row r="67" hidden="1">
      <c r="A67" s="19" t="s">
        <v>78</v>
      </c>
      <c r="B67" s="23">
        <v>17.3666866516</v>
      </c>
      <c r="C67" s="23">
        <v>21.2708547081</v>
      </c>
      <c r="D67" s="23">
        <v>95.3831846851</v>
      </c>
      <c r="E67" s="23">
        <v>7.9974442115</v>
      </c>
      <c r="F67" s="23">
        <v>0.4494770123</v>
      </c>
      <c r="G67" s="23">
        <v>0.6846947268</v>
      </c>
      <c r="H67" s="23">
        <v>0.5426947781</v>
      </c>
      <c r="I67" s="23">
        <v>0.7939115899</v>
      </c>
    </row>
    <row r="68" hidden="1">
      <c r="A68" s="19" t="s">
        <v>79</v>
      </c>
      <c r="B68" s="23">
        <v>19.6031918899</v>
      </c>
      <c r="C68" s="23">
        <v>21.8460621192</v>
      </c>
      <c r="D68" s="23">
        <v>94.9194123218</v>
      </c>
      <c r="E68" s="23">
        <v>10.2898730077</v>
      </c>
      <c r="F68" s="23">
        <v>0.4729443836</v>
      </c>
      <c r="G68" s="23">
        <v>0.6557772499</v>
      </c>
      <c r="H68" s="23">
        <v>0.5495529775</v>
      </c>
      <c r="I68" s="23">
        <v>0.7808792091</v>
      </c>
    </row>
    <row r="69" hidden="1">
      <c r="A69" s="19" t="s">
        <v>80</v>
      </c>
      <c r="B69" s="23">
        <v>13.2957751356</v>
      </c>
      <c r="C69" s="23">
        <v>22.6307181329</v>
      </c>
      <c r="D69" s="23">
        <v>97.1709922158</v>
      </c>
      <c r="E69" s="23">
        <v>7.671582824</v>
      </c>
      <c r="F69" s="23">
        <v>0.3700827419</v>
      </c>
      <c r="G69" s="23">
        <v>0.6341178112</v>
      </c>
      <c r="H69" s="23">
        <v>0.4673888249</v>
      </c>
      <c r="I69" s="23">
        <v>0.7847375043</v>
      </c>
    </row>
    <row r="70" hidden="1">
      <c r="A70" s="19" t="s">
        <v>81</v>
      </c>
      <c r="B70" s="23">
        <v>27.6913118884</v>
      </c>
      <c r="C70" s="23">
        <v>14.3489943155</v>
      </c>
      <c r="D70" s="23">
        <v>93.3877162347</v>
      </c>
      <c r="E70" s="23">
        <v>13.5001494429</v>
      </c>
      <c r="F70" s="23">
        <v>0.6586848287</v>
      </c>
      <c r="G70" s="23">
        <v>0.6722585457</v>
      </c>
      <c r="H70" s="23">
        <v>0.6654024709</v>
      </c>
      <c r="I70" s="23">
        <v>0.8130028496</v>
      </c>
    </row>
    <row r="71" hidden="1">
      <c r="A71" s="26" t="s">
        <v>19</v>
      </c>
      <c r="B71" s="31"/>
      <c r="C71" s="31"/>
      <c r="D71" s="31"/>
      <c r="E71" s="31"/>
      <c r="F71" s="28" t="str">
        <f t="shared" ref="F71:I71" si="9">AVERAGE(F66:F70)</f>
        <v>0.4936096867</v>
      </c>
      <c r="G71" s="28" t="str">
        <f t="shared" si="9"/>
        <v>0.6890867654</v>
      </c>
      <c r="H71" s="28" t="str">
        <f t="shared" si="9"/>
        <v>0.5705186404</v>
      </c>
      <c r="I71" s="28" t="str">
        <f t="shared" si="9"/>
        <v>0.799234206</v>
      </c>
    </row>
    <row r="72" hidden="1">
      <c r="A72" s="25"/>
      <c r="B72" s="23"/>
      <c r="C72" s="23"/>
      <c r="D72" s="23"/>
      <c r="E72" s="23"/>
      <c r="F72" s="23"/>
      <c r="G72" s="23"/>
      <c r="H72" s="23"/>
      <c r="I72" s="23"/>
    </row>
    <row r="73" hidden="1">
      <c r="A73" s="19" t="s">
        <v>82</v>
      </c>
      <c r="B73" s="23">
        <v>17.0982438594</v>
      </c>
      <c r="C73" s="23">
        <v>25.1285536981</v>
      </c>
      <c r="D73" s="23">
        <v>100.9694542928</v>
      </c>
      <c r="E73" s="23">
        <v>3.697105558</v>
      </c>
      <c r="F73" s="23">
        <v>0.4049145294</v>
      </c>
      <c r="G73" s="23">
        <v>0.8222147902</v>
      </c>
      <c r="H73" s="23">
        <v>0.5426106434</v>
      </c>
      <c r="I73" s="23">
        <v>0.8037647191</v>
      </c>
    </row>
    <row r="74" hidden="1">
      <c r="A74" s="19" t="s">
        <v>83</v>
      </c>
      <c r="B74" s="23">
        <v>12.0328069992</v>
      </c>
      <c r="C74" s="23">
        <v>26.6047343605</v>
      </c>
      <c r="D74" s="23">
        <v>100.2218045792</v>
      </c>
      <c r="E74" s="23">
        <v>3.1588243174</v>
      </c>
      <c r="F74" s="23">
        <v>0.3114278646</v>
      </c>
      <c r="G74" s="23">
        <v>0.7920681294</v>
      </c>
      <c r="H74" s="23">
        <v>0.4470738226</v>
      </c>
      <c r="I74" s="23">
        <v>0.7904242913</v>
      </c>
    </row>
    <row r="75" hidden="1">
      <c r="A75" s="19" t="s">
        <v>84</v>
      </c>
      <c r="B75" s="23">
        <v>15.0601663859</v>
      </c>
      <c r="C75" s="23">
        <v>26.3890876232</v>
      </c>
      <c r="D75" s="23">
        <v>101.0306778755</v>
      </c>
      <c r="E75" s="23">
        <v>4.178607454</v>
      </c>
      <c r="F75" s="23">
        <v>0.3633398657</v>
      </c>
      <c r="G75" s="23">
        <v>0.7828028185</v>
      </c>
      <c r="H75" s="23">
        <v>0.4963142458</v>
      </c>
      <c r="I75" s="23">
        <v>0.7915723475</v>
      </c>
    </row>
    <row r="76" hidden="1">
      <c r="A76" s="19" t="s">
        <v>85</v>
      </c>
      <c r="B76" s="23">
        <v>11.370702526</v>
      </c>
      <c r="C76" s="23">
        <v>24.5557907425</v>
      </c>
      <c r="D76" s="23">
        <v>98.0989978104</v>
      </c>
      <c r="E76" s="23">
        <v>6.7435772294</v>
      </c>
      <c r="F76" s="23">
        <v>0.3164990928</v>
      </c>
      <c r="G76" s="23">
        <v>0.6277203775</v>
      </c>
      <c r="H76" s="23">
        <v>0.4208193884</v>
      </c>
      <c r="I76" s="23">
        <v>0.7776545064</v>
      </c>
    </row>
    <row r="77" hidden="1">
      <c r="A77" s="19" t="s">
        <v>86</v>
      </c>
      <c r="B77" s="23">
        <v>22.2297099423</v>
      </c>
      <c r="C77" s="23">
        <v>19.8105962616</v>
      </c>
      <c r="D77" s="23">
        <v>97.4713519357</v>
      </c>
      <c r="E77" s="23">
        <v>9.4165137419</v>
      </c>
      <c r="F77" s="23">
        <v>0.5287713613</v>
      </c>
      <c r="G77" s="23">
        <v>0.7024443158</v>
      </c>
      <c r="H77" s="23">
        <v>0.6033588493</v>
      </c>
      <c r="I77" s="23">
        <v>0.8037502936</v>
      </c>
    </row>
    <row r="78" hidden="1">
      <c r="A78" s="26" t="s">
        <v>20</v>
      </c>
      <c r="B78" s="31"/>
      <c r="C78" s="31"/>
      <c r="D78" s="31"/>
      <c r="E78" s="31"/>
      <c r="F78" s="28" t="str">
        <f t="shared" ref="F78:I78" si="10">AVERAGE(F73:F77)</f>
        <v>0.3849905428</v>
      </c>
      <c r="G78" s="28" t="str">
        <f t="shared" si="10"/>
        <v>0.7454500863</v>
      </c>
      <c r="H78" s="28" t="str">
        <f t="shared" si="10"/>
        <v>0.5020353899</v>
      </c>
      <c r="I78" s="28" t="str">
        <f t="shared" si="10"/>
        <v>0.7934332316</v>
      </c>
    </row>
    <row r="79" hidden="1">
      <c r="A79" s="25"/>
      <c r="B79" s="23"/>
      <c r="C79" s="23"/>
      <c r="D79" s="23"/>
      <c r="E79" s="23"/>
      <c r="F79" s="23"/>
      <c r="G79" s="23"/>
      <c r="H79" s="23"/>
      <c r="I79" s="23"/>
    </row>
    <row r="80" hidden="1">
      <c r="A80" s="19" t="s">
        <v>87</v>
      </c>
      <c r="B80" s="23">
        <v>26.4727016892</v>
      </c>
      <c r="C80" s="23">
        <v>15.7540958683</v>
      </c>
      <c r="D80" s="23">
        <v>98.2561965431</v>
      </c>
      <c r="E80" s="23">
        <v>6.4103633077</v>
      </c>
      <c r="F80" s="23">
        <v>0.6269171053</v>
      </c>
      <c r="G80" s="23">
        <v>0.8050557845</v>
      </c>
      <c r="H80" s="23">
        <v>0.7049061412</v>
      </c>
      <c r="I80" s="23">
        <v>0.8491119029</v>
      </c>
    </row>
    <row r="81" hidden="1">
      <c r="A81" s="19" t="s">
        <v>88</v>
      </c>
      <c r="B81" s="23">
        <v>26.4877631518</v>
      </c>
      <c r="C81" s="23">
        <v>12.1497782079</v>
      </c>
      <c r="D81" s="23">
        <v>91.2448858603</v>
      </c>
      <c r="E81" s="23">
        <v>12.1357430363</v>
      </c>
      <c r="F81" s="23">
        <v>0.6855447376</v>
      </c>
      <c r="G81" s="23">
        <v>0.6857938537</v>
      </c>
      <c r="H81" s="23">
        <v>0.685669273</v>
      </c>
      <c r="I81" s="23">
        <v>0.828997084</v>
      </c>
    </row>
    <row r="82" hidden="1">
      <c r="A82" s="19" t="s">
        <v>89</v>
      </c>
      <c r="B82" s="23">
        <v>23.5657104301</v>
      </c>
      <c r="C82" s="23">
        <v>17.883543579</v>
      </c>
      <c r="D82" s="23">
        <v>98.1813250301</v>
      </c>
      <c r="E82" s="23">
        <v>7.0279602994</v>
      </c>
      <c r="F82" s="23">
        <v>0.5685436564</v>
      </c>
      <c r="G82" s="23">
        <v>0.7702805799</v>
      </c>
      <c r="H82" s="23">
        <v>0.6542130408</v>
      </c>
      <c r="I82" s="23">
        <v>0.8301394246</v>
      </c>
    </row>
    <row r="83" hidden="1">
      <c r="A83" s="19" t="s">
        <v>90</v>
      </c>
      <c r="B83" s="23">
        <v>18.000535905</v>
      </c>
      <c r="C83" s="23">
        <v>17.9259573635</v>
      </c>
      <c r="D83" s="23">
        <v>91.0491355016</v>
      </c>
      <c r="E83" s="23">
        <v>13.7934395382</v>
      </c>
      <c r="F83" s="23">
        <v>0.5010379324</v>
      </c>
      <c r="G83" s="23">
        <v>0.5661618484</v>
      </c>
      <c r="H83" s="23">
        <v>0.5316128564</v>
      </c>
      <c r="I83" s="23">
        <v>0.7746706909</v>
      </c>
    </row>
    <row r="84" hidden="1">
      <c r="A84" s="19" t="s">
        <v>91</v>
      </c>
      <c r="B84" s="23">
        <v>29.3654045602</v>
      </c>
      <c r="C84" s="23">
        <v>12.6749016437</v>
      </c>
      <c r="D84" s="23">
        <v>95.8983994934</v>
      </c>
      <c r="E84" s="23">
        <v>10.9894661842</v>
      </c>
      <c r="F84" s="23">
        <v>0.6985059628</v>
      </c>
      <c r="G84" s="23">
        <v>0.7276793115</v>
      </c>
      <c r="H84" s="23">
        <v>0.7127942593</v>
      </c>
      <c r="I84" s="23">
        <v>0.8411021399</v>
      </c>
    </row>
    <row r="85" hidden="1">
      <c r="A85" s="26" t="s">
        <v>21</v>
      </c>
      <c r="B85" s="31"/>
      <c r="C85" s="31"/>
      <c r="D85" s="31"/>
      <c r="E85" s="31"/>
      <c r="F85" s="28" t="str">
        <f t="shared" ref="F85:I85" si="11">AVERAGE(F80:F84)</f>
        <v>0.6161098789</v>
      </c>
      <c r="G85" s="28" t="str">
        <f t="shared" si="11"/>
        <v>0.7109942756</v>
      </c>
      <c r="H85" s="28" t="str">
        <f t="shared" si="11"/>
        <v>0.6578391141</v>
      </c>
      <c r="I85" s="28" t="str">
        <f t="shared" si="11"/>
        <v>0.8248042485</v>
      </c>
    </row>
    <row r="86" hidden="1">
      <c r="A86" s="25"/>
      <c r="B86" s="23"/>
      <c r="C86" s="23"/>
      <c r="D86" s="23"/>
      <c r="E86" s="23"/>
      <c r="F86" s="23"/>
      <c r="G86" s="23"/>
      <c r="H86" s="23"/>
      <c r="I86" s="23"/>
    </row>
    <row r="87" hidden="1">
      <c r="A87" s="19" t="s">
        <v>92</v>
      </c>
      <c r="B87" s="23">
        <v>17.3100546238</v>
      </c>
      <c r="C87" s="23">
        <v>24.9167429337</v>
      </c>
      <c r="D87" s="23">
        <v>91.5138100604</v>
      </c>
      <c r="E87" s="23">
        <v>13.1527497904</v>
      </c>
      <c r="F87" s="23">
        <v>0.4099305565</v>
      </c>
      <c r="G87" s="23">
        <v>0.5682357536</v>
      </c>
      <c r="H87" s="23">
        <v>0.4762731988</v>
      </c>
      <c r="I87" s="23">
        <v>0.7408358458</v>
      </c>
    </row>
    <row r="88" hidden="1">
      <c r="A88" s="19" t="s">
        <v>93</v>
      </c>
      <c r="B88" s="23">
        <v>18.221396743</v>
      </c>
      <c r="C88" s="23">
        <v>20.4161446167</v>
      </c>
      <c r="D88" s="23">
        <v>85.2542931742</v>
      </c>
      <c r="E88" s="23">
        <v>18.1263357224</v>
      </c>
      <c r="F88" s="23">
        <v>0.4715982462</v>
      </c>
      <c r="G88" s="23">
        <v>0.5013076609</v>
      </c>
      <c r="H88" s="23">
        <v>0.4859993386</v>
      </c>
      <c r="I88" s="23">
        <v>0.7286088092</v>
      </c>
    </row>
    <row r="89" hidden="1">
      <c r="A89" s="19" t="s">
        <v>94</v>
      </c>
      <c r="B89" s="23">
        <v>20.823486279</v>
      </c>
      <c r="C89" s="23">
        <v>20.6257677301</v>
      </c>
      <c r="D89" s="23">
        <v>93.2908797574</v>
      </c>
      <c r="E89" s="23">
        <v>11.9184055721</v>
      </c>
      <c r="F89" s="23">
        <v>0.5023850676</v>
      </c>
      <c r="G89" s="23">
        <v>0.6359890984</v>
      </c>
      <c r="H89" s="23">
        <v>0.561346938</v>
      </c>
      <c r="I89" s="23">
        <v>0.7780956128</v>
      </c>
    </row>
    <row r="90" hidden="1">
      <c r="A90" s="19" t="s">
        <v>95</v>
      </c>
      <c r="B90" s="23">
        <v>14.3971249215</v>
      </c>
      <c r="C90" s="23">
        <v>21.529368347</v>
      </c>
      <c r="D90" s="23">
        <v>86.4218176042</v>
      </c>
      <c r="E90" s="23">
        <v>18.4207574356</v>
      </c>
      <c r="F90" s="23">
        <v>0.4007383858</v>
      </c>
      <c r="G90" s="23">
        <v>0.4386975602</v>
      </c>
      <c r="H90" s="23">
        <v>0.4188597188</v>
      </c>
      <c r="I90" s="23">
        <v>0.7162009647</v>
      </c>
    </row>
    <row r="91" hidden="1">
      <c r="A91" s="19" t="s">
        <v>96</v>
      </c>
      <c r="B91" s="23">
        <v>25.3836561983</v>
      </c>
      <c r="C91" s="23">
        <v>16.6566500056</v>
      </c>
      <c r="D91" s="23">
        <v>88.4429934918</v>
      </c>
      <c r="E91" s="23">
        <v>18.4448721858</v>
      </c>
      <c r="F91" s="23">
        <v>0.6037933234</v>
      </c>
      <c r="G91" s="23">
        <v>0.5791583047</v>
      </c>
      <c r="H91" s="23">
        <v>0.5912193014</v>
      </c>
      <c r="I91" s="23">
        <v>0.7643056935</v>
      </c>
    </row>
    <row r="92" hidden="1">
      <c r="A92" s="26" t="s">
        <v>23</v>
      </c>
      <c r="B92" s="31"/>
      <c r="C92" s="31"/>
      <c r="D92" s="31"/>
      <c r="E92" s="31"/>
      <c r="F92" s="28" t="str">
        <f t="shared" ref="F92:I92" si="12">AVERAGE(F87:F91)</f>
        <v>0.4776891159</v>
      </c>
      <c r="G92" s="28" t="str">
        <f t="shared" si="12"/>
        <v>0.5446776756</v>
      </c>
      <c r="H92" s="28" t="str">
        <f t="shared" si="12"/>
        <v>0.5067396991</v>
      </c>
      <c r="I92" s="28" t="str">
        <f t="shared" si="12"/>
        <v>0.7456093852</v>
      </c>
    </row>
    <row r="95">
      <c r="A95" s="16" t="s">
        <v>97</v>
      </c>
      <c r="B95" s="14" t="s">
        <v>1</v>
      </c>
      <c r="C95" s="14" t="s">
        <v>2</v>
      </c>
      <c r="D95" s="14" t="s">
        <v>3</v>
      </c>
      <c r="E95" s="14" t="s">
        <v>4</v>
      </c>
      <c r="G95" s="16" t="s">
        <v>98</v>
      </c>
      <c r="H95" s="4" t="s">
        <v>99</v>
      </c>
      <c r="I95" s="4" t="s">
        <v>100</v>
      </c>
      <c r="J95" s="4" t="s">
        <v>101</v>
      </c>
      <c r="K95" s="4" t="s">
        <v>102</v>
      </c>
    </row>
    <row r="96">
      <c r="A96" s="18" t="s">
        <v>5</v>
      </c>
      <c r="B96" s="32">
        <v>0.96119754638</v>
      </c>
      <c r="C96" s="32">
        <v>0.38637278392</v>
      </c>
      <c r="D96" s="32">
        <v>0.5505953916999999</v>
      </c>
      <c r="E96" s="32">
        <v>0.56581571282</v>
      </c>
      <c r="G96" s="4" t="s">
        <v>5</v>
      </c>
      <c r="H96" s="6">
        <v>0.35360410946458853</v>
      </c>
      <c r="I96" s="6">
        <v>0.9599958552086211</v>
      </c>
      <c r="J96" s="6">
        <v>0.5162847578055608</v>
      </c>
      <c r="K96" s="6">
        <v>0.5294702504228176</v>
      </c>
    </row>
    <row r="97">
      <c r="A97" s="18" t="s">
        <v>7</v>
      </c>
      <c r="B97">
        <v>0.9053438429</v>
      </c>
      <c r="C97">
        <v>0.50236210586</v>
      </c>
      <c r="D97">
        <v>0.64427593388</v>
      </c>
      <c r="E97">
        <v>0.7234055129800001</v>
      </c>
      <c r="G97" s="4" t="s">
        <v>7</v>
      </c>
      <c r="H97" s="6">
        <v>0.4516378317187801</v>
      </c>
      <c r="I97" s="6">
        <v>0.9027753583142113</v>
      </c>
      <c r="J97" s="6">
        <v>0.6007426501352106</v>
      </c>
      <c r="K97" s="6">
        <v>0.685900563903964</v>
      </c>
    </row>
    <row r="98">
      <c r="A98" s="18" t="s">
        <v>11</v>
      </c>
      <c r="B98">
        <v>0.85188280954</v>
      </c>
      <c r="C98">
        <v>0.5671125137399999</v>
      </c>
      <c r="D98">
        <v>0.6799374793399999</v>
      </c>
      <c r="E98">
        <v>0.77866715872</v>
      </c>
      <c r="G98" s="4" t="s">
        <v>11</v>
      </c>
      <c r="H98" s="6">
        <v>0.5044750437981703</v>
      </c>
      <c r="I98" s="6">
        <v>0.8484932081486198</v>
      </c>
      <c r="J98" s="6">
        <v>0.6319433250854566</v>
      </c>
      <c r="K98" s="6">
        <v>0.7415966121603661</v>
      </c>
    </row>
    <row r="99">
      <c r="A99" s="18" t="s">
        <v>14</v>
      </c>
      <c r="B99">
        <v>0.7750663315599999</v>
      </c>
      <c r="C99">
        <v>0.59900029296</v>
      </c>
      <c r="D99">
        <v>0.6736257649799999</v>
      </c>
      <c r="E99">
        <v>0.7953430210200001</v>
      </c>
      <c r="G99" s="4" t="s">
        <v>14</v>
      </c>
      <c r="H99" s="6">
        <v>0.5311069852246323</v>
      </c>
      <c r="I99" s="6">
        <v>0.7659296646923844</v>
      </c>
      <c r="J99" s="6">
        <v>0.6256105537051647</v>
      </c>
      <c r="K99" s="6">
        <v>0.7556123414158096</v>
      </c>
    </row>
    <row r="100">
      <c r="A100" s="18" t="s">
        <v>16</v>
      </c>
      <c r="B100" s="33">
        <v>0.75363521386</v>
      </c>
      <c r="C100" s="33">
        <v>0.6316901161399999</v>
      </c>
      <c r="D100" s="33">
        <v>0.68716536884</v>
      </c>
      <c r="E100" s="33">
        <v>0.81154485284</v>
      </c>
      <c r="G100" s="4" t="s">
        <v>16</v>
      </c>
      <c r="H100" s="34">
        <v>0.5654391816600617</v>
      </c>
      <c r="I100" s="34">
        <v>0.7432127539435587</v>
      </c>
      <c r="J100" s="34">
        <v>0.6420313223982946</v>
      </c>
      <c r="K100" s="34">
        <v>0.7840865042811659</v>
      </c>
    </row>
    <row r="101">
      <c r="A101" s="18" t="s">
        <v>17</v>
      </c>
      <c r="B101">
        <v>0.6947051657800001</v>
      </c>
      <c r="C101">
        <v>0.67340113756</v>
      </c>
      <c r="D101">
        <v>0.6790950131400001</v>
      </c>
      <c r="E101">
        <v>0.8249683872599999</v>
      </c>
      <c r="G101" s="4" t="s">
        <v>17</v>
      </c>
      <c r="H101" s="6">
        <v>0.6043948841295298</v>
      </c>
      <c r="I101" s="6">
        <v>0.6803869272879448</v>
      </c>
      <c r="J101" s="6">
        <v>0.6365573958614712</v>
      </c>
      <c r="K101" s="6">
        <v>0.8034357626392648</v>
      </c>
    </row>
    <row r="102">
      <c r="A102" s="18" t="s">
        <v>18</v>
      </c>
      <c r="B102">
        <v>0.62196735232</v>
      </c>
      <c r="C102">
        <v>0.6783660627</v>
      </c>
      <c r="D102">
        <v>0.6462510781799999</v>
      </c>
      <c r="E102">
        <v>0.81442721214</v>
      </c>
      <c r="G102" s="4" t="s">
        <v>18</v>
      </c>
      <c r="H102" s="6">
        <v>0.6199548825158582</v>
      </c>
      <c r="I102" s="6">
        <v>0.6107331575301048</v>
      </c>
      <c r="J102" s="6">
        <v>0.6133095606543215</v>
      </c>
      <c r="K102" s="6">
        <v>0.8009692193219905</v>
      </c>
    </row>
    <row r="103">
      <c r="A103" s="18" t="s">
        <v>19</v>
      </c>
      <c r="B103">
        <v>0.49360968666</v>
      </c>
      <c r="C103">
        <v>0.68908676536</v>
      </c>
      <c r="D103">
        <v>0.57051864038</v>
      </c>
      <c r="E103">
        <v>0.7992342060200001</v>
      </c>
      <c r="G103" s="4" t="s">
        <v>19</v>
      </c>
      <c r="H103" s="6">
        <v>0.6351801801801802</v>
      </c>
      <c r="I103" s="6">
        <v>0.4765017360068239</v>
      </c>
      <c r="J103" s="6">
        <v>0.5403318645855956</v>
      </c>
      <c r="K103" s="6">
        <v>0.7919504144274631</v>
      </c>
    </row>
    <row r="104">
      <c r="A104" s="18" t="s">
        <v>20</v>
      </c>
      <c r="B104">
        <v>0.38499054276</v>
      </c>
      <c r="C104">
        <v>0.74545008628</v>
      </c>
      <c r="D104">
        <v>0.5020353899</v>
      </c>
      <c r="E104">
        <v>0.7934332315800001</v>
      </c>
      <c r="G104" s="4" t="s">
        <v>20</v>
      </c>
      <c r="H104" s="6">
        <v>0.6943686086874941</v>
      </c>
      <c r="I104" s="6">
        <v>0.3758561396974903</v>
      </c>
      <c r="J104" s="6">
        <v>0.48148724504863677</v>
      </c>
      <c r="K104" s="6">
        <v>0.7930941922749131</v>
      </c>
    </row>
    <row r="105">
      <c r="A105" s="18" t="s">
        <v>21</v>
      </c>
      <c r="B105" s="35">
        <v>0.6161098789</v>
      </c>
      <c r="C105" s="35">
        <v>0.7109942756000001</v>
      </c>
      <c r="D105" s="35">
        <v>0.65783911414</v>
      </c>
      <c r="E105" s="35">
        <v>0.8248042484600001</v>
      </c>
      <c r="G105" s="4" t="s">
        <v>21</v>
      </c>
      <c r="H105" s="36">
        <v>0.6720851629661698</v>
      </c>
      <c r="I105" s="36">
        <v>0.6046600370027753</v>
      </c>
      <c r="J105" s="36">
        <v>0.6381026515432324</v>
      </c>
      <c r="K105" s="36">
        <v>0.8186518192118408</v>
      </c>
    </row>
    <row r="106">
      <c r="A106" s="18" t="s">
        <v>23</v>
      </c>
      <c r="B106" s="37">
        <v>0.47768911589999996</v>
      </c>
      <c r="C106" s="37">
        <v>0.54467767556</v>
      </c>
      <c r="D106" s="37">
        <v>0.50673969912</v>
      </c>
      <c r="E106" s="37">
        <v>0.7456093852</v>
      </c>
      <c r="G106" s="4" t="s">
        <v>23</v>
      </c>
      <c r="H106" s="6">
        <v>0.4958358308358308</v>
      </c>
      <c r="I106" s="6">
        <v>0.473175841272511</v>
      </c>
      <c r="J106" s="6">
        <v>0.48302036300413514</v>
      </c>
      <c r="K106" s="6">
        <v>0.7376934760241458</v>
      </c>
    </row>
    <row r="107">
      <c r="A107" s="18" t="s">
        <v>22</v>
      </c>
      <c r="B107" s="38">
        <v>0.8420592473200001</v>
      </c>
      <c r="C107" s="38">
        <v>0.47395999786000004</v>
      </c>
      <c r="D107" s="38">
        <v>0.60633278236</v>
      </c>
      <c r="E107" s="38">
        <v>0.6987465970400001</v>
      </c>
      <c r="G107" s="4" t="s">
        <v>22</v>
      </c>
      <c r="H107" s="6">
        <v>0.43635006790913416</v>
      </c>
      <c r="I107" s="6">
        <v>0.8449217795771913</v>
      </c>
      <c r="J107" s="6">
        <v>0.5753716601782328</v>
      </c>
      <c r="K107" s="6">
        <v>0.6747165907876551</v>
      </c>
    </row>
    <row r="111">
      <c r="A111" s="16" t="s">
        <v>97</v>
      </c>
      <c r="B111" s="17" t="s">
        <v>15</v>
      </c>
      <c r="C111" s="18" t="s">
        <v>21</v>
      </c>
      <c r="D111" s="18" t="s">
        <v>23</v>
      </c>
      <c r="E111" s="18" t="s">
        <v>22</v>
      </c>
      <c r="G111" s="16" t="s">
        <v>98</v>
      </c>
      <c r="H111" s="17" t="s">
        <v>15</v>
      </c>
      <c r="I111" s="18" t="s">
        <v>21</v>
      </c>
      <c r="J111" s="18" t="s">
        <v>23</v>
      </c>
      <c r="K111" s="18" t="s">
        <v>22</v>
      </c>
    </row>
    <row r="112">
      <c r="A112" s="19">
        <v>0.1</v>
      </c>
      <c r="B112" s="32">
        <v>0.5505953916999999</v>
      </c>
      <c r="C112">
        <v>0.65783911414</v>
      </c>
      <c r="D112">
        <v>0.50673969912</v>
      </c>
      <c r="E112" s="32">
        <v>0.60633278236</v>
      </c>
      <c r="G112" s="19">
        <v>0.1</v>
      </c>
      <c r="H112" s="6">
        <v>0.5162847578055608</v>
      </c>
      <c r="I112" s="6">
        <v>0.6381026515432324</v>
      </c>
      <c r="J112" s="6">
        <v>0.48302036300413514</v>
      </c>
      <c r="K112" s="6">
        <v>0.5753716601782328</v>
      </c>
    </row>
    <row r="113">
      <c r="A113" s="19">
        <v>0.2</v>
      </c>
      <c r="B113">
        <v>0.64427593388</v>
      </c>
      <c r="C113">
        <v>0.65783911414</v>
      </c>
      <c r="D113">
        <v>0.50673969912</v>
      </c>
      <c r="E113" s="32">
        <v>0.60633278236</v>
      </c>
      <c r="G113" s="19">
        <v>0.2</v>
      </c>
      <c r="H113" s="6">
        <v>0.6007426501352106</v>
      </c>
      <c r="I113" s="6">
        <v>0.6381026515432324</v>
      </c>
      <c r="J113" s="6">
        <v>0.48302036300413514</v>
      </c>
      <c r="K113" s="6">
        <v>0.5753716601782328</v>
      </c>
    </row>
    <row r="114">
      <c r="A114" s="19">
        <v>0.3</v>
      </c>
      <c r="B114">
        <v>0.6799374793399999</v>
      </c>
      <c r="C114">
        <v>0.65783911414</v>
      </c>
      <c r="D114">
        <v>0.50673969912</v>
      </c>
      <c r="E114" s="32">
        <v>0.60633278236</v>
      </c>
      <c r="G114" s="19">
        <v>0.3</v>
      </c>
      <c r="H114" s="6">
        <v>0.6319433250854566</v>
      </c>
      <c r="I114" s="6">
        <v>0.6381026515432324</v>
      </c>
      <c r="J114" s="6">
        <v>0.48302036300413514</v>
      </c>
      <c r="K114" s="6">
        <v>0.5753716601782328</v>
      </c>
    </row>
    <row r="115">
      <c r="A115" s="19">
        <v>0.4</v>
      </c>
      <c r="B115">
        <v>0.6736257649799999</v>
      </c>
      <c r="C115">
        <v>0.65783911414</v>
      </c>
      <c r="D115">
        <v>0.50673969912</v>
      </c>
      <c r="E115" s="32">
        <v>0.60633278236</v>
      </c>
      <c r="G115" s="19">
        <v>0.4</v>
      </c>
      <c r="H115" s="6">
        <v>0.6256105537051647</v>
      </c>
      <c r="I115" s="6">
        <v>0.6381026515432324</v>
      </c>
      <c r="J115" s="6">
        <v>0.48302036300413514</v>
      </c>
      <c r="K115" s="6">
        <v>0.5753716601782328</v>
      </c>
    </row>
    <row r="116">
      <c r="A116" s="19">
        <v>0.5</v>
      </c>
      <c r="B116">
        <v>0.68716536884</v>
      </c>
      <c r="C116">
        <v>0.65783911414</v>
      </c>
      <c r="D116">
        <v>0.50673969912</v>
      </c>
      <c r="E116" s="32">
        <v>0.60633278236</v>
      </c>
      <c r="G116" s="19">
        <v>0.5</v>
      </c>
      <c r="H116" s="6">
        <v>0.6420313223982946</v>
      </c>
      <c r="I116" s="6">
        <v>0.6381026515432324</v>
      </c>
      <c r="J116" s="6">
        <v>0.48302036300413514</v>
      </c>
      <c r="K116" s="6">
        <v>0.5753716601782328</v>
      </c>
    </row>
    <row r="117">
      <c r="A117" s="19">
        <v>0.6</v>
      </c>
      <c r="B117">
        <v>0.6790950131400001</v>
      </c>
      <c r="C117">
        <v>0.65783911414</v>
      </c>
      <c r="D117">
        <v>0.50673969912</v>
      </c>
      <c r="E117" s="32">
        <v>0.60633278236</v>
      </c>
      <c r="G117" s="19">
        <v>0.6</v>
      </c>
      <c r="H117" s="6">
        <v>0.6365573958614712</v>
      </c>
      <c r="I117" s="6">
        <v>0.6381026515432324</v>
      </c>
      <c r="J117" s="6">
        <v>0.48302036300413514</v>
      </c>
      <c r="K117" s="6">
        <v>0.5753716601782328</v>
      </c>
    </row>
    <row r="118">
      <c r="A118" s="19">
        <v>0.7</v>
      </c>
      <c r="B118">
        <v>0.6462510781799999</v>
      </c>
      <c r="C118">
        <v>0.65783911414</v>
      </c>
      <c r="D118">
        <v>0.50673969912</v>
      </c>
      <c r="E118" s="32">
        <v>0.60633278236</v>
      </c>
      <c r="G118" s="19">
        <v>0.7</v>
      </c>
      <c r="H118" s="6">
        <v>0.6133095606543215</v>
      </c>
      <c r="I118" s="6">
        <v>0.6381026515432324</v>
      </c>
      <c r="J118" s="6">
        <v>0.48302036300413514</v>
      </c>
      <c r="K118" s="6">
        <v>0.5753716601782328</v>
      </c>
    </row>
    <row r="119">
      <c r="A119" s="19">
        <v>0.8</v>
      </c>
      <c r="B119">
        <v>0.57051864038</v>
      </c>
      <c r="C119">
        <v>0.65783911414</v>
      </c>
      <c r="D119">
        <v>0.50673969912</v>
      </c>
      <c r="E119" s="32">
        <v>0.60633278236</v>
      </c>
      <c r="G119" s="19">
        <v>0.8</v>
      </c>
      <c r="H119" s="6">
        <v>0.5403318645855956</v>
      </c>
      <c r="I119" s="6">
        <v>0.6381026515432324</v>
      </c>
      <c r="J119" s="6">
        <v>0.48302036300413514</v>
      </c>
      <c r="K119" s="6">
        <v>0.5753716601782328</v>
      </c>
    </row>
    <row r="120">
      <c r="A120" s="19">
        <v>0.9</v>
      </c>
      <c r="B120">
        <v>0.5020353899</v>
      </c>
      <c r="C120">
        <v>0.65783911414</v>
      </c>
      <c r="D120">
        <v>0.50673969912</v>
      </c>
      <c r="E120" s="32">
        <v>0.60633278236</v>
      </c>
      <c r="G120" s="19">
        <v>0.9</v>
      </c>
      <c r="H120" s="6">
        <v>0.48148724504863677</v>
      </c>
      <c r="I120" s="6">
        <v>0.6381026515432324</v>
      </c>
      <c r="J120" s="6">
        <v>0.48302036300413514</v>
      </c>
      <c r="K120" s="6">
        <v>0.5753716601782328</v>
      </c>
    </row>
    <row r="143">
      <c r="B143" s="17" t="s">
        <v>103</v>
      </c>
      <c r="C143" s="17" t="s">
        <v>104</v>
      </c>
    </row>
    <row r="144">
      <c r="A144" s="19">
        <v>0.1</v>
      </c>
      <c r="B144" s="32">
        <v>0.5505953916999999</v>
      </c>
      <c r="C144" s="6">
        <v>0.5162847578055608</v>
      </c>
    </row>
    <row r="145">
      <c r="A145" s="19">
        <v>0.2</v>
      </c>
      <c r="B145">
        <v>0.64427593388</v>
      </c>
      <c r="C145" s="6">
        <v>0.6007426501352106</v>
      </c>
    </row>
    <row r="146">
      <c r="A146" s="19">
        <v>0.3</v>
      </c>
      <c r="B146">
        <v>0.6799374793399999</v>
      </c>
      <c r="C146" s="6">
        <v>0.6319433250854566</v>
      </c>
    </row>
    <row r="147">
      <c r="A147" s="19">
        <v>0.4</v>
      </c>
      <c r="B147">
        <v>0.6736257649799999</v>
      </c>
      <c r="C147" s="6">
        <v>0.6256105537051647</v>
      </c>
    </row>
    <row r="148">
      <c r="A148" s="19">
        <v>0.5</v>
      </c>
      <c r="B148">
        <v>0.68716536884</v>
      </c>
      <c r="C148" s="6">
        <v>0.6420313223982946</v>
      </c>
    </row>
    <row r="149">
      <c r="A149" s="19">
        <v>0.6</v>
      </c>
      <c r="B149">
        <v>0.6790950131400001</v>
      </c>
      <c r="C149" s="6">
        <v>0.6365573958614712</v>
      </c>
    </row>
    <row r="150">
      <c r="A150" s="19">
        <v>0.7</v>
      </c>
      <c r="B150">
        <v>0.6462510781799999</v>
      </c>
      <c r="C150" s="6">
        <v>0.6133095606543215</v>
      </c>
    </row>
    <row r="151">
      <c r="A151" s="19">
        <v>0.8</v>
      </c>
      <c r="B151">
        <v>0.57051864038</v>
      </c>
      <c r="C151" s="6">
        <v>0.5403318645855956</v>
      </c>
    </row>
    <row r="152">
      <c r="A152" s="19">
        <v>0.9</v>
      </c>
      <c r="B152">
        <v>0.5020353899</v>
      </c>
      <c r="C152" s="6">
        <v>0.48148724504863677</v>
      </c>
    </row>
    <row r="181">
      <c r="A181" s="14" t="s">
        <v>1</v>
      </c>
      <c r="B181" s="14" t="s">
        <v>2</v>
      </c>
      <c r="C181" s="4" t="s">
        <v>99</v>
      </c>
      <c r="D181" s="4" t="s">
        <v>100</v>
      </c>
    </row>
    <row r="182">
      <c r="A182" s="32">
        <v>0.96119754638</v>
      </c>
      <c r="B182" s="32">
        <v>0.38637278392</v>
      </c>
      <c r="C182" s="6">
        <v>0.35360410946458853</v>
      </c>
      <c r="D182" s="6">
        <v>0.9599958552086211</v>
      </c>
    </row>
    <row r="183">
      <c r="A183">
        <v>0.9053438429</v>
      </c>
      <c r="B183">
        <v>0.50236210586</v>
      </c>
      <c r="C183" s="6">
        <v>0.4516378317187801</v>
      </c>
      <c r="D183" s="6">
        <v>0.9027753583142113</v>
      </c>
    </row>
    <row r="184">
      <c r="A184">
        <v>0.85188280954</v>
      </c>
      <c r="B184">
        <v>0.5671125137399999</v>
      </c>
      <c r="C184" s="6">
        <v>0.5044750437981703</v>
      </c>
      <c r="D184" s="6">
        <v>0.8484932081486198</v>
      </c>
    </row>
    <row r="185">
      <c r="A185">
        <v>0.7750663315599999</v>
      </c>
      <c r="B185">
        <v>0.59900029296</v>
      </c>
      <c r="C185" s="6">
        <v>0.5311069852246323</v>
      </c>
      <c r="D185" s="6">
        <v>0.7659296646923844</v>
      </c>
    </row>
    <row r="186">
      <c r="A186" s="33">
        <v>0.75363521386</v>
      </c>
      <c r="B186" s="33">
        <v>0.6316901161399999</v>
      </c>
      <c r="C186" s="34">
        <v>0.5654391816600617</v>
      </c>
      <c r="D186" s="34">
        <v>0.7432127539435587</v>
      </c>
    </row>
    <row r="187">
      <c r="A187">
        <v>0.6947051657800001</v>
      </c>
      <c r="B187">
        <v>0.67340113756</v>
      </c>
      <c r="C187" s="6">
        <v>0.6043948841295298</v>
      </c>
      <c r="D187" s="6">
        <v>0.6803869272879448</v>
      </c>
    </row>
    <row r="188">
      <c r="A188">
        <v>0.62196735232</v>
      </c>
      <c r="B188">
        <v>0.6783660627</v>
      </c>
      <c r="C188" s="6">
        <v>0.6199548825158582</v>
      </c>
      <c r="D188" s="6">
        <v>0.6107331575301048</v>
      </c>
    </row>
    <row r="189">
      <c r="A189">
        <v>0.49360968666</v>
      </c>
      <c r="B189">
        <v>0.68908676536</v>
      </c>
      <c r="C189" s="6">
        <v>0.6351801801801802</v>
      </c>
      <c r="D189" s="6">
        <v>0.4765017360068239</v>
      </c>
    </row>
    <row r="190">
      <c r="A190">
        <v>0.38499054276</v>
      </c>
      <c r="B190">
        <v>0.74545008628</v>
      </c>
      <c r="C190" s="6">
        <v>0.6943686086874941</v>
      </c>
      <c r="D190" s="6">
        <v>0.3758561396974903</v>
      </c>
    </row>
  </sheetData>
  <drawing r:id="rId1"/>
</worksheet>
</file>