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bb81bc2077eecb/Documents/College work/4th Year/Final Year Project/Model runs/"/>
    </mc:Choice>
  </mc:AlternateContent>
  <xr:revisionPtr revIDLastSave="212" documentId="8_{4F65C00C-BE62-4B5D-8556-CFD2599C828B}" xr6:coauthVersionLast="47" xr6:coauthVersionMax="47" xr10:uidLastSave="{59D492F0-FAA7-4440-B330-840F80C9D0D8}"/>
  <bookViews>
    <workbookView xWindow="28680" yWindow="-120" windowWidth="29040" windowHeight="15840" xr2:uid="{645C4C27-E087-4E6F-942E-B171AB842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14" i="1"/>
  <c r="F21" i="1"/>
  <c r="F14" i="1"/>
  <c r="G14" i="1"/>
  <c r="J14" i="1"/>
  <c r="C7" i="1"/>
  <c r="C21" i="1"/>
  <c r="E14" i="1"/>
  <c r="C14" i="1"/>
  <c r="D14" i="1"/>
  <c r="I14" i="1"/>
  <c r="J21" i="1"/>
  <c r="H21" i="1"/>
  <c r="G21" i="1"/>
  <c r="E21" i="1"/>
  <c r="D21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<sst xmlns="http://schemas.openxmlformats.org/spreadsheetml/2006/main" count="102" uniqueCount="73">
  <si>
    <t>model</t>
  </si>
  <si>
    <t>TextBlob</t>
  </si>
  <si>
    <t>MNB</t>
  </si>
  <si>
    <t>SVM</t>
  </si>
  <si>
    <t>Random Forest</t>
  </si>
  <si>
    <t xml:space="preserve">VADER </t>
  </si>
  <si>
    <t xml:space="preserve">hyperparameter tuning </t>
  </si>
  <si>
    <t>forest</t>
  </si>
  <si>
    <t>max depth 10</t>
  </si>
  <si>
    <t>max depth 25</t>
  </si>
  <si>
    <t>max depth 50</t>
  </si>
  <si>
    <t>max depth 100</t>
  </si>
  <si>
    <t>min sample split 3</t>
  </si>
  <si>
    <t>min sample split 4</t>
  </si>
  <si>
    <t>n classifiers 50</t>
  </si>
  <si>
    <t>Accuracy</t>
  </si>
  <si>
    <t>neg precision</t>
  </si>
  <si>
    <t>pos precision</t>
  </si>
  <si>
    <t>neg recall</t>
  </si>
  <si>
    <t>pos recall</t>
  </si>
  <si>
    <t>neg F1</t>
  </si>
  <si>
    <t>pos F1</t>
  </si>
  <si>
    <t>k fold accuracy</t>
  </si>
  <si>
    <t>time taken</t>
  </si>
  <si>
    <t>0.85711111 0.858      0.85622222 0.84444444 0.84955556 0.84444444  0.85266667 0.854      0.84133333 0.85111111</t>
  </si>
  <si>
    <t>0.85133333 0.85       0.85222222 0.858      0.848      0.84622222  0.86111111 0.85422222 0.85       0.84666667</t>
  </si>
  <si>
    <t>fit_prior false</t>
  </si>
  <si>
    <t>alpha 0.001</t>
  </si>
  <si>
    <t>alpha 0.01</t>
  </si>
  <si>
    <t>alpha 0.1</t>
  </si>
  <si>
    <t>alpha 2</t>
  </si>
  <si>
    <t>alpha 10</t>
  </si>
  <si>
    <t>max_iter 500</t>
  </si>
  <si>
    <t>max_iter 1500</t>
  </si>
  <si>
    <t>max_iter 2000</t>
  </si>
  <si>
    <t>C 5</t>
  </si>
  <si>
    <t>C 10</t>
  </si>
  <si>
    <t>C 15</t>
  </si>
  <si>
    <t>C 20</t>
  </si>
  <si>
    <t>Average</t>
  </si>
  <si>
    <t xml:space="preserve"> 0.85533333 0.86422222 0.85533333 0.86622222 0.864      0.86066667  0.86377778 0.86022222 0.86022222 0.85488889 </t>
  </si>
  <si>
    <t xml:space="preserve"> 0.85911111 0.86888889 0.85622222 0.86577778 0.85266667 0.85822222  0.86755556 0.86155556 0.85933333 0.85955556</t>
  </si>
  <si>
    <t xml:space="preserve"> 0.86644444 0.85933333 0.85866667 0.862      0.85288889 0.86177778  0.86666667 0.85866667 0.862      0.85355556</t>
  </si>
  <si>
    <t xml:space="preserve"> 0.86022222 0.86511111 0.86577778 0.866      0.86311111 0.86155556  0.85666667 0.85422222 0.86488889 0.86444444</t>
  </si>
  <si>
    <t xml:space="preserve"> 0.86222222 0.87177778 0.86377778 0.86955556 0.86088889 0.86  0.86022222 0.85444444 0.84755556 0.86177778</t>
  </si>
  <si>
    <t xml:space="preserve"> 0.89022222 0.88911111 0.89377778 0.89355556 0.89066667 0.88777778  0.88688889 0.88111111 0.89       0.89488889</t>
  </si>
  <si>
    <t xml:space="preserve"> 0.89355556 0.89355556 0.89222222 0.89155556 0.88311111 0.88511111  0.89333333 0.896      0.88244444 0.88355556</t>
  </si>
  <si>
    <t xml:space="preserve"> 0.89066667 0.896      0.89288889 0.89222222 0.88666667 0.89133333 0.89288889 0.89711111 0.88333333 0.88622222</t>
  </si>
  <si>
    <t xml:space="preserve"> 0.88777778 0.89066667 0.89822222 0.89111111 0.88866667 0.89288889  0.89111111 0.88088889 0.88555556 0.89644444</t>
  </si>
  <si>
    <t xml:space="preserve"> 0.89       0.89755556 0.89088889 0.88844444 0.88888889 0.89377778  0.89222222 0.88511111 0.882      0.88711111</t>
  </si>
  <si>
    <t xml:space="preserve">0.84133333 0.856      0.84511111 0.85288889 0.85955556 0.85244444 0.85777778 0.85444444 0.85377778 0.846     </t>
  </si>
  <si>
    <t>0.85       0.85488889 0.858      0.84777778 0.85444444 0.86044444  0.85022222 0.83977778 0.85222222 0.86111111</t>
  </si>
  <si>
    <t>0.85266667 0.85933333 0.85422222 0.866      0.852      0.85177778  0.844      0.85133333 0.84444444 0.85488889</t>
  </si>
  <si>
    <t xml:space="preserve"> 0.85644444 0.86866667 0.86288889 0.86822222 0.858      0.86311111  0.86155556 0.86044444 0.86311111 0.84533333</t>
  </si>
  <si>
    <t xml:space="preserve"> 0.83133333 0.83466667 0.83222222 0.83311111 0.82644444 0.83444444  0.84088889 0.83377778 0.83288889 0.828     </t>
  </si>
  <si>
    <t xml:space="preserve"> 0.84644444 0.84511111 0.84622222 0.83266667 0.84355556 0.85288889  0.84422222 0.86       0.85222222 0.84933333</t>
  </si>
  <si>
    <t xml:space="preserve"> 0.866      0.87       0.85888889 0.86111111 0.84488889 0.862  0.85044444 0.858      0.85311111 0.84622222</t>
  </si>
  <si>
    <t xml:space="preserve"> 0.86688889 0.85622222 0.85844444 0.85133333 0.85177778 0.86155556  0.86622222 0.86266667 0.85977778 0.85911111</t>
  </si>
  <si>
    <t xml:space="preserve"> 0.85577778 0.85777778 0.86622222 0.85222222 0.86       0.85177778  0.85866667 0.84711111 0.85577778 0.854     </t>
  </si>
  <si>
    <t xml:space="preserve"> 0.88044444 0.86933333 0.88333333 0.87733333 0.87422222 0.87888889  0.882      0.87444444 0.87688889 0.88044444</t>
  </si>
  <si>
    <t xml:space="preserve"> 0.87288889 0.86577778 0.86733333 0.87866667 0.87288889 0.87288889  0.87133333 0.87511111 0.86355556 0.86666667</t>
  </si>
  <si>
    <t xml:space="preserve"> 0.87133333 0.86777778 0.86844444 0.87377778 0.872      0.866  0.86933333 0.86444444 0.87088889 0.87155556</t>
  </si>
  <si>
    <t xml:space="preserve"> 0.87066667 0.86755556 0.86288889 0.86777778 0.86288889 0.86755556  0.858      0.86666667 0.866      0.87511111</t>
  </si>
  <si>
    <t xml:space="preserve"> 0.89155556 0.88755556 0.88733333 0.88177778 0.89311111 0.88355556  0.88577778 0.88733333 0.89088889 0.88777778</t>
  </si>
  <si>
    <t xml:space="preserve"> 0.88866667 0.88777778 0.89311111 0.89022222 0.89133333 0.88711111  0.896      0.89244444 0.88333333 0.88088889</t>
  </si>
  <si>
    <t xml:space="preserve"> 0.88777778 0.88644444 0.88777778 0.89555556 0.89377778 0.89222222  0.89466667 0.89555556 0.88088889 0.88044444</t>
  </si>
  <si>
    <t>0.82422222 0.82866667 0.83333333 0.83177778 0.824      0.82133333  0.82644444 0.82355556 0.82888889 0.81155556</t>
  </si>
  <si>
    <t xml:space="preserve"> 0.45420054 0.45119306 0.44902386 0.45770065 0.45715835 0.45986985 0.45715835 0.45336226 0.45932755 0.45607375</t>
  </si>
  <si>
    <t>0.84311111 0.85666667 0.852      0.84911111 0.84422222 0.85  0.85688889 0.85311111 0.84955556 0.84666667</t>
  </si>
  <si>
    <t>0.84666667 0.85577778 0.85244444 0.84844444 0.85577778 0.84933333  0.85222222 0.85355556 0.86044444 0.84622222</t>
  </si>
  <si>
    <t>0.85711111 0.85733333 0.85733333 0.84977778 0.84933333 0.84288889 0.85644444 0.85511111 0.85733333 0.85088889</t>
  </si>
  <si>
    <t>0.85622222 0.85644444 0.84733333 0.85577778 0.84444444 0.86022222  0.85911111 0.85377778 0.84888889 0.85533333</t>
  </si>
  <si>
    <t>0.83644444 0.84955556 0.83755556 0.82977778 0.84355556 0.84422222 0.84444444 0.84733333 0.84177778 0.83866667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</si>
</sst>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2" fontId="1" fillId="0" borderId="0" xfId="0" applyNumberFormat="1" applyFont="1"/>
    <xf numFmtId="1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93DA-DA59-4089-B0CD-585AD16FF4DB}">
  <dimension ref="A1:K54"/>
  <sheetViews>
    <sheetView tabSelected="1" zoomScale="115" zoomScaleNormal="115" workbookViewId="0">
      <selection activeCell="J11" sqref="J11"/>
    </sheetView>
  </sheetViews>
  <sheetFormatPr defaultRowHeight="14.5" x14ac:dyDescent="0.35"/>
  <cols>
    <col min="1" max="1" width="13.54296875" style="1" bestFit="1" customWidth="1"/>
    <col min="2" max="2" width="16" style="1" bestFit="1" customWidth="1"/>
    <col min="3" max="3" width="12.1796875" style="1" bestFit="1" customWidth="1"/>
    <col min="4" max="4" width="12.54296875" bestFit="1" customWidth="1"/>
    <col min="5" max="5" width="13" bestFit="1" customWidth="1"/>
    <col min="6" max="6" width="12.6328125" bestFit="1" customWidth="1"/>
    <col min="7" max="7" width="13.54296875" bestFit="1" customWidth="1"/>
    <col min="10" max="10" width="19.26953125" customWidth="1"/>
    <col min="11" max="11" width="111.1796875" bestFit="1" customWidth="1"/>
  </cols>
  <sheetData>
    <row r="1" spans="1:11" s="1" customFormat="1" x14ac:dyDescent="0.35">
      <c r="A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22</v>
      </c>
    </row>
    <row r="2" spans="1:11" x14ac:dyDescent="0.35">
      <c r="A2" s="1" t="s">
        <v>2</v>
      </c>
      <c r="B2" s="1">
        <v>1</v>
      </c>
      <c r="C2" s="2">
        <v>0.86180000000000001</v>
      </c>
      <c r="D2" s="2">
        <v>0.86160000000000003</v>
      </c>
      <c r="E2" s="2">
        <v>0.86199999999999999</v>
      </c>
      <c r="F2" s="2">
        <v>0.86599999999999999</v>
      </c>
      <c r="G2" s="2">
        <v>0.85750000000000004</v>
      </c>
      <c r="H2" s="2">
        <v>0.86380000000000001</v>
      </c>
      <c r="I2" s="2">
        <v>0.85980000000000001</v>
      </c>
      <c r="J2">
        <v>0.53398919105529696</v>
      </c>
      <c r="K2" t="s">
        <v>40</v>
      </c>
    </row>
    <row r="3" spans="1:11" x14ac:dyDescent="0.35">
      <c r="B3" s="1">
        <v>2</v>
      </c>
      <c r="C3" s="2">
        <v>0.8538</v>
      </c>
      <c r="D3" s="2">
        <v>0.83850000000000002</v>
      </c>
      <c r="E3" s="2">
        <v>0.86919999999999997</v>
      </c>
      <c r="F3" s="2">
        <v>0.86570000000000003</v>
      </c>
      <c r="G3" s="2">
        <v>0.84250000000000003</v>
      </c>
      <c r="H3" s="2">
        <v>0.85189999999999999</v>
      </c>
      <c r="I3" s="2">
        <v>0.85570000000000002</v>
      </c>
      <c r="J3">
        <v>0.56600594520568803</v>
      </c>
      <c r="K3" t="s">
        <v>41</v>
      </c>
    </row>
    <row r="4" spans="1:11" x14ac:dyDescent="0.35">
      <c r="B4" s="1">
        <v>3</v>
      </c>
      <c r="C4" s="2">
        <v>0.86399999999999999</v>
      </c>
      <c r="D4" s="2">
        <v>0.86499999999999999</v>
      </c>
      <c r="E4" s="2">
        <v>0.8629</v>
      </c>
      <c r="F4" s="2">
        <v>0.86780000000000002</v>
      </c>
      <c r="G4" s="2">
        <v>0.86009999999999998</v>
      </c>
      <c r="H4" s="2">
        <v>0.86639999999999995</v>
      </c>
      <c r="I4" s="2">
        <v>0.86150000000000004</v>
      </c>
      <c r="J4">
        <v>0.54936242103576605</v>
      </c>
      <c r="K4" t="s">
        <v>42</v>
      </c>
    </row>
    <row r="5" spans="1:11" x14ac:dyDescent="0.35">
      <c r="B5" s="1">
        <v>4</v>
      </c>
      <c r="C5" s="2">
        <v>0.85160000000000002</v>
      </c>
      <c r="D5" s="2">
        <v>0.85340000000000005</v>
      </c>
      <c r="E5" s="2">
        <v>0.84970000000000001</v>
      </c>
      <c r="F5" s="2">
        <v>0.85140000000000005</v>
      </c>
      <c r="G5" s="2">
        <v>0.8518</v>
      </c>
      <c r="H5" s="2">
        <v>0.85240000000000005</v>
      </c>
      <c r="I5" s="2">
        <v>0.8508</v>
      </c>
      <c r="J5">
        <v>0.55586266517639105</v>
      </c>
      <c r="K5" t="s">
        <v>43</v>
      </c>
    </row>
    <row r="6" spans="1:11" x14ac:dyDescent="0.35">
      <c r="B6" s="1">
        <v>5</v>
      </c>
      <c r="C6" s="2">
        <v>0.85260000000000002</v>
      </c>
      <c r="D6" s="2">
        <v>0.84699999999999998</v>
      </c>
      <c r="E6" s="2">
        <v>0.85860000000000003</v>
      </c>
      <c r="F6" s="2">
        <v>0.86409999999999998</v>
      </c>
      <c r="G6" s="2">
        <v>0.84089999999999998</v>
      </c>
      <c r="H6" s="2">
        <v>0.85550000000000004</v>
      </c>
      <c r="I6" s="2">
        <v>0.84960000000000002</v>
      </c>
      <c r="J6">
        <v>1.37199759483337</v>
      </c>
      <c r="K6" t="s">
        <v>44</v>
      </c>
    </row>
    <row r="7" spans="1:11" s="1" customFormat="1" x14ac:dyDescent="0.35">
      <c r="B7" s="1" t="s">
        <v>39</v>
      </c>
      <c r="C7" s="3">
        <f t="shared" ref="C7:J7" si="0">AVERAGE(C2:C6)</f>
        <v>0.85676000000000008</v>
      </c>
      <c r="D7" s="3">
        <f t="shared" si="0"/>
        <v>0.85310000000000008</v>
      </c>
      <c r="E7" s="3">
        <f t="shared" si="0"/>
        <v>0.86048000000000013</v>
      </c>
      <c r="F7" s="3">
        <f t="shared" si="0"/>
        <v>0.86299999999999988</v>
      </c>
      <c r="G7" s="3">
        <f t="shared" si="0"/>
        <v>0.85056000000000009</v>
      </c>
      <c r="H7" s="3">
        <f t="shared" si="0"/>
        <v>0.85799999999999998</v>
      </c>
      <c r="I7" s="3">
        <f t="shared" si="0"/>
        <v>0.85548000000000002</v>
      </c>
      <c r="J7" s="4">
        <f t="shared" si="0"/>
        <v>0.71544356346130245</v>
      </c>
    </row>
    <row r="9" spans="1:11" x14ac:dyDescent="0.35">
      <c r="A9" s="1" t="s">
        <v>3</v>
      </c>
      <c r="B9" s="1">
        <v>1</v>
      </c>
      <c r="C9" s="2">
        <v>0.89580000000000004</v>
      </c>
      <c r="D9" s="2">
        <v>0.90680000000000005</v>
      </c>
      <c r="E9" s="2">
        <v>0.88500000000000001</v>
      </c>
      <c r="F9" s="2">
        <v>0.88500000000000001</v>
      </c>
      <c r="G9" s="2">
        <v>0.90690000000000004</v>
      </c>
      <c r="H9" s="2">
        <v>0.89580000000000004</v>
      </c>
      <c r="I9" s="2">
        <v>0.89580000000000004</v>
      </c>
      <c r="J9">
        <v>8.6567127704620308</v>
      </c>
      <c r="K9" t="s">
        <v>45</v>
      </c>
    </row>
    <row r="10" spans="1:11" x14ac:dyDescent="0.35">
      <c r="B10" s="1">
        <v>2</v>
      </c>
      <c r="C10" s="2">
        <v>0.88839999999999997</v>
      </c>
      <c r="D10" s="2">
        <v>0.88700000000000001</v>
      </c>
      <c r="E10" s="2">
        <v>0.88970000000000005</v>
      </c>
      <c r="F10" s="2">
        <v>0.88260000000000005</v>
      </c>
      <c r="G10" s="2">
        <v>0.89390000000000003</v>
      </c>
      <c r="H10" s="2">
        <v>0.88480000000000003</v>
      </c>
      <c r="I10" s="2">
        <v>0.89180000000000004</v>
      </c>
      <c r="J10">
        <v>8.2250604629516602</v>
      </c>
      <c r="K10" t="s">
        <v>46</v>
      </c>
    </row>
    <row r="11" spans="1:11" x14ac:dyDescent="0.35">
      <c r="B11" s="1">
        <v>3</v>
      </c>
      <c r="C11" s="2">
        <v>0.89219999999999999</v>
      </c>
      <c r="D11" s="2">
        <v>0.90139999999999998</v>
      </c>
      <c r="E11" s="2">
        <v>0.8831</v>
      </c>
      <c r="F11" s="2">
        <v>0.88470000000000004</v>
      </c>
      <c r="G11" s="2">
        <v>0.9</v>
      </c>
      <c r="H11" s="2">
        <v>0.89290000000000003</v>
      </c>
      <c r="I11" s="2">
        <v>0.89139999999999997</v>
      </c>
      <c r="J11">
        <v>8.4996027946472097</v>
      </c>
      <c r="K11" t="s">
        <v>47</v>
      </c>
    </row>
    <row r="12" spans="1:11" x14ac:dyDescent="0.35">
      <c r="B12" s="1">
        <v>4</v>
      </c>
      <c r="C12" s="2">
        <v>0.88639999999999997</v>
      </c>
      <c r="D12" s="2">
        <v>0.89219999999999999</v>
      </c>
      <c r="E12" s="2">
        <v>0.88070000000000004</v>
      </c>
      <c r="F12" s="2">
        <v>0.88080000000000003</v>
      </c>
      <c r="G12" s="2">
        <v>0.8921</v>
      </c>
      <c r="H12" s="2">
        <v>0.88639999999999997</v>
      </c>
      <c r="I12" s="2">
        <v>0.88639999999999997</v>
      </c>
      <c r="J12">
        <v>8.38942050933837</v>
      </c>
      <c r="K12" t="s">
        <v>48</v>
      </c>
    </row>
    <row r="13" spans="1:11" x14ac:dyDescent="0.35">
      <c r="B13" s="1">
        <v>5</v>
      </c>
      <c r="C13" s="2">
        <v>0.89</v>
      </c>
      <c r="D13" s="2">
        <v>0.90059999999999996</v>
      </c>
      <c r="E13" s="2">
        <v>0.87970000000000004</v>
      </c>
      <c r="F13" s="2">
        <v>0.87919999999999998</v>
      </c>
      <c r="G13" s="2">
        <v>0.90110000000000001</v>
      </c>
      <c r="H13" s="2">
        <v>0.88970000000000005</v>
      </c>
      <c r="I13" s="2">
        <v>0.89029999999999998</v>
      </c>
      <c r="J13">
        <v>12.9179997444152</v>
      </c>
      <c r="K13" t="s">
        <v>49</v>
      </c>
    </row>
    <row r="14" spans="1:11" s="1" customFormat="1" x14ac:dyDescent="0.35">
      <c r="B14" s="1" t="s">
        <v>39</v>
      </c>
      <c r="C14" s="3">
        <f t="shared" ref="C14:J14" si="1">AVERAGE(C9:C13)</f>
        <v>0.89056000000000002</v>
      </c>
      <c r="D14" s="3">
        <f t="shared" si="1"/>
        <v>0.89759999999999995</v>
      </c>
      <c r="E14" s="3">
        <f t="shared" si="1"/>
        <v>0.88363999999999998</v>
      </c>
      <c r="F14" s="3">
        <f t="shared" si="1"/>
        <v>0.88246000000000002</v>
      </c>
      <c r="G14" s="3">
        <f t="shared" si="1"/>
        <v>0.89879999999999993</v>
      </c>
      <c r="H14" s="3">
        <f>AVERAGE(H9:H13)</f>
        <v>0.88992000000000004</v>
      </c>
      <c r="I14" s="3">
        <f t="shared" si="1"/>
        <v>0.89114000000000004</v>
      </c>
      <c r="J14" s="1">
        <f t="shared" si="1"/>
        <v>9.3377592563628937</v>
      </c>
    </row>
    <row r="16" spans="1:11" x14ac:dyDescent="0.35">
      <c r="A16" s="1" t="s">
        <v>4</v>
      </c>
      <c r="B16" s="1">
        <v>1</v>
      </c>
      <c r="C16" s="2">
        <v>0.85399999999999998</v>
      </c>
      <c r="D16" s="2">
        <v>0.86499999999999999</v>
      </c>
      <c r="E16" s="2">
        <v>0.84330000000000005</v>
      </c>
      <c r="F16" s="2">
        <v>0.84309999999999996</v>
      </c>
      <c r="G16" s="2">
        <v>0.86519999999999997</v>
      </c>
      <c r="H16" s="2">
        <v>0.85389999999999999</v>
      </c>
      <c r="I16" s="2">
        <v>0.85409999999999997</v>
      </c>
      <c r="J16">
        <v>3967.04050469398</v>
      </c>
      <c r="K16" t="s">
        <v>50</v>
      </c>
    </row>
    <row r="17" spans="1:11" x14ac:dyDescent="0.35">
      <c r="B17" s="1">
        <v>2</v>
      </c>
      <c r="C17" s="2">
        <v>0.84740000000000004</v>
      </c>
      <c r="D17" s="2">
        <v>0.83989999999999998</v>
      </c>
      <c r="E17" s="2">
        <v>0.85460000000000003</v>
      </c>
      <c r="F17" s="2">
        <v>0.84719999999999995</v>
      </c>
      <c r="G17" s="2">
        <v>0.84760000000000002</v>
      </c>
      <c r="H17" s="2">
        <v>0.84360000000000002</v>
      </c>
      <c r="I17" s="2">
        <v>0.85109999999999997</v>
      </c>
      <c r="J17">
        <v>4033.7959902286502</v>
      </c>
      <c r="K17" t="s">
        <v>25</v>
      </c>
    </row>
    <row r="18" spans="1:11" x14ac:dyDescent="0.35">
      <c r="B18" s="1">
        <v>3</v>
      </c>
      <c r="C18" s="2">
        <v>0.8508</v>
      </c>
      <c r="D18" s="2">
        <v>0.86199999999999999</v>
      </c>
      <c r="E18" s="2">
        <v>0.8397</v>
      </c>
      <c r="F18" s="2">
        <v>0.84099999999999997</v>
      </c>
      <c r="G18" s="2">
        <v>0.8609</v>
      </c>
      <c r="H18" s="2">
        <v>0.85140000000000005</v>
      </c>
      <c r="I18" s="2">
        <v>0.85019999999999996</v>
      </c>
      <c r="J18">
        <v>4070.8080835342398</v>
      </c>
      <c r="K18" t="s">
        <v>24</v>
      </c>
    </row>
    <row r="19" spans="1:11" x14ac:dyDescent="0.35">
      <c r="B19" s="1">
        <v>4</v>
      </c>
      <c r="C19" s="2">
        <v>0.85</v>
      </c>
      <c r="D19" s="2">
        <v>0.85329999999999995</v>
      </c>
      <c r="E19" s="2">
        <v>0.84670000000000001</v>
      </c>
      <c r="F19" s="2">
        <v>0.8478</v>
      </c>
      <c r="G19" s="2">
        <v>0.85219999999999996</v>
      </c>
      <c r="H19" s="2">
        <v>0.85050000000000003</v>
      </c>
      <c r="I19" s="2">
        <v>0.84950000000000003</v>
      </c>
      <c r="J19">
        <v>3968.8327217102001</v>
      </c>
      <c r="K19" t="s">
        <v>51</v>
      </c>
    </row>
    <row r="20" spans="1:11" x14ac:dyDescent="0.35">
      <c r="B20" s="1">
        <v>5</v>
      </c>
      <c r="C20" s="2">
        <v>0.84540000000000004</v>
      </c>
      <c r="D20" s="2">
        <v>0.84760000000000002</v>
      </c>
      <c r="E20" s="2">
        <v>0.84319999999999995</v>
      </c>
      <c r="F20" s="2">
        <v>0.84589999999999999</v>
      </c>
      <c r="G20" s="2">
        <v>0.84489999999999998</v>
      </c>
      <c r="H20" s="2">
        <v>0.84670000000000001</v>
      </c>
      <c r="I20" s="2">
        <v>0.84409999999999996</v>
      </c>
      <c r="J20">
        <v>3852.4352669715799</v>
      </c>
      <c r="K20" t="s">
        <v>52</v>
      </c>
    </row>
    <row r="21" spans="1:11" s="1" customFormat="1" x14ac:dyDescent="0.35">
      <c r="B21" s="1" t="s">
        <v>39</v>
      </c>
      <c r="C21" s="3">
        <f t="shared" ref="C21:J21" si="2">AVERAGE(C16:C20)</f>
        <v>0.84952000000000005</v>
      </c>
      <c r="D21" s="3">
        <f t="shared" si="2"/>
        <v>0.8535600000000001</v>
      </c>
      <c r="E21" s="3">
        <f t="shared" si="2"/>
        <v>0.84550000000000014</v>
      </c>
      <c r="F21" s="3">
        <f>AVERAGE(F16:F20)</f>
        <v>0.84499999999999997</v>
      </c>
      <c r="G21" s="3">
        <f t="shared" si="2"/>
        <v>0.85415999999999992</v>
      </c>
      <c r="H21" s="3">
        <f t="shared" si="2"/>
        <v>0.84922000000000009</v>
      </c>
      <c r="I21" s="3">
        <f t="shared" si="2"/>
        <v>0.84979999999999989</v>
      </c>
      <c r="J21" s="4">
        <f t="shared" si="2"/>
        <v>3978.5825134277302</v>
      </c>
    </row>
    <row r="22" spans="1:11" x14ac:dyDescent="0.35">
      <c r="C22" s="2"/>
    </row>
    <row r="23" spans="1:11" x14ac:dyDescent="0.35">
      <c r="D23" s="1"/>
      <c r="E23" s="1"/>
      <c r="F23" s="1"/>
      <c r="G23" s="1"/>
      <c r="H23" s="1"/>
      <c r="I23" s="1"/>
      <c r="J23" s="1"/>
    </row>
    <row r="24" spans="1:11" x14ac:dyDescent="0.35"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23</v>
      </c>
    </row>
    <row r="25" spans="1:11" x14ac:dyDescent="0.35">
      <c r="A25" s="1" t="s">
        <v>1</v>
      </c>
      <c r="B25"/>
      <c r="C25" s="2">
        <v>0.65</v>
      </c>
      <c r="D25" s="2">
        <v>0.79</v>
      </c>
      <c r="E25" s="2">
        <v>0.6</v>
      </c>
      <c r="F25" s="2">
        <v>0.42</v>
      </c>
      <c r="G25" s="2">
        <v>0.89</v>
      </c>
      <c r="H25" s="2">
        <v>0.54</v>
      </c>
      <c r="I25" s="2">
        <v>0.72</v>
      </c>
      <c r="J25">
        <v>43.617323875427203</v>
      </c>
    </row>
    <row r="27" spans="1:11" s="1" customFormat="1" ht="15" thickBot="1" x14ac:dyDescent="0.4"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20</v>
      </c>
      <c r="I27" s="1" t="s">
        <v>21</v>
      </c>
      <c r="J27" s="1" t="s">
        <v>23</v>
      </c>
    </row>
    <row r="28" spans="1:11" ht="15" thickBot="1" x14ac:dyDescent="0.4">
      <c r="A28" s="1" t="s">
        <v>5</v>
      </c>
      <c r="B28"/>
      <c r="C28" s="5">
        <v>0.32776</v>
      </c>
      <c r="D28" s="2">
        <v>0.35375628311370699</v>
      </c>
      <c r="E28" s="2">
        <v>0.29052344814166098</v>
      </c>
      <c r="F28" s="2">
        <v>0.41664000000000001</v>
      </c>
      <c r="G28" s="2">
        <v>0.23888000000000001</v>
      </c>
      <c r="H28" s="2">
        <v>0.38263169495261101</v>
      </c>
      <c r="I28" s="2">
        <v>0.26218280797260501</v>
      </c>
      <c r="J28">
        <v>494.29505515098498</v>
      </c>
      <c r="K28">
        <v>485.55575442314102</v>
      </c>
    </row>
    <row r="31" spans="1:11" x14ac:dyDescent="0.35">
      <c r="A31" s="1" t="s">
        <v>6</v>
      </c>
    </row>
    <row r="32" spans="1:11" x14ac:dyDescent="0.35">
      <c r="C32" s="1" t="s">
        <v>15</v>
      </c>
      <c r="D32" s="1" t="s">
        <v>16</v>
      </c>
      <c r="E32" s="1" t="s">
        <v>17</v>
      </c>
      <c r="F32" s="1" t="s">
        <v>18</v>
      </c>
      <c r="G32" s="1" t="s">
        <v>19</v>
      </c>
      <c r="H32" s="1" t="s">
        <v>20</v>
      </c>
      <c r="I32" s="1" t="s">
        <v>21</v>
      </c>
      <c r="J32" s="1" t="s">
        <v>23</v>
      </c>
      <c r="K32" s="1" t="s">
        <v>22</v>
      </c>
    </row>
    <row r="33" spans="1:11" x14ac:dyDescent="0.35">
      <c r="A33" s="1" t="s">
        <v>2</v>
      </c>
      <c r="B33" s="1" t="s">
        <v>26</v>
      </c>
      <c r="C33" s="2">
        <v>0.86160000000000003</v>
      </c>
      <c r="D33" s="2">
        <v>0.86439999999999995</v>
      </c>
      <c r="E33" s="2">
        <v>0.85880000000000001</v>
      </c>
      <c r="F33" s="2">
        <v>0.8609</v>
      </c>
      <c r="G33" s="2">
        <v>0.86229999999999996</v>
      </c>
      <c r="H33" s="2">
        <v>0.86260000000000003</v>
      </c>
      <c r="I33" s="2">
        <v>0.86050000000000004</v>
      </c>
      <c r="J33">
        <v>0.74200177192687899</v>
      </c>
      <c r="K33" t="s">
        <v>53</v>
      </c>
    </row>
    <row r="34" spans="1:11" x14ac:dyDescent="0.35">
      <c r="B34" s="1" t="s">
        <v>27</v>
      </c>
      <c r="C34" s="2">
        <v>0.83679999999999999</v>
      </c>
      <c r="D34" s="2">
        <v>0.83699999999999997</v>
      </c>
      <c r="E34" s="2">
        <v>0.83660000000000001</v>
      </c>
      <c r="F34" s="2">
        <v>0.8357</v>
      </c>
      <c r="G34" s="2">
        <v>0.83789999999999998</v>
      </c>
      <c r="H34" s="2">
        <v>0.83630000000000004</v>
      </c>
      <c r="I34" s="2">
        <v>0.83730000000000004</v>
      </c>
      <c r="J34">
        <v>0.50421667098999001</v>
      </c>
      <c r="K34" t="s">
        <v>54</v>
      </c>
    </row>
    <row r="35" spans="1:11" x14ac:dyDescent="0.35">
      <c r="B35" s="1" t="s">
        <v>28</v>
      </c>
      <c r="C35" s="2">
        <v>0.85040000000000004</v>
      </c>
      <c r="D35" s="2">
        <v>0.84770000000000001</v>
      </c>
      <c r="E35" s="2">
        <v>0.85319999999999996</v>
      </c>
      <c r="F35" s="2">
        <v>0.85509999999999997</v>
      </c>
      <c r="G35" s="2">
        <v>0.84560000000000002</v>
      </c>
      <c r="H35" s="2">
        <v>0.85140000000000005</v>
      </c>
      <c r="I35" s="2">
        <v>0.84940000000000004</v>
      </c>
      <c r="J35">
        <v>0.50711798667907704</v>
      </c>
      <c r="K35" t="s">
        <v>55</v>
      </c>
    </row>
    <row r="36" spans="1:11" x14ac:dyDescent="0.35">
      <c r="B36" s="1" t="s">
        <v>29</v>
      </c>
      <c r="C36" s="2">
        <v>0.86240000000000006</v>
      </c>
      <c r="D36" s="2">
        <v>0.86</v>
      </c>
      <c r="E36" s="2">
        <v>0.8649</v>
      </c>
      <c r="F36" s="2">
        <v>0.86819999999999997</v>
      </c>
      <c r="G36" s="2">
        <v>0.85650000000000004</v>
      </c>
      <c r="H36" s="2">
        <v>0.86409999999999998</v>
      </c>
      <c r="I36" s="2">
        <v>0.86070000000000002</v>
      </c>
      <c r="J36">
        <v>0.53412961959838801</v>
      </c>
      <c r="K36" t="s">
        <v>56</v>
      </c>
    </row>
    <row r="37" spans="1:11" x14ac:dyDescent="0.35">
      <c r="B37" s="1" t="s">
        <v>30</v>
      </c>
      <c r="C37" s="2">
        <v>0.86460000000000004</v>
      </c>
      <c r="D37" s="2">
        <v>0.85729999999999995</v>
      </c>
      <c r="E37" s="2">
        <v>0.87209999999999999</v>
      </c>
      <c r="F37" s="2">
        <v>0.87280000000000002</v>
      </c>
      <c r="G37" s="2">
        <v>0.85650000000000004</v>
      </c>
      <c r="H37" s="2">
        <v>0.86499999999999999</v>
      </c>
      <c r="I37" s="2">
        <v>0.86419999999999997</v>
      </c>
      <c r="J37">
        <v>0.53600001335143999</v>
      </c>
      <c r="K37" t="s">
        <v>57</v>
      </c>
    </row>
    <row r="38" spans="1:11" x14ac:dyDescent="0.35">
      <c r="B38" s="1" t="s">
        <v>31</v>
      </c>
      <c r="C38" s="2">
        <v>0.85580000000000001</v>
      </c>
      <c r="D38" s="2">
        <v>0.83140000000000003</v>
      </c>
      <c r="E38" s="2">
        <v>0.88280000000000003</v>
      </c>
      <c r="F38" s="2">
        <v>0.8871</v>
      </c>
      <c r="G38" s="2">
        <v>0.82550000000000001</v>
      </c>
      <c r="H38" s="2">
        <v>0.85829999999999995</v>
      </c>
      <c r="I38" s="2">
        <v>0.85319999999999996</v>
      </c>
      <c r="J38">
        <v>0.50207901000976496</v>
      </c>
      <c r="K38" t="s">
        <v>58</v>
      </c>
    </row>
    <row r="40" spans="1:11" x14ac:dyDescent="0.35">
      <c r="A40" s="1" t="s">
        <v>3</v>
      </c>
      <c r="B40" s="1" t="s">
        <v>35</v>
      </c>
      <c r="C40" s="2">
        <v>0.86880000000000002</v>
      </c>
      <c r="D40" s="2">
        <v>0.86850000000000005</v>
      </c>
      <c r="E40" s="2">
        <v>0.86909999999999998</v>
      </c>
      <c r="F40" s="2">
        <v>0.87260000000000004</v>
      </c>
      <c r="G40" s="2">
        <v>0.8649</v>
      </c>
      <c r="H40" s="2">
        <v>0.87060000000000004</v>
      </c>
      <c r="I40" s="2">
        <v>0.86699999999999999</v>
      </c>
      <c r="J40">
        <v>22.4632132053375</v>
      </c>
      <c r="K40" t="s">
        <v>59</v>
      </c>
    </row>
    <row r="41" spans="1:11" x14ac:dyDescent="0.35">
      <c r="B41" s="1" t="s">
        <v>36</v>
      </c>
      <c r="C41" s="2">
        <v>0.86860000000000004</v>
      </c>
      <c r="D41" s="2">
        <v>0.87770000000000004</v>
      </c>
      <c r="E41" s="2">
        <v>0.8599</v>
      </c>
      <c r="F41" s="2">
        <v>0.85699999999999998</v>
      </c>
      <c r="G41" s="2">
        <v>0.88019999999999998</v>
      </c>
      <c r="H41" s="2">
        <v>0.86719999999999997</v>
      </c>
      <c r="I41" s="2">
        <v>0.86990000000000001</v>
      </c>
      <c r="J41">
        <v>35.510098457336397</v>
      </c>
      <c r="K41" t="s">
        <v>60</v>
      </c>
    </row>
    <row r="42" spans="1:11" x14ac:dyDescent="0.35">
      <c r="B42" s="1" t="s">
        <v>37</v>
      </c>
      <c r="C42" s="2">
        <v>0.86180000000000001</v>
      </c>
      <c r="D42" s="2">
        <v>0.87</v>
      </c>
      <c r="E42" s="2">
        <v>0.85399999999999998</v>
      </c>
      <c r="F42" s="2">
        <v>0.84940000000000004</v>
      </c>
      <c r="G42" s="2">
        <v>0.87409999999999999</v>
      </c>
      <c r="H42" s="2">
        <v>0.85960000000000003</v>
      </c>
      <c r="I42" s="2">
        <v>0.8639</v>
      </c>
      <c r="J42">
        <v>48.925327539443899</v>
      </c>
      <c r="K42" t="s">
        <v>61</v>
      </c>
    </row>
    <row r="43" spans="1:11" x14ac:dyDescent="0.35">
      <c r="B43" s="1" t="s">
        <v>38</v>
      </c>
      <c r="C43" s="2">
        <v>0.86699999999999999</v>
      </c>
      <c r="D43" s="2">
        <v>0.87109999999999999</v>
      </c>
      <c r="E43" s="2">
        <v>0.8629</v>
      </c>
      <c r="F43" s="2">
        <v>0.86240000000000006</v>
      </c>
      <c r="G43" s="2">
        <v>0.87160000000000004</v>
      </c>
      <c r="H43" s="2">
        <v>0.86680000000000001</v>
      </c>
      <c r="I43" s="2">
        <v>0.86719999999999997</v>
      </c>
      <c r="J43">
        <v>59.143708229064899</v>
      </c>
      <c r="K43" t="s">
        <v>62</v>
      </c>
    </row>
    <row r="44" spans="1:11" x14ac:dyDescent="0.35">
      <c r="B44" s="1" t="s">
        <v>32</v>
      </c>
      <c r="C44" s="2">
        <v>0.89300000000000002</v>
      </c>
      <c r="D44" s="2">
        <v>0.89949999999999997</v>
      </c>
      <c r="E44" s="2">
        <v>0.88680000000000003</v>
      </c>
      <c r="F44" s="2">
        <v>0.88249999999999995</v>
      </c>
      <c r="G44" s="2">
        <v>0.90329999999999999</v>
      </c>
      <c r="H44" s="2">
        <v>0.89090000000000003</v>
      </c>
      <c r="I44" s="2">
        <v>0.89500000000000002</v>
      </c>
      <c r="J44">
        <v>7.98158454895019</v>
      </c>
      <c r="K44" t="s">
        <v>63</v>
      </c>
    </row>
    <row r="45" spans="1:11" x14ac:dyDescent="0.35">
      <c r="B45" s="1" t="s">
        <v>33</v>
      </c>
      <c r="C45" s="2">
        <v>0.89039999999999997</v>
      </c>
      <c r="D45" s="2">
        <v>0.90249999999999997</v>
      </c>
      <c r="E45" s="2">
        <v>0.87839999999999996</v>
      </c>
      <c r="F45" s="2">
        <v>0.87990000000000002</v>
      </c>
      <c r="G45" s="2">
        <v>0.90129999999999999</v>
      </c>
      <c r="H45" s="2">
        <v>0.8911</v>
      </c>
      <c r="I45" s="2">
        <v>0.88970000000000005</v>
      </c>
      <c r="J45">
        <v>8.0118393898010201</v>
      </c>
      <c r="K45" t="s">
        <v>64</v>
      </c>
    </row>
    <row r="46" spans="1:11" x14ac:dyDescent="0.35">
      <c r="B46" s="1" t="s">
        <v>34</v>
      </c>
      <c r="C46" s="2">
        <v>0.88500000000000001</v>
      </c>
      <c r="D46" s="2">
        <v>0.89510000000000001</v>
      </c>
      <c r="E46" s="2">
        <v>0.87529999999999997</v>
      </c>
      <c r="F46" s="2">
        <v>0.87329999999999997</v>
      </c>
      <c r="G46" s="2">
        <v>0.89680000000000004</v>
      </c>
      <c r="H46" s="2">
        <v>0.88400000000000001</v>
      </c>
      <c r="I46" s="2">
        <v>0.88590000000000002</v>
      </c>
      <c r="J46">
        <v>8.0168154239654505</v>
      </c>
      <c r="K46" t="s">
        <v>65</v>
      </c>
    </row>
    <row r="48" spans="1:11" x14ac:dyDescent="0.35">
      <c r="B48" s="1" t="s">
        <v>8</v>
      </c>
      <c r="C48" s="2">
        <v>0.82140000000000002</v>
      </c>
      <c r="D48" s="2">
        <v>0.84760000000000002</v>
      </c>
      <c r="E48" s="2">
        <v>0.79859999999999998</v>
      </c>
      <c r="F48" s="2">
        <v>0.78580000000000005</v>
      </c>
      <c r="G48" s="2">
        <v>0.85729999999999995</v>
      </c>
      <c r="H48" s="2">
        <v>0.8155</v>
      </c>
      <c r="I48" s="2">
        <v>0.82689999999999997</v>
      </c>
      <c r="J48">
        <v>128.146400928497</v>
      </c>
      <c r="K48" t="s">
        <v>66</v>
      </c>
    </row>
    <row r="49" spans="1:11" x14ac:dyDescent="0.35">
      <c r="A49" s="1" t="s">
        <v>7</v>
      </c>
      <c r="B49" s="1" t="s">
        <v>9</v>
      </c>
      <c r="C49" s="2">
        <v>0.44340000000000002</v>
      </c>
      <c r="D49" s="2">
        <v>0.48249999999999998</v>
      </c>
      <c r="E49" s="2">
        <v>0.48249999999999998</v>
      </c>
      <c r="F49" s="2">
        <v>0.44340000000000002</v>
      </c>
      <c r="G49" s="2">
        <v>0.44340000000000002</v>
      </c>
      <c r="H49" s="2">
        <v>0.2979</v>
      </c>
      <c r="I49" s="2">
        <v>0.2979</v>
      </c>
      <c r="J49">
        <v>295.20009684562598</v>
      </c>
      <c r="K49" t="s">
        <v>67</v>
      </c>
    </row>
    <row r="50" spans="1:11" x14ac:dyDescent="0.35">
      <c r="B50" s="1" t="s">
        <v>10</v>
      </c>
      <c r="C50" s="2">
        <v>0.85519999999999996</v>
      </c>
      <c r="D50" s="2">
        <v>0.86209999999999998</v>
      </c>
      <c r="E50" s="2">
        <v>0.8488</v>
      </c>
      <c r="F50" s="2">
        <v>0.84040000000000004</v>
      </c>
      <c r="G50" s="2">
        <v>0.86960000000000004</v>
      </c>
      <c r="H50" s="2">
        <v>0.85109999999999997</v>
      </c>
      <c r="I50" s="2">
        <v>0.85909999999999997</v>
      </c>
      <c r="J50">
        <v>1225.76259303092</v>
      </c>
      <c r="K50" t="s">
        <v>68</v>
      </c>
    </row>
    <row r="51" spans="1:11" x14ac:dyDescent="0.35">
      <c r="B51" s="1" t="s">
        <v>11</v>
      </c>
      <c r="C51" s="2">
        <v>0.85519999999999996</v>
      </c>
      <c r="D51" s="2">
        <v>0.85940000000000005</v>
      </c>
      <c r="E51" s="2">
        <v>0.85119999999999996</v>
      </c>
      <c r="F51" s="2">
        <v>0.8448</v>
      </c>
      <c r="G51" s="2">
        <v>0.86529999999999996</v>
      </c>
      <c r="H51" s="2">
        <v>0.85209999999999997</v>
      </c>
      <c r="I51" s="2">
        <v>0.85819999999999996</v>
      </c>
      <c r="J51">
        <v>2426.1800494193999</v>
      </c>
      <c r="K51" t="s">
        <v>69</v>
      </c>
    </row>
    <row r="52" spans="1:11" x14ac:dyDescent="0.35">
      <c r="B52" s="1" t="s">
        <v>12</v>
      </c>
      <c r="C52" s="2">
        <v>0.8548</v>
      </c>
      <c r="D52" s="2">
        <v>0.86099999999999999</v>
      </c>
      <c r="E52" s="2">
        <v>0.84899999999999998</v>
      </c>
      <c r="F52" s="2">
        <v>0.84360000000000002</v>
      </c>
      <c r="G52" s="2">
        <v>0.86580000000000001</v>
      </c>
      <c r="H52" s="2">
        <v>0.85219999999999996</v>
      </c>
      <c r="I52" s="2">
        <v>0.85729999999999995</v>
      </c>
      <c r="J52">
        <v>2825.2589597701999</v>
      </c>
      <c r="K52" t="s">
        <v>70</v>
      </c>
    </row>
    <row r="53" spans="1:11" x14ac:dyDescent="0.35">
      <c r="B53" s="1" t="s">
        <v>13</v>
      </c>
      <c r="C53" s="2">
        <v>0.85160000000000002</v>
      </c>
      <c r="D53" s="2">
        <v>0.85299999999999998</v>
      </c>
      <c r="E53" s="2">
        <v>0.85019999999999996</v>
      </c>
      <c r="F53" s="2">
        <v>0.84399999999999997</v>
      </c>
      <c r="G53" s="2">
        <v>0.8589</v>
      </c>
      <c r="H53" s="2">
        <v>0.84850000000000003</v>
      </c>
      <c r="I53" s="2">
        <v>0.85460000000000003</v>
      </c>
      <c r="J53">
        <v>2625.2043335437702</v>
      </c>
      <c r="K53" t="s">
        <v>71</v>
      </c>
    </row>
    <row r="54" spans="1:11" x14ac:dyDescent="0.35">
      <c r="B54" s="1" t="s">
        <v>14</v>
      </c>
      <c r="C54" s="2">
        <v>0.83779999999999999</v>
      </c>
      <c r="D54" s="2">
        <v>0.82789999999999997</v>
      </c>
      <c r="E54" s="2">
        <v>0.84760000000000002</v>
      </c>
      <c r="F54" s="2">
        <v>0.84319999999999995</v>
      </c>
      <c r="G54" s="2">
        <v>0.8327</v>
      </c>
      <c r="H54" s="2">
        <v>0.83550000000000002</v>
      </c>
      <c r="I54" s="2">
        <v>0.84009999999999996</v>
      </c>
      <c r="J54">
        <v>1631.70793962478</v>
      </c>
      <c r="K54" t="s">
        <v>72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Murray</dc:creator>
  <cp:lastModifiedBy>Liam Murray</cp:lastModifiedBy>
  <dcterms:created xsi:type="dcterms:W3CDTF">2023-03-23T04:53:22Z</dcterms:created>
  <dcterms:modified xsi:type="dcterms:W3CDTF">2023-03-29T20:19:44Z</dcterms:modified>
</cp:coreProperties>
</file>