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300227C-A16F-484E-B51C-07E61771DFCC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N22" i="1"/>
  <c r="O22" i="1" s="1"/>
  <c r="K22" i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Q3" i="2" l="1"/>
  <c r="N2" i="2"/>
  <c r="G3" i="2"/>
  <c r="N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<sst xmlns="http://schemas.openxmlformats.org/spreadsheetml/2006/main" count="193" uniqueCount="94">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</sst>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workbookViewId="0">
      <pane ySplit="3" topLeftCell="A19" activePane="bottomLeft" state="frozen"/>
      <selection pane="bottomLeft" activeCell="M34" sqref="M34"/>
    </sheetView>
  </sheetViews>
  <sheetFormatPr baseColWidth="10" defaultColWidth="9.140625" defaultRowHeight="15" x14ac:dyDescent="0.25"/>
  <cols>
    <col min="1" max="1" width="12.5703125" customWidth="1"/>
    <col min="3" max="3" width="18.425781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</cols>
  <sheetData>
    <row r="1" spans="1:22" x14ac:dyDescent="0.25">
      <c r="A1" s="9" t="s">
        <v>0</v>
      </c>
      <c r="B1" s="9"/>
      <c r="C1" s="9"/>
      <c r="D1" s="9"/>
      <c r="E1" s="9"/>
      <c r="F1" s="9"/>
    </row>
    <row r="2" spans="1:22" x14ac:dyDescent="0.25">
      <c r="K2" s="10" t="s">
        <v>11</v>
      </c>
      <c r="L2" s="10"/>
      <c r="M2" s="10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3" si="26">SUM(K32:M32)</f>
        <v>7971.64</v>
      </c>
      <c r="O32" s="8">
        <f t="shared" ref="O32:O33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2:Q12"/>
  <sheetViews>
    <sheetView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1000</v>
      </c>
      <c r="P2" t="s">
        <v>66</v>
      </c>
      <c r="Q2">
        <v>3000</v>
      </c>
    </row>
    <row r="3" spans="1:17" x14ac:dyDescent="0.25">
      <c r="A3" t="s">
        <v>4</v>
      </c>
      <c r="B3" t="s">
        <v>3</v>
      </c>
      <c r="C3" t="s">
        <v>1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>
        <f>G3-SUM(J:J)</f>
        <v>43583</v>
      </c>
      <c r="P3" t="s">
        <v>65</v>
      </c>
      <c r="Q3">
        <f>N3/Q2</f>
        <v>14.527666666666667</v>
      </c>
    </row>
    <row r="4" spans="1:17" x14ac:dyDescent="0.25">
      <c r="B4">
        <v>2500</v>
      </c>
      <c r="C4" t="s">
        <v>51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I5" s="1">
        <v>43449</v>
      </c>
      <c r="J5">
        <v>2000</v>
      </c>
    </row>
    <row r="6" spans="1:17" x14ac:dyDescent="0.25">
      <c r="B6">
        <v>4000</v>
      </c>
      <c r="C6" t="s">
        <v>53</v>
      </c>
      <c r="I6" s="1">
        <v>43462</v>
      </c>
      <c r="J6">
        <v>1500</v>
      </c>
    </row>
    <row r="7" spans="1:17" x14ac:dyDescent="0.25">
      <c r="B7">
        <v>4900</v>
      </c>
      <c r="C7" t="s">
        <v>54</v>
      </c>
      <c r="I7" s="1">
        <v>43480</v>
      </c>
      <c r="J7">
        <v>1500</v>
      </c>
    </row>
    <row r="8" spans="1:17" x14ac:dyDescent="0.25">
      <c r="B8">
        <v>2000</v>
      </c>
      <c r="C8" t="s">
        <v>55</v>
      </c>
      <c r="I8" s="1">
        <v>43496</v>
      </c>
      <c r="J8">
        <v>1500</v>
      </c>
    </row>
    <row r="9" spans="1:17" x14ac:dyDescent="0.25">
      <c r="B9">
        <v>11759</v>
      </c>
      <c r="C9" t="s">
        <v>56</v>
      </c>
      <c r="I9" s="1">
        <v>43511</v>
      </c>
      <c r="J9">
        <v>1500</v>
      </c>
    </row>
    <row r="10" spans="1:17" x14ac:dyDescent="0.25">
      <c r="B10">
        <v>20324</v>
      </c>
      <c r="C10" t="s">
        <v>57</v>
      </c>
      <c r="I10" s="1">
        <v>43524</v>
      </c>
      <c r="J10">
        <v>1500</v>
      </c>
    </row>
    <row r="11" spans="1:17" x14ac:dyDescent="0.25">
      <c r="B11">
        <v>10500</v>
      </c>
      <c r="C11" t="s">
        <v>64</v>
      </c>
      <c r="I11" s="1">
        <v>43539</v>
      </c>
      <c r="J11">
        <v>1500</v>
      </c>
    </row>
    <row r="12" spans="1:17" x14ac:dyDescent="0.25">
      <c r="I12" s="1">
        <v>43553</v>
      </c>
      <c r="J12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Transacciones</vt:lpstr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2019-04-08T00:01:38Z</dcterms:modified>
</cp:coreProperties>
</file>