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1" activeTab="8"/>
  </bookViews>
  <sheets>
    <sheet name="Sheet30" sheetId="30" r:id="rId1"/>
    <sheet name="Sheet31" sheetId="31" r:id="rId2"/>
    <sheet name="Sheet32" sheetId="32" r:id="rId3"/>
    <sheet name="Sheet33" sheetId="33" r:id="rId4"/>
    <sheet name="Sheet34" sheetId="34" r:id="rId5"/>
    <sheet name="Sheet35" sheetId="35" r:id="rId6"/>
    <sheet name="Sheet36" sheetId="36" r:id="rId7"/>
    <sheet name="Sheet37" sheetId="37" r:id="rId8"/>
    <sheet name="Sheet38" sheetId="38" r:id="rId9"/>
    <sheet name="Лист2" sheetId="73" r:id="rId10"/>
    <sheet name="Sheet39" sheetId="39" r:id="rId11"/>
    <sheet name="Sheet40" sheetId="40" r:id="rId12"/>
    <sheet name="Sheet41" sheetId="41" r:id="rId13"/>
    <sheet name="Sheet42" sheetId="42" r:id="rId14"/>
    <sheet name="Sheet43" sheetId="43" r:id="rId15"/>
    <sheet name="Sheet44" sheetId="44" r:id="rId16"/>
    <sheet name="Sheet45" sheetId="45" r:id="rId17"/>
    <sheet name="Sheet46" sheetId="46" r:id="rId18"/>
    <sheet name="Sheet47" sheetId="47" r:id="rId19"/>
    <sheet name="Sheet6" sheetId="48" r:id="rId20"/>
    <sheet name="Sheet48" sheetId="49" r:id="rId21"/>
    <sheet name="Sheet49" sheetId="50" r:id="rId22"/>
    <sheet name="Sheet50" sheetId="51" r:id="rId23"/>
    <sheet name="Sheet51" sheetId="52" r:id="rId24"/>
    <sheet name="Sheet52" sheetId="53" r:id="rId25"/>
    <sheet name="Sheet53" sheetId="54" r:id="rId26"/>
    <sheet name="Sheet54" sheetId="55" r:id="rId27"/>
    <sheet name="Sheet55" sheetId="56" r:id="rId28"/>
    <sheet name="Sheet56" sheetId="57" r:id="rId29"/>
    <sheet name="Sheet57" sheetId="58" r:id="rId30"/>
    <sheet name="Sheet58" sheetId="59" r:id="rId31"/>
    <sheet name="Sheet59" sheetId="60" r:id="rId32"/>
    <sheet name="Sheet60" sheetId="61" r:id="rId33"/>
    <sheet name="Sheet61" sheetId="62" r:id="rId34"/>
    <sheet name="Sheet62" sheetId="63" r:id="rId35"/>
    <sheet name="Sheet63" sheetId="64" r:id="rId36"/>
    <sheet name="Sheet64" sheetId="65" r:id="rId37"/>
    <sheet name="Sheet65" sheetId="66" r:id="rId38"/>
    <sheet name="Sheet66" sheetId="67" r:id="rId39"/>
    <sheet name="Sheet67" sheetId="68" r:id="rId40"/>
    <sheet name="Sheet68" sheetId="69" r:id="rId41"/>
    <sheet name="Sheet69" sheetId="70" r:id="rId42"/>
    <sheet name="Sheet70" sheetId="71" r:id="rId43"/>
    <sheet name="Sheet71" sheetId="72" r:id="rId44"/>
  </sheets>
  <definedNames>
    <definedName name="_xlnm.Print_Area" localSheetId="1">Sheet31!$A$1:$DD$36</definedName>
    <definedName name="_xlnm.Print_Area" localSheetId="2">Sheet32!$A$1:$DD$36</definedName>
    <definedName name="_xlnm.Print_Area" localSheetId="3">Sheet33!$A$1:$DD$37</definedName>
    <definedName name="_xlnm.Print_Area" localSheetId="5">Sheet35!$A$1:$DD$36</definedName>
    <definedName name="_xlnm.Print_Area" localSheetId="6">Sheet36!$A$1:$DD$37</definedName>
    <definedName name="_xlnm.Print_Area" localSheetId="7">Sheet37!$A$1:$DD$36</definedName>
    <definedName name="_xlnm.Print_Area" localSheetId="8">Sheet38!$A$1:$DD$34</definedName>
  </definedNames>
  <calcPr calcId="144525"/>
</workbook>
</file>

<file path=xl/sharedStrings.xml><?xml version="1.0" encoding="utf-8"?>
<sst xmlns="http://schemas.openxmlformats.org/spreadsheetml/2006/main" count="2273" uniqueCount="501">
  <si>
    <t>Форма 0504144с2</t>
  </si>
  <si>
    <t>Форма 0504144 с. 3</t>
  </si>
  <si>
    <t>Приложение к акту №</t>
  </si>
  <si>
    <t>2</t>
  </si>
  <si>
    <t>от "</t>
  </si>
  <si>
    <t>"</t>
  </si>
  <si>
    <t xml:space="preserve"> г.</t>
  </si>
  <si>
    <t>СПИСОК</t>
  </si>
  <si>
    <t>на исключение объектов библиотечного фонда</t>
  </si>
  <si>
    <t>по причине</t>
  </si>
  <si>
    <t>ветхости</t>
  </si>
  <si>
    <t>№
п/п</t>
  </si>
  <si>
    <t>Инвентарный номер</t>
  </si>
  <si>
    <t>Наименование документа и его основные характеристики</t>
  </si>
  <si>
    <t>Наимено-вание единицы измерения</t>
  </si>
  <si>
    <t>Коли-чество</t>
  </si>
  <si>
    <t>Цена, руб.</t>
  </si>
  <si>
    <t>Коэффи-циент пере-оценки</t>
  </si>
  <si>
    <t>Сумма, руб.</t>
  </si>
  <si>
    <t>1</t>
  </si>
  <si>
    <t>120659</t>
  </si>
  <si>
    <t>Евгений Онегин (А.С.Пушкин)</t>
  </si>
  <si>
    <t>шт</t>
  </si>
  <si>
    <t>41582</t>
  </si>
  <si>
    <t>Антикварий (Вальтер Скотт)</t>
  </si>
  <si>
    <t>3</t>
  </si>
  <si>
    <t>88533</t>
  </si>
  <si>
    <t>Условные знаки для топографических планов</t>
  </si>
  <si>
    <t>4</t>
  </si>
  <si>
    <t>134253</t>
  </si>
  <si>
    <t>Поэзия Гражданского подвига (В.Н.Касаткина)</t>
  </si>
  <si>
    <t>5</t>
  </si>
  <si>
    <t>140307</t>
  </si>
  <si>
    <t>Основы Электроники (К.А.Арестов, Б.С.Яковенко)</t>
  </si>
  <si>
    <t>6</t>
  </si>
  <si>
    <t>137766</t>
  </si>
  <si>
    <t>Салтыков Щадрин (В.В. Прозоров)</t>
  </si>
  <si>
    <t>7</t>
  </si>
  <si>
    <t>143859</t>
  </si>
  <si>
    <t>Путевое Хозяйство (В.Н.Волков)</t>
  </si>
  <si>
    <t>8</t>
  </si>
  <si>
    <t>90446</t>
  </si>
  <si>
    <t>Искусство драматургии А.Н.Островского (А.И.Ревякин)</t>
  </si>
  <si>
    <t>9</t>
  </si>
  <si>
    <t>120657</t>
  </si>
  <si>
    <t>Воскресенье Рассказы (Л.Н.Толстой)</t>
  </si>
  <si>
    <t>10</t>
  </si>
  <si>
    <t>7689</t>
  </si>
  <si>
    <t xml:space="preserve">Спровочник Автомобильного Механика </t>
  </si>
  <si>
    <t>11</t>
  </si>
  <si>
    <t>126964</t>
  </si>
  <si>
    <t>Контроль качества строительных материалов (О.Д.Паращенко)</t>
  </si>
  <si>
    <t>12</t>
  </si>
  <si>
    <t>146178</t>
  </si>
  <si>
    <t>Нормирование труда и сметы в строительстве</t>
  </si>
  <si>
    <t>13</t>
  </si>
  <si>
    <t>146596</t>
  </si>
  <si>
    <t>Гражданская оборона (А.М.Костров)</t>
  </si>
  <si>
    <t>14</t>
  </si>
  <si>
    <t>140188</t>
  </si>
  <si>
    <t>Библиотековедение Общий курс</t>
  </si>
  <si>
    <t>15</t>
  </si>
  <si>
    <t>117265</t>
  </si>
  <si>
    <t xml:space="preserve">Избранные вопросы математики </t>
  </si>
  <si>
    <t>16</t>
  </si>
  <si>
    <t>147860</t>
  </si>
  <si>
    <t>Экономико-математические методы в планировании</t>
  </si>
  <si>
    <t>17</t>
  </si>
  <si>
    <t>129076</t>
  </si>
  <si>
    <t xml:space="preserve">Учебно-методический кабинет професиональной ориентации </t>
  </si>
  <si>
    <t>18</t>
  </si>
  <si>
    <t>131908</t>
  </si>
  <si>
    <t>Архитектурные конструкции (Н.Э.Бартонь, И.Е.Чернов)</t>
  </si>
  <si>
    <t>19</t>
  </si>
  <si>
    <t>143333</t>
  </si>
  <si>
    <t>Сопротивление материалов (А.М.Михайлов)</t>
  </si>
  <si>
    <t>20</t>
  </si>
  <si>
    <t>122792</t>
  </si>
  <si>
    <t>Детали машин (Ю.Н.Березовский, Д.В.Чернилевский, М.С.Петров)</t>
  </si>
  <si>
    <t>21</t>
  </si>
  <si>
    <t>60394</t>
  </si>
  <si>
    <t>сопротивление материалов (И.А Тимко)</t>
  </si>
  <si>
    <t>22</t>
  </si>
  <si>
    <t>117397</t>
  </si>
  <si>
    <t>Повышениее производствености одноковшовых эксковаторв(А.К.Рейш)</t>
  </si>
  <si>
    <t>23</t>
  </si>
  <si>
    <t>132682</t>
  </si>
  <si>
    <t>Примеры расчета оснований и фундаментов(М.В.Берлинов)</t>
  </si>
  <si>
    <t>24</t>
  </si>
  <si>
    <t>143975</t>
  </si>
  <si>
    <t>Статика сооружений(Б.А.Шишман)</t>
  </si>
  <si>
    <t>Итого по виду объекта</t>
  </si>
  <si>
    <t>Всего</t>
  </si>
  <si>
    <t>132705</t>
  </si>
  <si>
    <t>Примеры Рассчета Оснований и Фундаментов(М.В.Берлинов)</t>
  </si>
  <si>
    <t>121620</t>
  </si>
  <si>
    <t>Земляные Работы</t>
  </si>
  <si>
    <t>143374</t>
  </si>
  <si>
    <t>Сопротивление Матерьялов(А.М.Михайлов)</t>
  </si>
  <si>
    <t>133041</t>
  </si>
  <si>
    <t>Путивые Струги Снегоочестители Уборочные Машины(В.Г.Тнеклин)</t>
  </si>
  <si>
    <t>129336</t>
  </si>
  <si>
    <t>Химия(Потапов)</t>
  </si>
  <si>
    <t>155196</t>
  </si>
  <si>
    <t>Правила технической эксплотации жилезной дороги Украины</t>
  </si>
  <si>
    <t>153639</t>
  </si>
  <si>
    <t>95379</t>
  </si>
  <si>
    <t>Избраные Пьесы (Иван Корпенко)</t>
  </si>
  <si>
    <t>121665</t>
  </si>
  <si>
    <t>Справочник по расчетам механизмов подемно транспортных машин (А.В.Кузьмин)</t>
  </si>
  <si>
    <t>123582</t>
  </si>
  <si>
    <t>Путевые Машины Для звеносборочных и звеноразборочных работ(Э.Т.Лончаков)</t>
  </si>
  <si>
    <t>89287</t>
  </si>
  <si>
    <t>Техническая Эксплотация Зданий (Г.А.Порывай)</t>
  </si>
  <si>
    <t>102381</t>
  </si>
  <si>
    <t>Панельные здания</t>
  </si>
  <si>
    <t>82245</t>
  </si>
  <si>
    <t>Гражданские и Промышленые Здания</t>
  </si>
  <si>
    <t>86642</t>
  </si>
  <si>
    <t xml:space="preserve">Крым в Периуд Великой Отечественой Войны </t>
  </si>
  <si>
    <t>138568</t>
  </si>
  <si>
    <t>Чайка(Н Бирюков)</t>
  </si>
  <si>
    <t>115584</t>
  </si>
  <si>
    <t>Солдатская Слава</t>
  </si>
  <si>
    <t>0.95</t>
  </si>
  <si>
    <t>115371</t>
  </si>
  <si>
    <t>Как избежать ошибок в фотографии</t>
  </si>
  <si>
    <t>136685</t>
  </si>
  <si>
    <t>Справочник молодого токаря</t>
  </si>
  <si>
    <t>0.85</t>
  </si>
  <si>
    <t>124600</t>
  </si>
  <si>
    <t>Справочник молодого заточникаметаллорежущего инструмента(Дибнер л п)</t>
  </si>
  <si>
    <t>107575</t>
  </si>
  <si>
    <t>Конструирование промышленных зданий и сооружений (И.А Шерешевский)</t>
  </si>
  <si>
    <t>105196</t>
  </si>
  <si>
    <t>Технология строительного производства</t>
  </si>
  <si>
    <t>84735</t>
  </si>
  <si>
    <t>Гражданские промышленные и сельскохозяйственные здания</t>
  </si>
  <si>
    <t>113169</t>
  </si>
  <si>
    <t>Оргонизация строительства жилых и общ зданий</t>
  </si>
  <si>
    <t>119744</t>
  </si>
  <si>
    <t>Задачник по общей электронике с основами электр(Т.Ф.Березкина</t>
  </si>
  <si>
    <t>устаревшие по содержанию</t>
  </si>
  <si>
    <t>113023</t>
  </si>
  <si>
    <t>Черчение(Н.С.Брилинг)</t>
  </si>
  <si>
    <t>126711</t>
  </si>
  <si>
    <t>Конструирование узлов и деталей машин(П.Ф.Дунаев)</t>
  </si>
  <si>
    <t>142420</t>
  </si>
  <si>
    <t>Геометрия 10-12 (Г.Д.Глейзкр)</t>
  </si>
  <si>
    <t>147451</t>
  </si>
  <si>
    <t>Алгебра 10-11 (М.И.Башмаков)</t>
  </si>
  <si>
    <t>136618</t>
  </si>
  <si>
    <t>Судьба женьщены(М Новикова)</t>
  </si>
  <si>
    <t>140400</t>
  </si>
  <si>
    <t>Техническое черчение(И.С.Вишнепольский)</t>
  </si>
  <si>
    <t>148683</t>
  </si>
  <si>
    <t>Гражданские задания и их техн эксплуат.(М.С.Шумилов)</t>
  </si>
  <si>
    <t>144210</t>
  </si>
  <si>
    <t>Клубы(Е.К.Милашевская)</t>
  </si>
  <si>
    <t>49191</t>
  </si>
  <si>
    <t>Крупноэлементные жилые здания из зборн железбетон</t>
  </si>
  <si>
    <t>141161</t>
  </si>
  <si>
    <t>эстетика (Ю.Борев)</t>
  </si>
  <si>
    <t>98827</t>
  </si>
  <si>
    <t>титаны возраждения (В.И.Рутербург)</t>
  </si>
  <si>
    <t>117606</t>
  </si>
  <si>
    <t>строительные конструкцие из дерева (И.МГринь)</t>
  </si>
  <si>
    <t>145281</t>
  </si>
  <si>
    <t>в школу за здоровье (П.И.Лейко)</t>
  </si>
  <si>
    <t>128533</t>
  </si>
  <si>
    <t>работа с трудными детьми (А.И.Кочетов)</t>
  </si>
  <si>
    <t>151037</t>
  </si>
  <si>
    <t>русско-украинский словарь (Д.И,Ганич)</t>
  </si>
  <si>
    <t>112034</t>
  </si>
  <si>
    <t xml:space="preserve">проектированиеи монтаж железнобетонных конструкций </t>
  </si>
  <si>
    <t>107794</t>
  </si>
  <si>
    <t xml:space="preserve">учебное пособие для подговке медиценских сестер </t>
  </si>
  <si>
    <t>156708</t>
  </si>
  <si>
    <t xml:space="preserve">орфграфический словарь </t>
  </si>
  <si>
    <t>156692</t>
  </si>
  <si>
    <t xml:space="preserve">украинсий словарь </t>
  </si>
  <si>
    <t>120077</t>
  </si>
  <si>
    <r>
      <rPr>
        <sz val="10"/>
        <rFont val="Times New Roman"/>
        <charset val="204"/>
      </rPr>
      <t>Трудный школьник и педогогический коллектив(Э.Ш.Натанзов</t>
    </r>
    <r>
      <rPr>
        <sz val="6"/>
        <rFont val="Times New Roman"/>
        <charset val="204"/>
      </rPr>
      <t>)</t>
    </r>
  </si>
  <si>
    <t>115899</t>
  </si>
  <si>
    <t>Основы электроники(В.М.Харченко)</t>
  </si>
  <si>
    <t>118797</t>
  </si>
  <si>
    <t>Физика (Я И Перельман)</t>
  </si>
  <si>
    <t>123965</t>
  </si>
  <si>
    <r>
      <rPr>
        <sz val="10"/>
        <rFont val="Times New Roman"/>
        <charset val="204"/>
      </rPr>
      <t>Новая мстория</t>
    </r>
    <r>
      <rPr>
        <sz val="6"/>
        <rFont val="Times New Roman"/>
        <charset val="204"/>
      </rPr>
      <t xml:space="preserve"> </t>
    </r>
  </si>
  <si>
    <t>148883</t>
  </si>
  <si>
    <t>Технология и организация строительного производства(С В Масюк)</t>
  </si>
  <si>
    <t>54517</t>
  </si>
  <si>
    <t>Справочник по строительным материалам и изделиям</t>
  </si>
  <si>
    <t>133089</t>
  </si>
  <si>
    <t>Дело серьезное</t>
  </si>
  <si>
    <t>132298</t>
  </si>
  <si>
    <t>Шекспир и его мир (Ф.Е,Холядей)</t>
  </si>
  <si>
    <t>123360</t>
  </si>
  <si>
    <t>Планирование учебного процесса по физике</t>
  </si>
  <si>
    <t>149077</t>
  </si>
  <si>
    <t>Ги Де Мопассан1</t>
  </si>
  <si>
    <t>954777</t>
  </si>
  <si>
    <t xml:space="preserve">Жан-Батист Мольер </t>
  </si>
  <si>
    <t>149551</t>
  </si>
  <si>
    <t xml:space="preserve">Ги Де Мопассан </t>
  </si>
  <si>
    <t>43159</t>
  </si>
  <si>
    <t>Справочник проектировщика</t>
  </si>
  <si>
    <t>150037</t>
  </si>
  <si>
    <t xml:space="preserve"> Жар небес (С.Бран)</t>
  </si>
  <si>
    <t>153153</t>
  </si>
  <si>
    <t xml:space="preserve">Марианна. Звезда для Наполеона/ Жульета Бенцони </t>
  </si>
  <si>
    <t>146131</t>
  </si>
  <si>
    <t>Клеопатра (Г.Р.Хаггард)</t>
  </si>
  <si>
    <t>125665</t>
  </si>
  <si>
    <t>Сто рассказов о Крыме (Е.Криштоф)</t>
  </si>
  <si>
    <t>145038</t>
  </si>
  <si>
    <t>Советский детектив (И.Макаров)</t>
  </si>
  <si>
    <t>148191</t>
  </si>
  <si>
    <t>Клеопатра (г.Эберс)</t>
  </si>
  <si>
    <t>148731</t>
  </si>
  <si>
    <t>Сламбо (Г.Флобер)</t>
  </si>
  <si>
    <t>125737</t>
  </si>
  <si>
    <t>Крым памятки славы и бессмертия</t>
  </si>
  <si>
    <t>6762</t>
  </si>
  <si>
    <t>Древнеруское зодчество</t>
  </si>
  <si>
    <t>133592</t>
  </si>
  <si>
    <t>Черноморский (В.Сабин)</t>
  </si>
  <si>
    <t>1441742</t>
  </si>
  <si>
    <t>Петр первый и его время (Н.И.Павленко)</t>
  </si>
  <si>
    <t>134507</t>
  </si>
  <si>
    <t>День встает для добра (Б.Серматин)</t>
  </si>
  <si>
    <t>142722</t>
  </si>
  <si>
    <t>Реальность долголетия (Г.Д.Бредышев)</t>
  </si>
  <si>
    <t>129899</t>
  </si>
  <si>
    <t>Хрестоматия по этике и психохологии семеной жизни</t>
  </si>
  <si>
    <t>142825</t>
  </si>
  <si>
    <t>Жизнь Гогена</t>
  </si>
  <si>
    <t>29683</t>
  </si>
  <si>
    <t xml:space="preserve">Лирические народные песни </t>
  </si>
  <si>
    <t>143712</t>
  </si>
  <si>
    <t>История государства Российского (Н.М.Карамзин</t>
  </si>
  <si>
    <t>120729</t>
  </si>
  <si>
    <t>Декабристы (Б.Йосифо)</t>
  </si>
  <si>
    <t>143939</t>
  </si>
  <si>
    <t>Исаак Ильич Левитан (С.Проков)</t>
  </si>
  <si>
    <t>123158</t>
  </si>
  <si>
    <t>Самостоятельнаяработа учащихся (В.К.Буряк)</t>
  </si>
  <si>
    <t>145208</t>
  </si>
  <si>
    <t>Конструкции из дерева и пластмасс (Г.Н.Зубарев)</t>
  </si>
  <si>
    <t>143573</t>
  </si>
  <si>
    <t>Производственая социология психология и педагогика</t>
  </si>
  <si>
    <t>145279</t>
  </si>
  <si>
    <t>Психология производственного обучения (И.Н.Мошкова</t>
  </si>
  <si>
    <t>123592</t>
  </si>
  <si>
    <t xml:space="preserve">Экономия топлива на автомобильном транспорте </t>
  </si>
  <si>
    <t>129906</t>
  </si>
  <si>
    <t xml:space="preserve">Самостоятельная работа учащихся с учебными текстами </t>
  </si>
  <si>
    <t>132328</t>
  </si>
  <si>
    <t>Формирование учебных навыков (Д.Хаамблин)</t>
  </si>
  <si>
    <t>143845</t>
  </si>
  <si>
    <t>Путевое хоз. пособие по дипломному проектированию</t>
  </si>
  <si>
    <t>143619</t>
  </si>
  <si>
    <t xml:space="preserve">Методичка осуществления междметных связий </t>
  </si>
  <si>
    <t>145768</t>
  </si>
  <si>
    <t>Методические особенности воспитательной работы</t>
  </si>
  <si>
    <t>128550</t>
  </si>
  <si>
    <t xml:space="preserve">Вы стали классным руководителем </t>
  </si>
  <si>
    <t>132233</t>
  </si>
  <si>
    <r>
      <rPr>
        <sz val="9"/>
        <rFont val="Times New Roman"/>
        <charset val="204"/>
      </rPr>
      <t>Устройство и эксплутация рихтовочных и выправочных машин</t>
    </r>
    <r>
      <rPr>
        <sz val="10"/>
        <rFont val="Times New Roman"/>
        <charset val="204"/>
      </rPr>
      <t xml:space="preserve"> </t>
    </r>
  </si>
  <si>
    <t>140190</t>
  </si>
  <si>
    <t>Путь к коллективу(Р С Немов)</t>
  </si>
  <si>
    <t>128290</t>
  </si>
  <si>
    <t>Как воспитываить нравственное поведение (Х. Штольц)</t>
  </si>
  <si>
    <t>143848</t>
  </si>
  <si>
    <t>Путевое хоз пособие по дипломмному проективанию</t>
  </si>
  <si>
    <t>146588</t>
  </si>
  <si>
    <t>Гражданская оборона ( А М Костров)</t>
  </si>
  <si>
    <t>128535</t>
  </si>
  <si>
    <t>Писатели о писателях ( Ф Грандель)</t>
  </si>
  <si>
    <t>115183</t>
  </si>
  <si>
    <t>конструктора металлических консрукций ( В Т васильченко)</t>
  </si>
  <si>
    <t>127141</t>
  </si>
  <si>
    <t>Справочник дорожного мастера и бригадира пути (В Б Каменский)</t>
  </si>
  <si>
    <t>125026</t>
  </si>
  <si>
    <t xml:space="preserve">Путевые механизмы и инструменты </t>
  </si>
  <si>
    <t>117430</t>
  </si>
  <si>
    <t>Автомобили. Тракторы  ( П Я Дзюба)</t>
  </si>
  <si>
    <t>144844</t>
  </si>
  <si>
    <t xml:space="preserve">Конструкция тракторов и автомобилей </t>
  </si>
  <si>
    <t>152333</t>
  </si>
  <si>
    <t xml:space="preserve">Пособие по гид рас малых вод сооружений </t>
  </si>
  <si>
    <t>104110</t>
  </si>
  <si>
    <t xml:space="preserve">Тайны выцветших строк </t>
  </si>
  <si>
    <t>149670</t>
  </si>
  <si>
    <t>Каменные и армо ( П. Ф. Вахнеко)</t>
  </si>
  <si>
    <t>153285</t>
  </si>
  <si>
    <t>Укранская литература 11 класс</t>
  </si>
  <si>
    <t>117753</t>
  </si>
  <si>
    <t xml:space="preserve">Примечание стекла в строительства </t>
  </si>
  <si>
    <t>85337</t>
  </si>
  <si>
    <t>Изучение лирики и поэм (Н. С. Станчек )</t>
  </si>
  <si>
    <t>128711</t>
  </si>
  <si>
    <t xml:space="preserve">Строительные материалы и детали </t>
  </si>
  <si>
    <t>139710</t>
  </si>
  <si>
    <t xml:space="preserve">Пути профессионального становления учащейся молодежи </t>
  </si>
  <si>
    <t>128136</t>
  </si>
  <si>
    <t xml:space="preserve">Путевые машины </t>
  </si>
  <si>
    <t>127868</t>
  </si>
  <si>
    <t>Задачник по основам черчения ( И.А.Кузьмин)</t>
  </si>
  <si>
    <t>151799</t>
  </si>
  <si>
    <t>Курс информатики (В.Д.Руденко)</t>
  </si>
  <si>
    <t>136364</t>
  </si>
  <si>
    <t>Расчет и конструирование(П.Ф.Вахнеко)</t>
  </si>
  <si>
    <t>11690</t>
  </si>
  <si>
    <t>Методика архиктурного проектирования (Б.Г.Бархин )</t>
  </si>
  <si>
    <t>112516</t>
  </si>
  <si>
    <t>Справочник конструктора методических конструкций (В.Т.Василенко)</t>
  </si>
  <si>
    <t>128512</t>
  </si>
  <si>
    <t>Охрана труда в строительстве(А.И.Кондратьев)</t>
  </si>
  <si>
    <t>105521</t>
  </si>
  <si>
    <t xml:space="preserve">Архитектура гражданских и промышленых зданий </t>
  </si>
  <si>
    <t>147548</t>
  </si>
  <si>
    <t>Охрана труда в строительстве (В.А.Пчелицев)</t>
  </si>
  <si>
    <t>133763</t>
  </si>
  <si>
    <t>Начало програмирования (Г.Григгас)</t>
  </si>
  <si>
    <t>109506</t>
  </si>
  <si>
    <t>Санитарно техническое устройство зданий (Л.Д.Богуславский)</t>
  </si>
  <si>
    <t>115926</t>
  </si>
  <si>
    <t>Оновы электроники</t>
  </si>
  <si>
    <t>145959</t>
  </si>
  <si>
    <t>Охрана труда в строительстве</t>
  </si>
  <si>
    <t>1341195</t>
  </si>
  <si>
    <t>Севастополь(А.Малышкин)</t>
  </si>
  <si>
    <t>139860</t>
  </si>
  <si>
    <t>Производство строительных работ (И.И.Вульчиин)</t>
  </si>
  <si>
    <t>48325</t>
  </si>
  <si>
    <t>Предварительно напряженые железобетоные конструкции</t>
  </si>
  <si>
    <t>47863</t>
  </si>
  <si>
    <t>Железнобетонные конструкции(К.В.Сахновский)</t>
  </si>
  <si>
    <t>150781</t>
  </si>
  <si>
    <t xml:space="preserve">Семь нот менеджмента </t>
  </si>
  <si>
    <t>976887</t>
  </si>
  <si>
    <t>Строительая механика (В.А.Киселев)</t>
  </si>
  <si>
    <t>5698</t>
  </si>
  <si>
    <t>История античного общества (С.И.Ковав)</t>
  </si>
  <si>
    <t>96492</t>
  </si>
  <si>
    <t>Технология и организация строительного производства (А.Д.Любарский)</t>
  </si>
  <si>
    <t>145962</t>
  </si>
  <si>
    <t>Охрана труда в строительстве(Н.П.Сугробов)</t>
  </si>
  <si>
    <t>140287</t>
  </si>
  <si>
    <t>Строительное дело (Б.А .Ягупов)</t>
  </si>
  <si>
    <t>139299</t>
  </si>
  <si>
    <t xml:space="preserve">Технология и организация строительного производства </t>
  </si>
  <si>
    <t>48201</t>
  </si>
  <si>
    <t xml:space="preserve">Сборник задач  по производства строительных работ </t>
  </si>
  <si>
    <t>6791</t>
  </si>
  <si>
    <t>Очерки по истории архитек туры( Н.И.Брунов)</t>
  </si>
  <si>
    <t>127376</t>
  </si>
  <si>
    <t>Русская поэзия середины 19 в.(А.Фет)</t>
  </si>
  <si>
    <t>144470</t>
  </si>
  <si>
    <t>Примеры расчета железнобетоных контрукций (А.П.Мандриков)</t>
  </si>
  <si>
    <t>145505</t>
  </si>
  <si>
    <t>Подвижной состав промышленного железно дорожного транспорта (В.А.Каблуков)</t>
  </si>
  <si>
    <t>145468</t>
  </si>
  <si>
    <t xml:space="preserve">Монтаж устройство элетроснавжения электрифициируемых железных дорог </t>
  </si>
  <si>
    <t>144255</t>
  </si>
  <si>
    <t>Убежища гражданской обороны (В.А.Контляревский)</t>
  </si>
  <si>
    <t>143890</t>
  </si>
  <si>
    <t>Беседы об электрической железной дороге (И.П.Исаева)</t>
  </si>
  <si>
    <t>152657</t>
  </si>
  <si>
    <t>монтаж устройство элетроснавжения электрифициируемых железных дорог (А.С.Макаров)</t>
  </si>
  <si>
    <t>52783</t>
  </si>
  <si>
    <t>Котляревский</t>
  </si>
  <si>
    <t>114988</t>
  </si>
  <si>
    <t>Электроснабжение электрифицированных железных дорог(Р.Р..Мамошин)</t>
  </si>
  <si>
    <t>141916</t>
  </si>
  <si>
    <t>математика (В.А.Гусев)</t>
  </si>
  <si>
    <t>Сопротивление материалов(А.М.Михафйлов)</t>
  </si>
  <si>
    <t>60298</t>
  </si>
  <si>
    <t>Сопротивление материалов (И.Л.Тимко)</t>
  </si>
  <si>
    <t>143967</t>
  </si>
  <si>
    <t>Статистика сооружений (Б.А.Шишман)</t>
  </si>
  <si>
    <t>1,2</t>
  </si>
  <si>
    <t>123289</t>
  </si>
  <si>
    <t xml:space="preserve">Технология и организация строительного производсва </t>
  </si>
  <si>
    <t>125383</t>
  </si>
  <si>
    <t>Детали машин  (Ю.Н.Березовский)</t>
  </si>
  <si>
    <t>120330</t>
  </si>
  <si>
    <t>Основы проектирования и постройки жд(И.И.Кантор)</t>
  </si>
  <si>
    <t>122802</t>
  </si>
  <si>
    <t>124268</t>
  </si>
  <si>
    <t>Пневмоколесные и гусенечные краны(С.П.Епифанов)</t>
  </si>
  <si>
    <t>153982</t>
  </si>
  <si>
    <t xml:space="preserve">Типовой процесс работы станций </t>
  </si>
  <si>
    <t>116301</t>
  </si>
  <si>
    <t>Автомобиль (В.М.Кленников)</t>
  </si>
  <si>
    <t>112608</t>
  </si>
  <si>
    <t>Сборник задач по теоретической механике</t>
  </si>
  <si>
    <t>144149</t>
  </si>
  <si>
    <t>примеры расчета железнобетоных констукций (А.П.Мандринов)</t>
  </si>
  <si>
    <t>152941</t>
  </si>
  <si>
    <t>Станция нзывается..... (М.С,Богомаз)</t>
  </si>
  <si>
    <t>127619</t>
  </si>
  <si>
    <t>сборник дидактических заданий по физике (Г.И.Ряболов )</t>
  </si>
  <si>
    <t>132524</t>
  </si>
  <si>
    <t xml:space="preserve">сборник задач по стротельным конструкциям </t>
  </si>
  <si>
    <t>156784</t>
  </si>
  <si>
    <t xml:space="preserve">Сборник правил певень и тарифов транспота Украины </t>
  </si>
  <si>
    <t>б/ц</t>
  </si>
  <si>
    <t>88537</t>
  </si>
  <si>
    <t>137093</t>
  </si>
  <si>
    <t>Химия(А.И.Астаков)</t>
  </si>
  <si>
    <t>137668</t>
  </si>
  <si>
    <t>Архиктурные конструкции (Н.Э,Бартонь)</t>
  </si>
  <si>
    <t>113210</t>
  </si>
  <si>
    <t>Генеральный план и транспорт промышленных предприятий</t>
  </si>
  <si>
    <t>128133</t>
  </si>
  <si>
    <t>129480</t>
  </si>
  <si>
    <t>Вечный революционер(И.Франко)</t>
  </si>
  <si>
    <t>149307</t>
  </si>
  <si>
    <t>Украинское слово</t>
  </si>
  <si>
    <t>41600</t>
  </si>
  <si>
    <t>Кобзар. Т. Г. Шевченко</t>
  </si>
  <si>
    <t>156171</t>
  </si>
  <si>
    <t>Золотой гномик 11 класс</t>
  </si>
  <si>
    <t>118016</t>
  </si>
  <si>
    <t>Прометей</t>
  </si>
  <si>
    <t>4073</t>
  </si>
  <si>
    <t>Статут рельс Украины</t>
  </si>
  <si>
    <t>139065</t>
  </si>
  <si>
    <t>Нормирование труда и сметы</t>
  </si>
  <si>
    <t>92901</t>
  </si>
  <si>
    <t xml:space="preserve">Санитарно технические устройства зданий </t>
  </si>
  <si>
    <t>107612</t>
  </si>
  <si>
    <t>Санитарно технические устройства зданий (Ф.И.Грингауз)</t>
  </si>
  <si>
    <t>116671</t>
  </si>
  <si>
    <t>Технический прогресс в отделочных работах(Ф.Д.Кокин)</t>
  </si>
  <si>
    <t>148838</t>
  </si>
  <si>
    <t>СтихотворениЯ поэмы(Лермонтов)</t>
  </si>
  <si>
    <t>145371</t>
  </si>
  <si>
    <t>Борислав смеется. Захар Беркут</t>
  </si>
  <si>
    <t>147713</t>
  </si>
  <si>
    <t>Строительные машины</t>
  </si>
  <si>
    <t>139062</t>
  </si>
  <si>
    <t>Нормирование труда сметы(С.С.Романова)</t>
  </si>
  <si>
    <t>122578</t>
  </si>
  <si>
    <t>Монтаж конструкций гражд пром зданий(М.В.Зверева)</t>
  </si>
  <si>
    <t>47260</t>
  </si>
  <si>
    <t>Монтаж строительных конструкций(Ю.М.Лейбфрейд)</t>
  </si>
  <si>
    <t>145866</t>
  </si>
  <si>
    <t xml:space="preserve">Планета Надежд </t>
  </si>
  <si>
    <t>125973</t>
  </si>
  <si>
    <t>курсовое проектирование деталий машин</t>
  </si>
  <si>
    <t>бц</t>
  </si>
  <si>
    <t>109485</t>
  </si>
  <si>
    <t>Санитарно-технические устройства зданий (Л.Д.Богуславский)</t>
  </si>
  <si>
    <t>118884</t>
  </si>
  <si>
    <t>Строительгные машины (В.С.Заленский)</t>
  </si>
  <si>
    <t>142929</t>
  </si>
  <si>
    <t xml:space="preserve">Справочник </t>
  </si>
  <si>
    <t>125533</t>
  </si>
  <si>
    <t>Путевые механизмы и инструменты</t>
  </si>
  <si>
    <t>146262</t>
  </si>
  <si>
    <t>Реконструкция зданий и сооружений</t>
  </si>
  <si>
    <t>140242</t>
  </si>
  <si>
    <t>Строительное дело(Б.А.Ягупов)</t>
  </si>
  <si>
    <t>моральное устаревание</t>
  </si>
  <si>
    <t>Председатель комиссии:</t>
  </si>
  <si>
    <t>(должность)</t>
  </si>
  <si>
    <t>(подпись)</t>
  </si>
  <si>
    <t>(расшифровка подписи)</t>
  </si>
  <si>
    <t>Члены комиссии:</t>
  </si>
  <si>
    <t>152644</t>
  </si>
  <si>
    <t>Правила технiчної експлуатaцii залiзниць Украiни,1995 р.</t>
  </si>
  <si>
    <t>151622</t>
  </si>
  <si>
    <t>149909</t>
  </si>
  <si>
    <t>153626</t>
  </si>
  <si>
    <t>153612</t>
  </si>
  <si>
    <t>153654</t>
  </si>
  <si>
    <t>153659</t>
  </si>
  <si>
    <t>153633</t>
  </si>
  <si>
    <t>153643</t>
  </si>
  <si>
    <t>153614</t>
  </si>
  <si>
    <t>153651</t>
  </si>
  <si>
    <t>153619</t>
  </si>
  <si>
    <r>
      <rPr>
        <sz val="10"/>
        <rFont val="Times New Roman"/>
        <charset val="204"/>
      </rPr>
      <t>Правила технiчної експлуатaцii залiзниць Украiни,1995 р</t>
    </r>
    <r>
      <rPr>
        <sz val="6"/>
        <rFont val="Times New Roman"/>
        <charset val="204"/>
      </rPr>
      <t>.</t>
    </r>
  </si>
  <si>
    <t>34.2</t>
  </si>
  <si>
    <t>153645</t>
  </si>
  <si>
    <t>В. Т. Полек Iсторiя українськоої лiтератури X-XVII  ст.</t>
  </si>
  <si>
    <t>3869б</t>
  </si>
  <si>
    <t>Iнструкцiя старшого чергового стрiлочного поста,чергового стрiлочного поста, оператора поста централiзацii та сигналiста</t>
  </si>
  <si>
    <t>3871б</t>
  </si>
  <si>
    <t>3870б</t>
  </si>
  <si>
    <t>3872б</t>
  </si>
  <si>
    <t>3873б</t>
  </si>
  <si>
    <t>4544б</t>
  </si>
  <si>
    <t>4546б</t>
  </si>
  <si>
    <t>4539б</t>
  </si>
  <si>
    <t>4541б</t>
  </si>
  <si>
    <t>4540б</t>
  </si>
  <si>
    <t>4543б</t>
  </si>
</sst>
</file>

<file path=xl/styles.xml><?xml version="1.0" encoding="utf-8"?>
<styleSheet xmlns="http://schemas.openxmlformats.org/spreadsheetml/2006/main">
  <numFmts count="5">
    <numFmt numFmtId="176" formatCode="_-* #\.##0\ &quot;₽&quot;_-;\-* #\.##0\ &quot;₽&quot;_-;_-* \-\ &quot;₽&quot;_-;_-@_-"/>
    <numFmt numFmtId="177" formatCode="_-* #\.##0_-;\-* #\.##0_-;_-* &quot;-&quot;_-;_-@_-"/>
    <numFmt numFmtId="178" formatCode="_-* #\.##0.00_-;\-* #\.##0.00_-;_-* &quot;-&quot;??_-;_-@_-"/>
    <numFmt numFmtId="179" formatCode="_-* #\.##0.00\ &quot;₽&quot;_-;\-* #\.##0.00\ &quot;₽&quot;_-;_-* \-??\ &quot;₽&quot;_-;_-@_-"/>
    <numFmt numFmtId="180" formatCode="dd\.mmm"/>
  </numFmts>
  <fonts count="29">
    <font>
      <sz val="11"/>
      <color theme="1"/>
      <name val="Calibri"/>
      <charset val="134"/>
      <scheme val="minor"/>
    </font>
    <font>
      <sz val="8"/>
      <name val="Times New Roman"/>
      <charset val="204"/>
    </font>
    <font>
      <b/>
      <sz val="10"/>
      <name val="Times New Roman"/>
      <charset val="204"/>
    </font>
    <font>
      <b/>
      <sz val="8"/>
      <name val="Times New Roman"/>
      <charset val="204"/>
    </font>
    <font>
      <b/>
      <sz val="11"/>
      <name val="Times New Roman"/>
      <charset val="204"/>
    </font>
    <font>
      <sz val="7"/>
      <name val="Times New Roman"/>
      <charset val="204"/>
    </font>
    <font>
      <sz val="10"/>
      <name val="Times New Roman"/>
      <charset val="204"/>
    </font>
    <font>
      <sz val="6"/>
      <name val="Times New Roman"/>
      <charset val="204"/>
    </font>
    <font>
      <sz val="9"/>
      <name val="Times New Roman"/>
      <charset val="204"/>
    </font>
    <font>
      <sz val="11"/>
      <color theme="1"/>
      <name val="Times New Roman"/>
      <charset val="20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8" borderId="1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2" borderId="13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4" fillId="22" borderId="12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5" fillId="0" borderId="0" xfId="0" applyFont="1" applyAlignment="1">
      <alignment vertical="top"/>
    </xf>
    <xf numFmtId="0" fontId="6" fillId="0" borderId="0" xfId="0" applyFont="1"/>
    <xf numFmtId="0" fontId="1" fillId="0" borderId="0" xfId="0" applyFont="1" applyAlignment="1">
      <alignment horizontal="right"/>
    </xf>
    <xf numFmtId="49" fontId="1" fillId="0" borderId="6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0" fontId="6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1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 vertical="top"/>
    </xf>
    <xf numFmtId="0" fontId="3" fillId="0" borderId="0" xfId="0" applyFont="1" applyAlignment="1">
      <alignment horizontal="right"/>
    </xf>
    <xf numFmtId="49" fontId="1" fillId="0" borderId="6" xfId="0" applyNumberFormat="1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1" fillId="0" borderId="5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8" fillId="0" borderId="3" xfId="0" applyFont="1" applyBorder="1" applyAlignment="1">
      <alignment horizontal="left" wrapText="1"/>
    </xf>
    <xf numFmtId="180" fontId="1" fillId="0" borderId="4" xfId="0" applyNumberFormat="1" applyFont="1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9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7" Type="http://schemas.openxmlformats.org/officeDocument/2006/relationships/sharedStrings" Target="sharedStrings.xml"/><Relationship Id="rId46" Type="http://schemas.openxmlformats.org/officeDocument/2006/relationships/styles" Target="styles.xml"/><Relationship Id="rId45" Type="http://schemas.openxmlformats.org/officeDocument/2006/relationships/theme" Target="theme/theme1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topLeftCell="A13" workbookViewId="0">
      <selection activeCell="BA33" sqref="BA33:BJ33"/>
    </sheetView>
  </sheetViews>
  <sheetFormatPr defaultColWidth="9.14285714285714" defaultRowHeight="15"/>
  <cols>
    <col min="1" max="1" width="9" customWidth="1"/>
    <col min="2" max="5" width="9.14285714285714" hidden="1" customWidth="1"/>
    <col min="7" max="19" width="9.14285714285714" hidden="1" customWidth="1"/>
    <col min="25" max="25" width="9" customWidth="1"/>
    <col min="26" max="26" width="8.71428571428571" hidden="1" customWidth="1"/>
    <col min="27" max="36" width="9.14285714285714" hidden="1" customWidth="1"/>
    <col min="37" max="37" width="8.85714285714286" hidden="1" customWidth="1"/>
    <col min="38" max="52" width="9.14285714285714" hidden="1" customWidth="1"/>
    <col min="53" max="53" width="8.85714285714286" customWidth="1"/>
    <col min="54" max="62" width="9.14285714285714" hidden="1" customWidth="1"/>
    <col min="63" max="63" width="8.85714285714286" customWidth="1"/>
    <col min="64" max="70" width="9.14285714285714" hidden="1" customWidth="1"/>
    <col min="71" max="71" width="8.85714285714286" customWidth="1"/>
    <col min="72" max="81" width="9.14285714285714" hidden="1" customWidth="1"/>
    <col min="83" max="89" width="9.14285714285714" hidden="1" customWidth="1"/>
    <col min="90" max="90" width="8.14285714285714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 t="s">
        <v>3</v>
      </c>
      <c r="U2" s="18"/>
      <c r="V2" s="18"/>
      <c r="W2" s="18"/>
      <c r="X2" s="18"/>
      <c r="Y2" s="18"/>
      <c r="Z2" s="18"/>
      <c r="AA2" s="18"/>
      <c r="AB2" s="18"/>
      <c r="AC2" s="18"/>
      <c r="AD2" s="17" t="s">
        <v>4</v>
      </c>
      <c r="AE2" s="17"/>
      <c r="AF2" s="17"/>
      <c r="AG2" s="17"/>
      <c r="AH2" s="17"/>
      <c r="AI2" s="18"/>
      <c r="AJ2" s="18"/>
      <c r="AK2" s="18"/>
      <c r="AL2" s="18"/>
      <c r="AM2" s="1" t="s">
        <v>5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9</v>
      </c>
      <c r="AK6" s="27"/>
      <c r="AL6" s="29" t="s">
        <v>10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19</v>
      </c>
      <c r="B10" s="13"/>
      <c r="C10" s="13"/>
      <c r="D10" s="13"/>
      <c r="E10" s="13"/>
      <c r="F10" s="13" t="s">
        <v>20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21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 t="s">
        <v>22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0.9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3.42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3</v>
      </c>
      <c r="B11" s="13"/>
      <c r="C11" s="13"/>
      <c r="D11" s="13"/>
      <c r="E11" s="13"/>
      <c r="F11" s="13" t="s">
        <v>23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24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 t="s">
        <v>22</v>
      </c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1.15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4.37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25</v>
      </c>
      <c r="B12" s="13"/>
      <c r="C12" s="13"/>
      <c r="D12" s="13"/>
      <c r="E12" s="13"/>
      <c r="F12" s="13" t="s">
        <v>26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27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 t="s">
        <v>22</v>
      </c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33">
        <v>1.71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6.498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28</v>
      </c>
      <c r="B13" s="13"/>
      <c r="C13" s="13"/>
      <c r="D13" s="13"/>
      <c r="E13" s="13"/>
      <c r="F13" s="13" t="s">
        <v>29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30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 t="s">
        <v>22</v>
      </c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0.75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2.85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31</v>
      </c>
      <c r="B14" s="13"/>
      <c r="C14" s="13"/>
      <c r="D14" s="13"/>
      <c r="E14" s="13"/>
      <c r="F14" s="13" t="s">
        <v>32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33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 t="s">
        <v>22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33">
        <v>0.9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3.42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34</v>
      </c>
      <c r="B15" s="13"/>
      <c r="C15" s="13"/>
      <c r="D15" s="13"/>
      <c r="E15" s="13"/>
      <c r="F15" s="13" t="s">
        <v>35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36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 t="s">
        <v>22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0.4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1.52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37</v>
      </c>
      <c r="B16" s="13"/>
      <c r="C16" s="13"/>
      <c r="D16" s="13"/>
      <c r="E16" s="13"/>
      <c r="F16" s="13" t="s">
        <v>38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39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 t="s">
        <v>22</v>
      </c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33">
        <v>0.35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1.33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40</v>
      </c>
      <c r="B17" s="13"/>
      <c r="C17" s="13"/>
      <c r="D17" s="13"/>
      <c r="E17" s="13"/>
      <c r="F17" s="13" t="s">
        <v>41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42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 t="s">
        <v>22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>
        <v>0.83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3.16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43</v>
      </c>
      <c r="B18" s="13"/>
      <c r="C18" s="13"/>
      <c r="D18" s="13"/>
      <c r="E18" s="13"/>
      <c r="F18" s="13" t="s">
        <v>44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45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 t="s">
        <v>22</v>
      </c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2.4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9.12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46</v>
      </c>
      <c r="B19" s="13"/>
      <c r="C19" s="13"/>
      <c r="D19" s="13"/>
      <c r="E19" s="13"/>
      <c r="F19" s="13" t="s">
        <v>47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48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 t="s">
        <v>22</v>
      </c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33">
        <v>2.52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9.58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49</v>
      </c>
      <c r="B20" s="13"/>
      <c r="C20" s="13"/>
      <c r="D20" s="13"/>
      <c r="E20" s="13"/>
      <c r="F20" s="13" t="s">
        <v>50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51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 t="s">
        <v>22</v>
      </c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33">
        <v>0.2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0.76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52</v>
      </c>
      <c r="B21" s="13"/>
      <c r="C21" s="13"/>
      <c r="D21" s="13"/>
      <c r="E21" s="13"/>
      <c r="F21" s="13" t="s">
        <v>53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54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 t="s">
        <v>22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33">
        <v>1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3.8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55</v>
      </c>
      <c r="B22" s="13"/>
      <c r="C22" s="13"/>
      <c r="D22" s="13"/>
      <c r="E22" s="13"/>
      <c r="F22" s="13" t="s">
        <v>56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57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 t="s">
        <v>22</v>
      </c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4</v>
      </c>
      <c r="BL22" s="11"/>
      <c r="BM22" s="11"/>
      <c r="BN22" s="11"/>
      <c r="BO22" s="11"/>
      <c r="BP22" s="11"/>
      <c r="BQ22" s="11"/>
      <c r="BR22" s="11"/>
      <c r="BS22" s="33">
        <v>0.4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1.52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58</v>
      </c>
      <c r="B23" s="13"/>
      <c r="C23" s="13"/>
      <c r="D23" s="13"/>
      <c r="E23" s="13"/>
      <c r="F23" s="13" t="s">
        <v>59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1" t="s">
        <v>60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 t="s">
        <v>22</v>
      </c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33">
        <v>0.83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3.16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61</v>
      </c>
      <c r="B24" s="13"/>
      <c r="C24" s="13"/>
      <c r="D24" s="13"/>
      <c r="E24" s="13"/>
      <c r="F24" s="13" t="s">
        <v>62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1" t="s">
        <v>63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 t="s">
        <v>22</v>
      </c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33">
        <v>0.4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1.52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64</v>
      </c>
      <c r="B25" s="13"/>
      <c r="C25" s="13"/>
      <c r="D25" s="13"/>
      <c r="E25" s="13"/>
      <c r="F25" s="13" t="s">
        <v>65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1" t="s">
        <v>66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 t="s">
        <v>22</v>
      </c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33">
        <v>0.55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2.09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67</v>
      </c>
      <c r="B26" s="13"/>
      <c r="C26" s="13"/>
      <c r="D26" s="13"/>
      <c r="E26" s="13"/>
      <c r="F26" s="13" t="s">
        <v>68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1" t="s">
        <v>69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 t="s">
        <v>22</v>
      </c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>
        <v>0.2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0.76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70</v>
      </c>
      <c r="B27" s="13"/>
      <c r="C27" s="13"/>
      <c r="D27" s="13"/>
      <c r="E27" s="13"/>
      <c r="F27" s="13" t="s">
        <v>71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1" t="s">
        <v>72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 t="s">
        <v>22</v>
      </c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>
        <v>1.1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4.18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73</v>
      </c>
      <c r="B28" s="13"/>
      <c r="C28" s="13"/>
      <c r="D28" s="13"/>
      <c r="E28" s="13"/>
      <c r="F28" s="13" t="s">
        <v>74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1" t="s">
        <v>75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 t="s">
        <v>22</v>
      </c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5</v>
      </c>
      <c r="BL28" s="11"/>
      <c r="BM28" s="11"/>
      <c r="BN28" s="11"/>
      <c r="BO28" s="11"/>
      <c r="BP28" s="11"/>
      <c r="BQ28" s="11"/>
      <c r="BR28" s="11"/>
      <c r="BS28" s="33">
        <v>8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30.4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76</v>
      </c>
      <c r="B29" s="13"/>
      <c r="C29" s="13"/>
      <c r="D29" s="13"/>
      <c r="E29" s="13"/>
      <c r="F29" s="13" t="s">
        <v>77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1" t="s">
        <v>78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 t="s">
        <v>22</v>
      </c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>
        <v>1.1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4.18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79</v>
      </c>
      <c r="B30" s="13"/>
      <c r="C30" s="13"/>
      <c r="D30" s="13"/>
      <c r="E30" s="13"/>
      <c r="F30" s="13" t="s">
        <v>80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1" t="s">
        <v>81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 t="s">
        <v>22</v>
      </c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8</v>
      </c>
      <c r="BL30" s="11"/>
      <c r="BM30" s="11"/>
      <c r="BN30" s="11"/>
      <c r="BO30" s="11"/>
      <c r="BP30" s="11"/>
      <c r="BQ30" s="11"/>
      <c r="BR30" s="11"/>
      <c r="BS30" s="33">
        <v>6.72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25.54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82</v>
      </c>
      <c r="B31" s="13"/>
      <c r="C31" s="13"/>
      <c r="D31" s="13"/>
      <c r="E31" s="13"/>
      <c r="F31" s="13" t="s">
        <v>83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43" t="s">
        <v>84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 t="s">
        <v>22</v>
      </c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>
        <v>0.45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1.71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85</v>
      </c>
      <c r="B32" s="13"/>
      <c r="C32" s="13"/>
      <c r="D32" s="13"/>
      <c r="E32" s="13"/>
      <c r="F32" s="13" t="s">
        <v>86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1" t="s">
        <v>87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 t="s">
        <v>22</v>
      </c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33">
        <v>0.3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1.14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88</v>
      </c>
      <c r="B33" s="13"/>
      <c r="C33" s="13"/>
      <c r="D33" s="13"/>
      <c r="E33" s="13"/>
      <c r="F33" s="13" t="s">
        <v>89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1" t="s">
        <v>90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 t="s">
        <v>22</v>
      </c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33">
        <v>1.1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3.8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91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91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38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129.828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92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5</v>
      </c>
      <c r="B46" s="17"/>
      <c r="C46" s="18"/>
      <c r="D46" s="18"/>
      <c r="E46" s="18"/>
      <c r="F46" s="18"/>
      <c r="G46" s="18"/>
      <c r="H46" s="2" t="s">
        <v>5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6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3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="80" zoomScaleNormal="100" topLeftCell="A7" workbookViewId="0">
      <selection activeCell="BA33" sqref="BA33:BJ33"/>
    </sheetView>
  </sheetViews>
  <sheetFormatPr defaultColWidth="9.14285714285714" defaultRowHeight="15"/>
  <cols>
    <col min="2" max="2" width="0.285714285714286" customWidth="1"/>
    <col min="3" max="5" width="9.14285714285714" hidden="1" customWidth="1"/>
    <col min="6" max="6" width="8.85714285714286" customWidth="1"/>
    <col min="7" max="19" width="9.14285714285714" hidden="1" customWidth="1"/>
    <col min="26" max="26" width="0.285714285714286" customWidth="1"/>
    <col min="27" max="27" width="9.14285714285714" hidden="1" customWidth="1"/>
    <col min="28" max="28" width="1.85714285714286" hidden="1" customWidth="1"/>
    <col min="29" max="52" width="9.14285714285714" hidden="1" customWidth="1"/>
    <col min="53" max="53" width="9" customWidth="1"/>
    <col min="54" max="62" width="9.14285714285714" hidden="1" customWidth="1"/>
    <col min="63" max="63" width="9" customWidth="1"/>
    <col min="64" max="70" width="9.14285714285714" hidden="1" customWidth="1"/>
    <col min="71" max="71" width="9" customWidth="1"/>
    <col min="72" max="81" width="9.14285714285714" hidden="1" customWidth="1"/>
    <col min="82" max="82" width="8.71428571428571" customWidth="1"/>
    <col min="83" max="89" width="9.14285714285714" hidden="1" customWidth="1"/>
    <col min="91" max="91" width="0.142857142857143" customWidth="1"/>
    <col min="92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 t="s">
        <v>3</v>
      </c>
      <c r="U2" s="18"/>
      <c r="V2" s="18"/>
      <c r="W2" s="18"/>
      <c r="X2" s="18"/>
      <c r="Y2" s="18"/>
      <c r="Z2" s="18"/>
      <c r="AA2" s="18"/>
      <c r="AB2" s="18"/>
      <c r="AC2" s="18"/>
      <c r="AD2" s="17" t="s">
        <v>4</v>
      </c>
      <c r="AE2" s="17"/>
      <c r="AF2" s="17"/>
      <c r="AG2" s="17"/>
      <c r="AH2" s="17"/>
      <c r="AI2" s="18"/>
      <c r="AJ2" s="18"/>
      <c r="AK2" s="18"/>
      <c r="AL2" s="18"/>
      <c r="AM2" s="1" t="s">
        <v>5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9</v>
      </c>
      <c r="AK6" s="27"/>
      <c r="AL6" s="29" t="s">
        <v>10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19</v>
      </c>
      <c r="B10" s="13"/>
      <c r="C10" s="13"/>
      <c r="D10" s="13"/>
      <c r="E10" s="13"/>
      <c r="F10" s="13" t="s">
        <v>93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94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 t="s">
        <v>22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0.3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f t="shared" ref="CL10:CL26" si="0">(BS10*CD10)</f>
        <v>1.14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3</v>
      </c>
      <c r="B11" s="13"/>
      <c r="C11" s="13"/>
      <c r="D11" s="13"/>
      <c r="E11" s="13"/>
      <c r="F11" s="13" t="s">
        <v>95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96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 t="s">
        <v>22</v>
      </c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5</v>
      </c>
      <c r="BL11" s="11"/>
      <c r="BM11" s="11"/>
      <c r="BN11" s="11"/>
      <c r="BO11" s="11"/>
      <c r="BP11" s="11"/>
      <c r="BQ11" s="11"/>
      <c r="BR11" s="11"/>
      <c r="BS11" s="33">
        <v>1.3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f t="shared" si="0"/>
        <v>4.94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25</v>
      </c>
      <c r="B12" s="13"/>
      <c r="C12" s="13"/>
      <c r="D12" s="13"/>
      <c r="E12" s="13"/>
      <c r="F12" s="13" t="s">
        <v>97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98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 t="s">
        <v>22</v>
      </c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2</v>
      </c>
      <c r="BL12" s="11"/>
      <c r="BM12" s="11"/>
      <c r="BN12" s="11"/>
      <c r="BO12" s="11"/>
      <c r="BP12" s="11"/>
      <c r="BQ12" s="11"/>
      <c r="BR12" s="11"/>
      <c r="BS12" s="33">
        <v>1.6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f t="shared" si="0"/>
        <v>6.08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28</v>
      </c>
      <c r="B13" s="13"/>
      <c r="C13" s="13"/>
      <c r="D13" s="13"/>
      <c r="E13" s="13"/>
      <c r="F13" s="13" t="s">
        <v>99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43" t="s">
        <v>100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 t="s">
        <v>22</v>
      </c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0.6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f t="shared" si="0"/>
        <v>2.28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31</v>
      </c>
      <c r="B14" s="13"/>
      <c r="C14" s="13"/>
      <c r="D14" s="13"/>
      <c r="E14" s="13"/>
      <c r="F14" s="13" t="s">
        <v>101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102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 t="s">
        <v>22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33">
        <v>0.9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f t="shared" si="0"/>
        <v>3.42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34</v>
      </c>
      <c r="B15" s="13"/>
      <c r="C15" s="13"/>
      <c r="D15" s="13"/>
      <c r="E15" s="13"/>
      <c r="F15" s="13" t="s">
        <v>103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104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 t="s">
        <v>22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39</v>
      </c>
      <c r="BL15" s="11"/>
      <c r="BM15" s="11"/>
      <c r="BN15" s="11"/>
      <c r="BO15" s="11"/>
      <c r="BP15" s="11"/>
      <c r="BQ15" s="11"/>
      <c r="BR15" s="11"/>
      <c r="BS15" s="33">
        <v>9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f t="shared" si="0"/>
        <v>34.2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37</v>
      </c>
      <c r="B16" s="13"/>
      <c r="C16" s="13"/>
      <c r="D16" s="13"/>
      <c r="E16" s="13"/>
      <c r="F16" s="13" t="s">
        <v>105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104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 t="s">
        <v>22</v>
      </c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11</v>
      </c>
      <c r="BL16" s="11"/>
      <c r="BM16" s="11"/>
      <c r="BN16" s="11"/>
      <c r="BO16" s="11"/>
      <c r="BP16" s="11"/>
      <c r="BQ16" s="11"/>
      <c r="BR16" s="11"/>
      <c r="BS16" s="33">
        <v>9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f t="shared" si="0"/>
        <v>34.2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40</v>
      </c>
      <c r="B17" s="13"/>
      <c r="C17" s="13"/>
      <c r="D17" s="13"/>
      <c r="E17" s="13"/>
      <c r="F17" s="13" t="s">
        <v>106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107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 t="s">
        <v>22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>
        <v>0.6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f t="shared" si="0"/>
        <v>2.28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43</v>
      </c>
      <c r="B18" s="13"/>
      <c r="C18" s="13"/>
      <c r="D18" s="13"/>
      <c r="E18" s="13"/>
      <c r="F18" s="13" t="s">
        <v>108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3" t="s">
        <v>109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 t="s">
        <v>22</v>
      </c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1.8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f t="shared" si="0"/>
        <v>6.84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46</v>
      </c>
      <c r="B19" s="13"/>
      <c r="C19" s="13"/>
      <c r="D19" s="13"/>
      <c r="E19" s="13"/>
      <c r="F19" s="13" t="s">
        <v>110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3" t="s">
        <v>111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 t="s">
        <v>22</v>
      </c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2</v>
      </c>
      <c r="BL19" s="11"/>
      <c r="BM19" s="11"/>
      <c r="BN19" s="11"/>
      <c r="BO19" s="11"/>
      <c r="BP19" s="11"/>
      <c r="BQ19" s="11"/>
      <c r="BR19" s="11"/>
      <c r="BS19" s="33">
        <v>0.8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3.04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49</v>
      </c>
      <c r="B20" s="13"/>
      <c r="C20" s="13"/>
      <c r="D20" s="13"/>
      <c r="E20" s="13"/>
      <c r="F20" s="13" t="s">
        <v>112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113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 t="s">
        <v>22</v>
      </c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47">
        <v>1.1</v>
      </c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3.8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52</v>
      </c>
      <c r="B21" s="13"/>
      <c r="C21" s="13"/>
      <c r="D21" s="13"/>
      <c r="E21" s="13"/>
      <c r="F21" s="13" t="s">
        <v>114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115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 t="s">
        <v>22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3</v>
      </c>
      <c r="BL21" s="11"/>
      <c r="BM21" s="11"/>
      <c r="BN21" s="11"/>
      <c r="BO21" s="11"/>
      <c r="BP21" s="11"/>
      <c r="BQ21" s="11"/>
      <c r="BR21" s="11"/>
      <c r="BS21" s="33">
        <v>1.71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6.5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55</v>
      </c>
      <c r="B22" s="13"/>
      <c r="C22" s="13"/>
      <c r="D22" s="13"/>
      <c r="E22" s="13"/>
      <c r="F22" s="13" t="s">
        <v>116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117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 t="s">
        <v>22</v>
      </c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33">
        <v>1.09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f>(BS22*CD22)</f>
        <v>4.142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58</v>
      </c>
      <c r="B23" s="13"/>
      <c r="C23" s="13"/>
      <c r="D23" s="13"/>
      <c r="E23" s="13"/>
      <c r="F23" s="13" t="s">
        <v>118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1" t="s">
        <v>119</v>
      </c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7"/>
      <c r="BA23" s="11" t="s">
        <v>22</v>
      </c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33">
        <v>1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f t="shared" si="0"/>
        <v>3.8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61</v>
      </c>
      <c r="B24" s="13"/>
      <c r="C24" s="13"/>
      <c r="D24" s="13"/>
      <c r="E24" s="13"/>
      <c r="F24" s="13" t="s">
        <v>120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1" t="s">
        <v>121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 t="s">
        <v>22</v>
      </c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33">
        <v>1.3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f t="shared" si="0"/>
        <v>4.94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64</v>
      </c>
      <c r="B25" s="13"/>
      <c r="C25" s="13"/>
      <c r="D25" s="13"/>
      <c r="E25" s="13"/>
      <c r="F25" s="13" t="s">
        <v>122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1" t="s">
        <v>123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 t="s">
        <v>22</v>
      </c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33" t="s">
        <v>124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3.61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67</v>
      </c>
      <c r="B26" s="13"/>
      <c r="C26" s="13"/>
      <c r="D26" s="13"/>
      <c r="E26" s="13"/>
      <c r="F26" s="13" t="s">
        <v>125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1" t="s">
        <v>126</v>
      </c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7"/>
      <c r="BA26" s="11" t="s">
        <v>22</v>
      </c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2</v>
      </c>
      <c r="BL26" s="11"/>
      <c r="BM26" s="11"/>
      <c r="BN26" s="11"/>
      <c r="BO26" s="11"/>
      <c r="BP26" s="11"/>
      <c r="BQ26" s="11"/>
      <c r="BR26" s="11"/>
      <c r="BS26" s="33">
        <v>1.4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f t="shared" si="0"/>
        <v>5.32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70</v>
      </c>
      <c r="B27" s="13"/>
      <c r="C27" s="13"/>
      <c r="D27" s="13"/>
      <c r="E27" s="13"/>
      <c r="F27" s="13" t="s">
        <v>127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1" t="s">
        <v>128</v>
      </c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7"/>
      <c r="BA27" s="11" t="s">
        <v>22</v>
      </c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 t="s">
        <v>129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3.23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73</v>
      </c>
      <c r="B28" s="13"/>
      <c r="C28" s="13"/>
      <c r="D28" s="13"/>
      <c r="E28" s="13"/>
      <c r="F28" s="13" t="s">
        <v>130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3" t="s">
        <v>131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 t="s">
        <v>22</v>
      </c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2</v>
      </c>
      <c r="BL28" s="11"/>
      <c r="BM28" s="11"/>
      <c r="BN28" s="11"/>
      <c r="BO28" s="11"/>
      <c r="BP28" s="11"/>
      <c r="BQ28" s="11"/>
      <c r="BR28" s="11"/>
      <c r="BS28" s="33">
        <v>0.8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3.04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76</v>
      </c>
      <c r="B29" s="13"/>
      <c r="C29" s="13"/>
      <c r="D29" s="13"/>
      <c r="E29" s="13"/>
      <c r="F29" s="13" t="s">
        <v>132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3" t="s">
        <v>133</v>
      </c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6"/>
      <c r="BA29" s="11" t="s">
        <v>22</v>
      </c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6</v>
      </c>
      <c r="BL29" s="11"/>
      <c r="BM29" s="11"/>
      <c r="BN29" s="11"/>
      <c r="BO29" s="11"/>
      <c r="BP29" s="11"/>
      <c r="BQ29" s="11"/>
      <c r="BR29" s="11"/>
      <c r="BS29" s="33">
        <v>12.2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47.88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79</v>
      </c>
      <c r="B30" s="13"/>
      <c r="C30" s="13"/>
      <c r="D30" s="13"/>
      <c r="E30" s="13"/>
      <c r="F30" s="13" t="s">
        <v>134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1" t="s">
        <v>135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 t="s">
        <v>22</v>
      </c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33">
        <v>1.2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4.56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82</v>
      </c>
      <c r="B31" s="13"/>
      <c r="C31" s="13"/>
      <c r="D31" s="13"/>
      <c r="E31" s="13"/>
      <c r="F31" s="13" t="s">
        <v>136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1" t="s">
        <v>137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 t="s">
        <v>22</v>
      </c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>
        <v>1.21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4.6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85</v>
      </c>
      <c r="B32" s="13"/>
      <c r="C32" s="13"/>
      <c r="D32" s="13"/>
      <c r="E32" s="13"/>
      <c r="F32" s="13" t="s">
        <v>138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1" t="s">
        <v>139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 t="s">
        <v>22</v>
      </c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4</v>
      </c>
      <c r="BL32" s="11"/>
      <c r="BM32" s="11"/>
      <c r="BN32" s="11"/>
      <c r="BO32" s="11"/>
      <c r="BP32" s="11"/>
      <c r="BQ32" s="11"/>
      <c r="BR32" s="11"/>
      <c r="BS32" s="33">
        <v>5.2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19.76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88</v>
      </c>
      <c r="B33" s="13"/>
      <c r="C33" s="13"/>
      <c r="D33" s="13"/>
      <c r="E33" s="13"/>
      <c r="F33" s="13" t="s">
        <v>140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1" t="s">
        <v>141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 t="s">
        <v>22</v>
      </c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33">
        <v>0.7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2.66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91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91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90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216.262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92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5</v>
      </c>
      <c r="B46" s="17"/>
      <c r="C46" s="18"/>
      <c r="D46" s="18"/>
      <c r="E46" s="18"/>
      <c r="F46" s="18"/>
      <c r="G46" s="18"/>
      <c r="H46" s="2" t="s">
        <v>5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6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6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2" orientation="portrait"/>
  <headerFooter/>
  <colBreaks count="1" manualBreakCount="1">
    <brk id="9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="84" zoomScaleNormal="100" topLeftCell="A10" workbookViewId="0">
      <selection activeCell="BA33" sqref="BA33:BJ33"/>
    </sheetView>
  </sheetViews>
  <sheetFormatPr defaultColWidth="9.14285714285714" defaultRowHeight="15"/>
  <cols>
    <col min="1" max="1" width="9" customWidth="1"/>
    <col min="2" max="5" width="9.14285714285714" hidden="1" customWidth="1"/>
    <col min="7" max="7" width="0.285714285714286" customWidth="1"/>
    <col min="8" max="19" width="9.14285714285714" hidden="1" customWidth="1"/>
    <col min="25" max="25" width="8.71428571428571" customWidth="1"/>
    <col min="26" max="35" width="9.14285714285714" hidden="1" customWidth="1"/>
    <col min="36" max="36" width="0.428571428571429" hidden="1" customWidth="1"/>
    <col min="37" max="52" width="9.14285714285714" hidden="1" customWidth="1"/>
    <col min="53" max="53" width="8.71428571428571" customWidth="1"/>
    <col min="54" max="62" width="9.14285714285714" hidden="1" customWidth="1"/>
    <col min="64" max="70" width="9.14285714285714" hidden="1" customWidth="1"/>
    <col min="72" max="81" width="9.14285714285714" hidden="1" customWidth="1"/>
    <col min="82" max="82" width="9" customWidth="1"/>
    <col min="83" max="89" width="9.14285714285714" hidden="1" customWidth="1"/>
    <col min="90" max="90" width="9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 t="s">
        <v>19</v>
      </c>
      <c r="U2" s="18"/>
      <c r="V2" s="18"/>
      <c r="W2" s="18"/>
      <c r="X2" s="18"/>
      <c r="Y2" s="18"/>
      <c r="Z2" s="18"/>
      <c r="AA2" s="18"/>
      <c r="AB2" s="18"/>
      <c r="AC2" s="18"/>
      <c r="AD2" s="17" t="s">
        <v>4</v>
      </c>
      <c r="AE2" s="17"/>
      <c r="AF2" s="17"/>
      <c r="AG2" s="17"/>
      <c r="AH2" s="17"/>
      <c r="AI2" s="18"/>
      <c r="AJ2" s="18"/>
      <c r="AK2" s="18"/>
      <c r="AL2" s="18"/>
      <c r="AM2" s="1" t="s">
        <v>5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9</v>
      </c>
      <c r="AK6" s="27"/>
      <c r="AL6" s="29" t="s">
        <v>142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19</v>
      </c>
      <c r="B10" s="13"/>
      <c r="C10" s="13"/>
      <c r="D10" s="13"/>
      <c r="E10" s="13"/>
      <c r="F10" s="13" t="s">
        <v>143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144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 t="s">
        <v>22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3</v>
      </c>
      <c r="BL10" s="11"/>
      <c r="BM10" s="11"/>
      <c r="BN10" s="11"/>
      <c r="BO10" s="11"/>
      <c r="BP10" s="11"/>
      <c r="BQ10" s="11"/>
      <c r="BR10" s="11"/>
      <c r="BS10" s="33">
        <v>3.6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13.68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3</v>
      </c>
      <c r="B11" s="13"/>
      <c r="C11" s="13"/>
      <c r="D11" s="13"/>
      <c r="E11" s="13"/>
      <c r="F11" s="13" t="s">
        <v>145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146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 t="s">
        <v>22</v>
      </c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3</v>
      </c>
      <c r="BL11" s="11"/>
      <c r="BM11" s="11"/>
      <c r="BN11" s="11"/>
      <c r="BO11" s="11"/>
      <c r="BP11" s="11"/>
      <c r="BQ11" s="11"/>
      <c r="BR11" s="11"/>
      <c r="BS11" s="33">
        <v>3.6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13.68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25</v>
      </c>
      <c r="B12" s="13"/>
      <c r="C12" s="13"/>
      <c r="D12" s="13"/>
      <c r="E12" s="13"/>
      <c r="F12" s="13" t="s">
        <v>147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148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 t="s">
        <v>22</v>
      </c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2</v>
      </c>
      <c r="BL12" s="11"/>
      <c r="BM12" s="11"/>
      <c r="BN12" s="11"/>
      <c r="BO12" s="11"/>
      <c r="BP12" s="11"/>
      <c r="BQ12" s="11"/>
      <c r="BR12" s="11"/>
      <c r="BS12" s="33">
        <v>0.6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2.28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28</v>
      </c>
      <c r="B13" s="13"/>
      <c r="C13" s="13"/>
      <c r="D13" s="13"/>
      <c r="E13" s="13"/>
      <c r="F13" s="13" t="s">
        <v>149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150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 t="s">
        <v>22</v>
      </c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2</v>
      </c>
      <c r="BL13" s="11"/>
      <c r="BM13" s="11"/>
      <c r="BN13" s="11"/>
      <c r="BO13" s="11"/>
      <c r="BP13" s="11"/>
      <c r="BQ13" s="11"/>
      <c r="BR13" s="11"/>
      <c r="BS13" s="33">
        <v>5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19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31</v>
      </c>
      <c r="B14" s="13"/>
      <c r="C14" s="13"/>
      <c r="D14" s="13"/>
      <c r="E14" s="13"/>
      <c r="F14" s="13" t="s">
        <v>151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152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 t="s">
        <v>22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33">
        <v>2.2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8.36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34</v>
      </c>
      <c r="B15" s="13"/>
      <c r="C15" s="13"/>
      <c r="D15" s="13"/>
      <c r="E15" s="13"/>
      <c r="F15" s="13" t="s">
        <v>153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154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 t="s">
        <v>22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2</v>
      </c>
      <c r="BL15" s="11"/>
      <c r="BM15" s="11"/>
      <c r="BN15" s="11"/>
      <c r="BO15" s="11"/>
      <c r="BP15" s="11"/>
      <c r="BQ15" s="11"/>
      <c r="BR15" s="11"/>
      <c r="BS15" s="33">
        <v>1.1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4.18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37</v>
      </c>
      <c r="B16" s="13"/>
      <c r="C16" s="13"/>
      <c r="D16" s="13"/>
      <c r="E16" s="13"/>
      <c r="F16" s="13" t="s">
        <v>155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156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 t="s">
        <v>22</v>
      </c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33">
        <v>1.5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5.7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40</v>
      </c>
      <c r="B17" s="13"/>
      <c r="C17" s="13"/>
      <c r="D17" s="13"/>
      <c r="E17" s="13"/>
      <c r="F17" s="13" t="s">
        <v>157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158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 t="s">
        <v>22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>
        <v>4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15.2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43</v>
      </c>
      <c r="B18" s="13"/>
      <c r="C18" s="13"/>
      <c r="D18" s="13"/>
      <c r="E18" s="13"/>
      <c r="F18" s="13" t="s">
        <v>159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160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 t="s">
        <v>22</v>
      </c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0.55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1.1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46</v>
      </c>
      <c r="B19" s="13"/>
      <c r="C19" s="13"/>
      <c r="D19" s="13"/>
      <c r="E19" s="13"/>
      <c r="F19" s="13" t="s">
        <v>161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162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 t="s">
        <v>22</v>
      </c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33">
        <v>2.5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9.5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49</v>
      </c>
      <c r="B20" s="13"/>
      <c r="C20" s="13"/>
      <c r="D20" s="13"/>
      <c r="E20" s="13"/>
      <c r="F20" s="13" t="s">
        <v>163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164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 t="s">
        <v>22</v>
      </c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33">
        <v>0.51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1.94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52</v>
      </c>
      <c r="B21" s="13"/>
      <c r="C21" s="13"/>
      <c r="D21" s="13"/>
      <c r="E21" s="13"/>
      <c r="F21" s="13" t="s">
        <v>165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166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 t="s">
        <v>22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33">
        <v>0.95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3.61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55</v>
      </c>
      <c r="B22" s="13"/>
      <c r="C22" s="13"/>
      <c r="D22" s="13"/>
      <c r="E22" s="13"/>
      <c r="F22" s="13" t="s">
        <v>167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168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 t="s">
        <v>22</v>
      </c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33">
        <v>0.15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0.57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58</v>
      </c>
      <c r="B23" s="13"/>
      <c r="C23" s="13"/>
      <c r="D23" s="13"/>
      <c r="E23" s="13"/>
      <c r="F23" s="13" t="s">
        <v>169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 t="s">
        <v>170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 t="s">
        <v>22</v>
      </c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33">
        <v>0.3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1.14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61</v>
      </c>
      <c r="B24" s="13"/>
      <c r="C24" s="13"/>
      <c r="D24" s="13"/>
      <c r="E24" s="13"/>
      <c r="F24" s="13" t="s">
        <v>171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1" t="s">
        <v>172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 t="s">
        <v>22</v>
      </c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7</v>
      </c>
      <c r="BL24" s="11"/>
      <c r="BM24" s="11"/>
      <c r="BN24" s="11"/>
      <c r="BO24" s="11"/>
      <c r="BP24" s="11"/>
      <c r="BQ24" s="11"/>
      <c r="BR24" s="11"/>
      <c r="BS24" s="33">
        <v>21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79.8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64</v>
      </c>
      <c r="B25" s="13"/>
      <c r="C25" s="13"/>
      <c r="D25" s="13"/>
      <c r="E25" s="13"/>
      <c r="F25" s="13" t="s">
        <v>173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1" t="s">
        <v>174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 t="s">
        <v>22</v>
      </c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33">
        <v>0.85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3.23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67</v>
      </c>
      <c r="B26" s="13"/>
      <c r="C26" s="13"/>
      <c r="D26" s="13"/>
      <c r="E26" s="13"/>
      <c r="F26" s="13" t="s">
        <v>175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1" t="s">
        <v>176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 t="s">
        <v>22</v>
      </c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7</v>
      </c>
      <c r="BL26" s="11"/>
      <c r="BM26" s="11"/>
      <c r="BN26" s="11"/>
      <c r="BO26" s="11"/>
      <c r="BP26" s="11"/>
      <c r="BQ26" s="11"/>
      <c r="BR26" s="11"/>
      <c r="BS26" s="33">
        <v>13.3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50.54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70</v>
      </c>
      <c r="B27" s="13"/>
      <c r="C27" s="13"/>
      <c r="D27" s="13"/>
      <c r="E27" s="13"/>
      <c r="F27" s="13" t="s">
        <v>177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1" t="s">
        <v>178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 t="s">
        <v>22</v>
      </c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>
        <v>4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15.2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73</v>
      </c>
      <c r="B28" s="13"/>
      <c r="C28" s="13"/>
      <c r="D28" s="13"/>
      <c r="E28" s="13"/>
      <c r="F28" s="13" t="s">
        <v>179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1" t="s">
        <v>180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 t="s">
        <v>22</v>
      </c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33">
        <v>5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19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76</v>
      </c>
      <c r="B29" s="13"/>
      <c r="C29" s="13"/>
      <c r="D29" s="13"/>
      <c r="E29" s="13"/>
      <c r="F29" s="13" t="s">
        <v>181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 t="s">
        <v>182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 t="s">
        <v>22</v>
      </c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>
        <v>0.2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0.76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79</v>
      </c>
      <c r="B30" s="13"/>
      <c r="C30" s="13"/>
      <c r="D30" s="13"/>
      <c r="E30" s="13"/>
      <c r="F30" s="13" t="s">
        <v>183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1" t="s">
        <v>184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 t="s">
        <v>22</v>
      </c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2</v>
      </c>
      <c r="BL30" s="11"/>
      <c r="BM30" s="11"/>
      <c r="BN30" s="11"/>
      <c r="BO30" s="11"/>
      <c r="BP30" s="11"/>
      <c r="BQ30" s="11"/>
      <c r="BR30" s="11"/>
      <c r="BS30" s="33">
        <v>1.5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5.7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82</v>
      </c>
      <c r="B31" s="13"/>
      <c r="C31" s="13"/>
      <c r="D31" s="13"/>
      <c r="E31" s="13"/>
      <c r="F31" s="13" t="s">
        <v>185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1" t="s">
        <v>186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 t="s">
        <v>22</v>
      </c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>
        <v>0.5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1.9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85</v>
      </c>
      <c r="B32" s="13"/>
      <c r="C32" s="13"/>
      <c r="D32" s="13"/>
      <c r="E32" s="13"/>
      <c r="F32" s="13" t="s">
        <v>187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 t="s">
        <v>188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 t="s">
        <v>22</v>
      </c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38">
        <v>1.6</v>
      </c>
      <c r="BT32" s="39"/>
      <c r="BU32" s="39"/>
      <c r="BV32" s="39"/>
      <c r="BW32" s="39"/>
      <c r="BX32" s="39"/>
      <c r="BY32" s="39"/>
      <c r="BZ32" s="39"/>
      <c r="CA32" s="39"/>
      <c r="CB32" s="39"/>
      <c r="CC32" s="4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6.08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88</v>
      </c>
      <c r="B33" s="13"/>
      <c r="C33" s="13"/>
      <c r="D33" s="13"/>
      <c r="E33" s="13"/>
      <c r="F33" s="13" t="s">
        <v>189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43" t="s">
        <v>190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 t="s">
        <v>22</v>
      </c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33">
        <v>1.4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5.32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91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91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44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287.47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92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5</v>
      </c>
      <c r="B46" s="17"/>
      <c r="C46" s="18"/>
      <c r="D46" s="18"/>
      <c r="E46" s="18"/>
      <c r="F46" s="18"/>
      <c r="G46" s="18"/>
      <c r="H46" s="2" t="s">
        <v>5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6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3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="87" zoomScaleNormal="100" topLeftCell="A10" workbookViewId="0">
      <selection activeCell="BA33" sqref="BA33:BJ33"/>
    </sheetView>
  </sheetViews>
  <sheetFormatPr defaultColWidth="9.14285714285714" defaultRowHeight="15"/>
  <cols>
    <col min="1" max="1" width="9" customWidth="1"/>
    <col min="2" max="5" width="9.14285714285714" hidden="1" customWidth="1"/>
    <col min="6" max="6" width="8.71428571428571" customWidth="1"/>
    <col min="7" max="18" width="9.14285714285714" hidden="1" customWidth="1"/>
    <col min="19" max="19" width="1.71428571428571" customWidth="1"/>
    <col min="25" max="25" width="3.14285714285714" customWidth="1"/>
    <col min="26" max="27" width="9.14285714285714" hidden="1" customWidth="1"/>
    <col min="28" max="28" width="0.142857142857143" hidden="1" customWidth="1"/>
    <col min="29" max="37" width="9.14285714285714" hidden="1" customWidth="1"/>
    <col min="38" max="38" width="8.71428571428571" hidden="1" customWidth="1"/>
    <col min="39" max="52" width="9.14285714285714" hidden="1" customWidth="1"/>
    <col min="54" max="62" width="9.14285714285714" hidden="1" customWidth="1"/>
    <col min="63" max="63" width="8.85714285714286" customWidth="1"/>
    <col min="64" max="70" width="9.14285714285714" hidden="1" customWidth="1"/>
    <col min="71" max="71" width="8.71428571428571" customWidth="1"/>
    <col min="72" max="81" width="9.14285714285714" hidden="1" customWidth="1"/>
    <col min="83" max="89" width="9.14285714285714" hidden="1" customWidth="1"/>
    <col min="90" max="90" width="9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 t="s">
        <v>3</v>
      </c>
      <c r="U2" s="18"/>
      <c r="V2" s="18"/>
      <c r="W2" s="18"/>
      <c r="X2" s="18"/>
      <c r="Y2" s="18"/>
      <c r="Z2" s="18"/>
      <c r="AA2" s="18"/>
      <c r="AB2" s="18"/>
      <c r="AC2" s="18"/>
      <c r="AD2" s="17" t="s">
        <v>4</v>
      </c>
      <c r="AE2" s="17"/>
      <c r="AF2" s="17"/>
      <c r="AG2" s="17"/>
      <c r="AH2" s="17"/>
      <c r="AI2" s="18"/>
      <c r="AJ2" s="18"/>
      <c r="AK2" s="18"/>
      <c r="AL2" s="18"/>
      <c r="AM2" s="1" t="s">
        <v>5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9</v>
      </c>
      <c r="AK6" s="27"/>
      <c r="AL6" s="29" t="s">
        <v>10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19</v>
      </c>
      <c r="B10" s="13"/>
      <c r="C10" s="13"/>
      <c r="D10" s="13"/>
      <c r="E10" s="13"/>
      <c r="F10" s="13" t="s">
        <v>191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192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 t="s">
        <v>22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2.94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11.17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3</v>
      </c>
      <c r="B11" s="13"/>
      <c r="C11" s="13"/>
      <c r="D11" s="13"/>
      <c r="E11" s="13"/>
      <c r="F11" s="13" t="s">
        <v>193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194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 t="s">
        <v>22</v>
      </c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2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7.6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25</v>
      </c>
      <c r="B12" s="13"/>
      <c r="C12" s="13"/>
      <c r="D12" s="13"/>
      <c r="E12" s="13"/>
      <c r="F12" s="13" t="s">
        <v>195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196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 t="s">
        <v>22</v>
      </c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33">
        <v>1.3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4.94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28</v>
      </c>
      <c r="B13" s="13"/>
      <c r="C13" s="13"/>
      <c r="D13" s="13"/>
      <c r="E13" s="13"/>
      <c r="F13" s="13" t="s">
        <v>197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198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 t="s">
        <v>22</v>
      </c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1.5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5.7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31</v>
      </c>
      <c r="B14" s="13"/>
      <c r="C14" s="13"/>
      <c r="D14" s="13"/>
      <c r="E14" s="13"/>
      <c r="F14" s="13" t="s">
        <v>199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200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 t="s">
        <v>22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2</v>
      </c>
      <c r="BL14" s="11"/>
      <c r="BM14" s="11"/>
      <c r="BN14" s="11"/>
      <c r="BO14" s="11"/>
      <c r="BP14" s="11"/>
      <c r="BQ14" s="11"/>
      <c r="BR14" s="11"/>
      <c r="BS14" s="33">
        <v>200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760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34</v>
      </c>
      <c r="B15" s="13"/>
      <c r="C15" s="13"/>
      <c r="D15" s="13"/>
      <c r="E15" s="13"/>
      <c r="F15" s="13" t="s">
        <v>201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202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 t="s">
        <v>22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0.38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1.44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37</v>
      </c>
      <c r="B16" s="13"/>
      <c r="C16" s="13"/>
      <c r="D16" s="13"/>
      <c r="E16" s="13"/>
      <c r="F16" s="13" t="s">
        <v>203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204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 t="s">
        <v>22</v>
      </c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5</v>
      </c>
      <c r="BL16" s="11"/>
      <c r="BM16" s="11"/>
      <c r="BN16" s="11"/>
      <c r="BO16" s="11"/>
      <c r="BP16" s="11"/>
      <c r="BQ16" s="11"/>
      <c r="BR16" s="11"/>
      <c r="BS16" s="33">
        <v>1400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5320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40</v>
      </c>
      <c r="B17" s="13"/>
      <c r="C17" s="13"/>
      <c r="D17" s="13"/>
      <c r="E17" s="13"/>
      <c r="F17" s="13" t="s">
        <v>205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206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 t="s">
        <v>22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>
        <v>3.44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13.07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43</v>
      </c>
      <c r="B18" s="13"/>
      <c r="C18" s="13"/>
      <c r="D18" s="13"/>
      <c r="E18" s="13"/>
      <c r="F18" s="13" t="s">
        <v>207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208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 t="s">
        <v>22</v>
      </c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3.5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13.3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46</v>
      </c>
      <c r="B19" s="13"/>
      <c r="C19" s="13"/>
      <c r="D19" s="13"/>
      <c r="E19" s="13"/>
      <c r="F19" s="13" t="s">
        <v>209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210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 t="s">
        <v>22</v>
      </c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33">
        <v>1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3.8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49</v>
      </c>
      <c r="B20" s="13"/>
      <c r="C20" s="13"/>
      <c r="D20" s="13"/>
      <c r="E20" s="13"/>
      <c r="F20" s="13" t="s">
        <v>211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212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 t="s">
        <v>22</v>
      </c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33">
        <v>7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26.6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52</v>
      </c>
      <c r="B21" s="13"/>
      <c r="C21" s="13"/>
      <c r="D21" s="13"/>
      <c r="E21" s="13"/>
      <c r="F21" s="13" t="s">
        <v>213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214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 t="s">
        <v>22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33">
        <v>1.7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6.46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55</v>
      </c>
      <c r="B22" s="13"/>
      <c r="C22" s="13"/>
      <c r="D22" s="13"/>
      <c r="E22" s="13"/>
      <c r="F22" s="13" t="s">
        <v>215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216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 t="s">
        <v>22</v>
      </c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33">
        <v>5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19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58</v>
      </c>
      <c r="B23" s="13"/>
      <c r="C23" s="13"/>
      <c r="D23" s="13"/>
      <c r="E23" s="13"/>
      <c r="F23" s="13" t="s">
        <v>217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1" t="s">
        <v>218</v>
      </c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7"/>
      <c r="BA23" s="11" t="s">
        <v>22</v>
      </c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33">
        <v>15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57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61</v>
      </c>
      <c r="B24" s="13"/>
      <c r="C24" s="13"/>
      <c r="D24" s="13"/>
      <c r="E24" s="13"/>
      <c r="F24" s="13" t="s">
        <v>219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1" t="s">
        <v>220</v>
      </c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7"/>
      <c r="BA24" s="11" t="s">
        <v>22</v>
      </c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33">
        <v>4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15.2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64</v>
      </c>
      <c r="B25" s="13"/>
      <c r="C25" s="13"/>
      <c r="D25" s="13"/>
      <c r="E25" s="13"/>
      <c r="F25" s="13" t="s">
        <v>221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1" t="s">
        <v>222</v>
      </c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7"/>
      <c r="BA25" s="11" t="s">
        <v>22</v>
      </c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2</v>
      </c>
      <c r="BL25" s="11"/>
      <c r="BM25" s="11"/>
      <c r="BN25" s="11"/>
      <c r="BO25" s="11"/>
      <c r="BP25" s="11"/>
      <c r="BQ25" s="11"/>
      <c r="BR25" s="11"/>
      <c r="BS25" s="33">
        <v>0.2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0.76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67</v>
      </c>
      <c r="B26" s="13"/>
      <c r="C26" s="13"/>
      <c r="D26" s="13"/>
      <c r="E26" s="13"/>
      <c r="F26" s="13" t="s">
        <v>223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1" t="s">
        <v>224</v>
      </c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7"/>
      <c r="BA26" s="11" t="s">
        <v>22</v>
      </c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>
        <v>2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44">
        <v>7.66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70</v>
      </c>
      <c r="B27" s="13"/>
      <c r="C27" s="13"/>
      <c r="D27" s="13"/>
      <c r="E27" s="13"/>
      <c r="F27" s="13" t="s">
        <v>225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1" t="s">
        <v>226</v>
      </c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7"/>
      <c r="BA27" s="11" t="s">
        <v>22</v>
      </c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>
        <v>0.25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0.95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73</v>
      </c>
      <c r="B28" s="13"/>
      <c r="C28" s="13"/>
      <c r="D28" s="13"/>
      <c r="E28" s="13"/>
      <c r="F28" s="13" t="s">
        <v>227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1" t="s">
        <v>228</v>
      </c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7"/>
      <c r="BA28" s="11" t="s">
        <v>22</v>
      </c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33">
        <v>0.7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2.66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76</v>
      </c>
      <c r="B29" s="13"/>
      <c r="C29" s="13"/>
      <c r="D29" s="13"/>
      <c r="E29" s="13"/>
      <c r="F29" s="13" t="s">
        <v>229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1" t="s">
        <v>230</v>
      </c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7"/>
      <c r="BA29" s="11" t="s">
        <v>22</v>
      </c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>
        <v>0.9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3.42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79</v>
      </c>
      <c r="B30" s="13"/>
      <c r="C30" s="13"/>
      <c r="D30" s="13"/>
      <c r="E30" s="13"/>
      <c r="F30" s="13" t="s">
        <v>231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1" t="s">
        <v>232</v>
      </c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7"/>
      <c r="BA30" s="11" t="s">
        <v>22</v>
      </c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2</v>
      </c>
      <c r="BL30" s="11"/>
      <c r="BM30" s="11"/>
      <c r="BN30" s="11"/>
      <c r="BO30" s="11"/>
      <c r="BP30" s="11"/>
      <c r="BQ30" s="11"/>
      <c r="BR30" s="11"/>
      <c r="BS30" s="33">
        <v>1.5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5.7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82</v>
      </c>
      <c r="B31" s="13"/>
      <c r="C31" s="13"/>
      <c r="D31" s="13"/>
      <c r="E31" s="13"/>
      <c r="F31" s="13" t="s">
        <v>233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1" t="s">
        <v>234</v>
      </c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7"/>
      <c r="BA31" s="11" t="s">
        <v>22</v>
      </c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>
        <v>0.8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3.04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85</v>
      </c>
      <c r="B32" s="13"/>
      <c r="C32" s="13"/>
      <c r="D32" s="13"/>
      <c r="E32" s="13"/>
      <c r="F32" s="13" t="s">
        <v>235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1" t="s">
        <v>236</v>
      </c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7"/>
      <c r="BA32" s="11" t="s">
        <v>22</v>
      </c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33">
        <v>3.5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13.3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88</v>
      </c>
      <c r="B33" s="13"/>
      <c r="C33" s="13"/>
      <c r="D33" s="13"/>
      <c r="E33" s="13"/>
      <c r="F33" s="13" t="s">
        <v>237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1" t="s">
        <v>238</v>
      </c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7"/>
      <c r="BA33" s="11" t="s">
        <v>22</v>
      </c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33">
        <v>6.5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24.7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91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91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31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6327.47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92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5</v>
      </c>
      <c r="B46" s="17"/>
      <c r="C46" s="18"/>
      <c r="D46" s="18"/>
      <c r="E46" s="18"/>
      <c r="F46" s="18"/>
      <c r="G46" s="18"/>
      <c r="H46" s="2" t="s">
        <v>5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6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6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topLeftCell="A16" workbookViewId="0">
      <selection activeCell="BA33" sqref="BA33:BJ33"/>
    </sheetView>
  </sheetViews>
  <sheetFormatPr defaultColWidth="9.14285714285714" defaultRowHeight="15"/>
  <cols>
    <col min="2" max="2" width="0.571428571428571" customWidth="1"/>
    <col min="3" max="5" width="9.14285714285714" hidden="1" customWidth="1"/>
    <col min="6" max="6" width="10" customWidth="1"/>
    <col min="7" max="19" width="9.14285714285714" hidden="1" customWidth="1"/>
    <col min="25" max="25" width="2.14285714285714" customWidth="1"/>
    <col min="26" max="27" width="9.14285714285714" hidden="1" customWidth="1"/>
    <col min="28" max="28" width="9" hidden="1" customWidth="1"/>
    <col min="29" max="34" width="9.14285714285714" hidden="1" customWidth="1"/>
    <col min="35" max="35" width="9" hidden="1" customWidth="1"/>
    <col min="36" max="52" width="9.14285714285714" hidden="1" customWidth="1"/>
    <col min="53" max="53" width="8.42857142857143" customWidth="1"/>
    <col min="54" max="62" width="9.14285714285714" hidden="1" customWidth="1"/>
    <col min="64" max="64" width="0.428571428571429" customWidth="1"/>
    <col min="65" max="70" width="9.14285714285714" hidden="1" customWidth="1"/>
    <col min="72" max="81" width="9.14285714285714" hidden="1" customWidth="1"/>
    <col min="82" max="82" width="8.42857142857143" customWidth="1"/>
    <col min="83" max="89" width="9.14285714285714" hidden="1" customWidth="1"/>
    <col min="90" max="90" width="9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4</v>
      </c>
      <c r="AE2" s="17"/>
      <c r="AF2" s="17"/>
      <c r="AG2" s="17"/>
      <c r="AH2" s="17"/>
      <c r="AI2" s="18"/>
      <c r="AJ2" s="18"/>
      <c r="AK2" s="18"/>
      <c r="AL2" s="18"/>
      <c r="AM2" s="1" t="s">
        <v>5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9</v>
      </c>
      <c r="AK6" s="27"/>
      <c r="AL6" s="29" t="s">
        <v>142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19</v>
      </c>
      <c r="B10" s="13"/>
      <c r="C10" s="13"/>
      <c r="D10" s="13"/>
      <c r="E10" s="13"/>
      <c r="F10" s="13" t="s">
        <v>239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240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 t="s">
        <v>22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2.8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10.64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3</v>
      </c>
      <c r="B11" s="13"/>
      <c r="C11" s="13"/>
      <c r="D11" s="13"/>
      <c r="E11" s="13"/>
      <c r="F11" s="13" t="s">
        <v>241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242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 t="s">
        <v>22</v>
      </c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1.5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5.7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25</v>
      </c>
      <c r="B12" s="13"/>
      <c r="C12" s="13"/>
      <c r="D12" s="13"/>
      <c r="E12" s="13"/>
      <c r="F12" s="13" t="s">
        <v>243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244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 t="s">
        <v>22</v>
      </c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33">
        <v>1.1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4.18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28</v>
      </c>
      <c r="B13" s="13"/>
      <c r="C13" s="13"/>
      <c r="D13" s="13"/>
      <c r="E13" s="13"/>
      <c r="F13" s="13" t="s">
        <v>245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246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 t="s">
        <v>22</v>
      </c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0.1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0.38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31</v>
      </c>
      <c r="B14" s="13"/>
      <c r="C14" s="13"/>
      <c r="D14" s="13"/>
      <c r="E14" s="13"/>
      <c r="F14" s="13" t="s">
        <v>247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248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 t="s">
        <v>22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33">
        <v>0.95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3.61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34</v>
      </c>
      <c r="B15" s="13"/>
      <c r="C15" s="13"/>
      <c r="D15" s="13"/>
      <c r="E15" s="13"/>
      <c r="F15" s="13" t="s">
        <v>249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250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 t="s">
        <v>22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0.5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1.9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37</v>
      </c>
      <c r="B16" s="13"/>
      <c r="C16" s="13"/>
      <c r="D16" s="13"/>
      <c r="E16" s="13"/>
      <c r="F16" s="13" t="s">
        <v>251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252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 t="s">
        <v>22</v>
      </c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33">
        <v>0.35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1.33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40</v>
      </c>
      <c r="B17" s="13"/>
      <c r="C17" s="13"/>
      <c r="D17" s="13"/>
      <c r="E17" s="13"/>
      <c r="F17" s="13" t="s">
        <v>253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254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 t="s">
        <v>22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3</v>
      </c>
      <c r="BL17" s="11"/>
      <c r="BM17" s="11"/>
      <c r="BN17" s="11"/>
      <c r="BO17" s="11"/>
      <c r="BP17" s="11"/>
      <c r="BQ17" s="11"/>
      <c r="BR17" s="11"/>
      <c r="BS17" s="33">
        <v>2.7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10.26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43</v>
      </c>
      <c r="B18" s="13"/>
      <c r="C18" s="13"/>
      <c r="D18" s="13"/>
      <c r="E18" s="13"/>
      <c r="F18" s="13" t="s">
        <v>255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256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 t="s">
        <v>22</v>
      </c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0.25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0.95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46</v>
      </c>
      <c r="B19" s="13"/>
      <c r="C19" s="13"/>
      <c r="D19" s="13"/>
      <c r="E19" s="13"/>
      <c r="F19" s="13" t="s">
        <v>257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258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 t="s">
        <v>22</v>
      </c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33">
        <v>0.3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1.05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49</v>
      </c>
      <c r="B20" s="13"/>
      <c r="C20" s="13"/>
      <c r="D20" s="13"/>
      <c r="E20" s="13"/>
      <c r="F20" s="13" t="s">
        <v>259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260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 t="s">
        <v>22</v>
      </c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2</v>
      </c>
      <c r="BL20" s="11"/>
      <c r="BM20" s="11"/>
      <c r="BN20" s="11"/>
      <c r="BO20" s="11"/>
      <c r="BP20" s="11"/>
      <c r="BQ20" s="11"/>
      <c r="BR20" s="11"/>
      <c r="BS20" s="33">
        <v>0.7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2.66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52</v>
      </c>
      <c r="B21" s="13"/>
      <c r="C21" s="13"/>
      <c r="D21" s="13"/>
      <c r="E21" s="13"/>
      <c r="F21" s="13" t="s">
        <v>261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262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 t="s">
        <v>22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33">
        <v>0.2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0.76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55</v>
      </c>
      <c r="B22" s="13"/>
      <c r="C22" s="13"/>
      <c r="D22" s="13"/>
      <c r="E22" s="13"/>
      <c r="F22" s="13" t="s">
        <v>263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264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 t="s">
        <v>22</v>
      </c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33">
        <v>0.2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0.76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58</v>
      </c>
      <c r="B23" s="13"/>
      <c r="C23" s="13"/>
      <c r="D23" s="13"/>
      <c r="E23" s="13"/>
      <c r="F23" s="13" t="s">
        <v>265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1" t="s">
        <v>266</v>
      </c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7"/>
      <c r="BA23" s="11" t="s">
        <v>22</v>
      </c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33">
        <v>0.2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0.76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61</v>
      </c>
      <c r="B24" s="13"/>
      <c r="C24" s="13"/>
      <c r="D24" s="13"/>
      <c r="E24" s="13"/>
      <c r="F24" s="13" t="s">
        <v>267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43" t="s">
        <v>268</v>
      </c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7"/>
      <c r="BA24" s="11" t="s">
        <v>22</v>
      </c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33">
        <v>0.4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1.52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64</v>
      </c>
      <c r="B25" s="13"/>
      <c r="C25" s="13"/>
      <c r="D25" s="13"/>
      <c r="E25" s="13"/>
      <c r="F25" s="13" t="s">
        <v>269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1" t="s">
        <v>270</v>
      </c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7"/>
      <c r="BA25" s="11" t="s">
        <v>22</v>
      </c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33">
        <v>0.35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1.33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67</v>
      </c>
      <c r="B26" s="13"/>
      <c r="C26" s="13"/>
      <c r="D26" s="13"/>
      <c r="E26" s="13"/>
      <c r="F26" s="13" t="s">
        <v>271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1" t="s">
        <v>272</v>
      </c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7"/>
      <c r="BA26" s="11" t="s">
        <v>22</v>
      </c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>
        <v>0.3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1.14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70</v>
      </c>
      <c r="B27" s="13"/>
      <c r="C27" s="13"/>
      <c r="D27" s="13"/>
      <c r="E27" s="13"/>
      <c r="F27" s="13" t="s">
        <v>273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1" t="s">
        <v>274</v>
      </c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7"/>
      <c r="BA27" s="11" t="s">
        <v>22</v>
      </c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>
        <v>0.35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1.33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73</v>
      </c>
      <c r="B28" s="13"/>
      <c r="C28" s="13"/>
      <c r="D28" s="13"/>
      <c r="E28" s="13"/>
      <c r="F28" s="13" t="s">
        <v>275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1" t="s">
        <v>276</v>
      </c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7"/>
      <c r="BA28" s="11" t="s">
        <v>22</v>
      </c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33">
        <v>0.1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0.38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76</v>
      </c>
      <c r="B29" s="13"/>
      <c r="C29" s="13"/>
      <c r="D29" s="13"/>
      <c r="E29" s="13"/>
      <c r="F29" s="13" t="s">
        <v>277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1" t="s">
        <v>278</v>
      </c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7"/>
      <c r="BA29" s="11" t="s">
        <v>22</v>
      </c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>
        <v>8.4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31.92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79</v>
      </c>
      <c r="B30" s="13"/>
      <c r="C30" s="13"/>
      <c r="D30" s="13"/>
      <c r="E30" s="13"/>
      <c r="F30" s="13" t="s">
        <v>279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1" t="s">
        <v>280</v>
      </c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7"/>
      <c r="BA30" s="11" t="s">
        <v>22</v>
      </c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2</v>
      </c>
      <c r="BL30" s="11"/>
      <c r="BM30" s="11"/>
      <c r="BN30" s="11"/>
      <c r="BO30" s="11"/>
      <c r="BP30" s="11"/>
      <c r="BQ30" s="11"/>
      <c r="BR30" s="11"/>
      <c r="BS30" s="33">
        <v>2.4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7.98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82</v>
      </c>
      <c r="B31" s="13"/>
      <c r="C31" s="13"/>
      <c r="D31" s="13"/>
      <c r="E31" s="13"/>
      <c r="F31" s="13" t="s">
        <v>281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1" t="s">
        <v>282</v>
      </c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7"/>
      <c r="BA31" s="11" t="s">
        <v>22</v>
      </c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>
        <v>2.5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9.5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85</v>
      </c>
      <c r="B32" s="13"/>
      <c r="C32" s="13"/>
      <c r="D32" s="13"/>
      <c r="E32" s="13"/>
      <c r="F32" s="13" t="s">
        <v>283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1" t="s">
        <v>284</v>
      </c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7"/>
      <c r="BA32" s="11" t="s">
        <v>22</v>
      </c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5</v>
      </c>
      <c r="BL32" s="11"/>
      <c r="BM32" s="11"/>
      <c r="BN32" s="11"/>
      <c r="BO32" s="11"/>
      <c r="BP32" s="11"/>
      <c r="BQ32" s="11"/>
      <c r="BR32" s="11"/>
      <c r="BS32" s="33">
        <v>4.75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18.05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88</v>
      </c>
      <c r="B33" s="13"/>
      <c r="C33" s="13"/>
      <c r="D33" s="13"/>
      <c r="E33" s="13"/>
      <c r="F33" s="13" t="s">
        <v>285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1" t="s">
        <v>286</v>
      </c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7"/>
      <c r="BA33" s="11" t="s">
        <v>22</v>
      </c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33">
        <v>0.9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2.28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32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120.37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92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5</v>
      </c>
      <c r="B46" s="17"/>
      <c r="C46" s="18"/>
      <c r="D46" s="18"/>
      <c r="E46" s="18"/>
      <c r="F46" s="18"/>
      <c r="G46" s="18"/>
      <c r="H46" s="2" t="s">
        <v>5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6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6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="112" zoomScaleNormal="100" topLeftCell="A18" workbookViewId="0">
      <selection activeCell="BA33" sqref="BA33:BJ33"/>
    </sheetView>
  </sheetViews>
  <sheetFormatPr defaultColWidth="9.14285714285714" defaultRowHeight="15"/>
  <cols>
    <col min="1" max="1" width="9" customWidth="1"/>
    <col min="2" max="5" width="9.14285714285714" hidden="1" customWidth="1"/>
    <col min="7" max="7" width="0.142857142857143" customWidth="1"/>
    <col min="8" max="19" width="9.14285714285714" hidden="1" customWidth="1"/>
    <col min="25" max="25" width="8.85714285714286" customWidth="1"/>
    <col min="26" max="26" width="8.85714285714286" hidden="1" customWidth="1"/>
    <col min="27" max="36" width="9.14285714285714" hidden="1" customWidth="1"/>
    <col min="37" max="37" width="8.85714285714286" hidden="1" customWidth="1"/>
    <col min="38" max="52" width="9.14285714285714" hidden="1" customWidth="1"/>
    <col min="54" max="54" width="0.285714285714286" customWidth="1"/>
    <col min="55" max="62" width="9.14285714285714" hidden="1" customWidth="1"/>
    <col min="64" max="64" width="0.714285714285714" customWidth="1"/>
    <col min="65" max="70" width="9.14285714285714" hidden="1" customWidth="1"/>
    <col min="72" max="72" width="0.714285714285714" customWidth="1"/>
    <col min="73" max="81" width="9.14285714285714" hidden="1" customWidth="1"/>
    <col min="82" max="82" width="9" customWidth="1"/>
    <col min="83" max="89" width="9.14285714285714" hidden="1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4</v>
      </c>
      <c r="AE2" s="17"/>
      <c r="AF2" s="17"/>
      <c r="AG2" s="17"/>
      <c r="AH2" s="17"/>
      <c r="AI2" s="18"/>
      <c r="AJ2" s="18"/>
      <c r="AK2" s="18"/>
      <c r="AL2" s="18"/>
      <c r="AM2" s="1" t="s">
        <v>5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9</v>
      </c>
      <c r="AK6" s="27"/>
      <c r="AL6" s="29" t="s">
        <v>10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19</v>
      </c>
      <c r="B10" s="13"/>
      <c r="C10" s="13"/>
      <c r="D10" s="13"/>
      <c r="E10" s="13"/>
      <c r="F10" s="13" t="s">
        <v>287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288</v>
      </c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7"/>
      <c r="BA10" s="11" t="s">
        <v>22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1.4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f t="shared" ref="CL10:CL18" si="0">BS10*CD10</f>
        <v>5.32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3</v>
      </c>
      <c r="B11" s="13"/>
      <c r="C11" s="13"/>
      <c r="D11" s="13"/>
      <c r="E11" s="13"/>
      <c r="F11" s="13" t="s">
        <v>289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290</v>
      </c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7"/>
      <c r="BA11" s="11" t="s">
        <v>22</v>
      </c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2.25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f t="shared" si="0"/>
        <v>8.55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25</v>
      </c>
      <c r="B12" s="13"/>
      <c r="C12" s="13"/>
      <c r="D12" s="13"/>
      <c r="E12" s="13"/>
      <c r="F12" s="13" t="s">
        <v>291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292</v>
      </c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7"/>
      <c r="BA12" s="11" t="s">
        <v>22</v>
      </c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33">
        <v>0.57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f t="shared" si="0"/>
        <v>2.166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28</v>
      </c>
      <c r="B13" s="13"/>
      <c r="C13" s="13"/>
      <c r="D13" s="13"/>
      <c r="E13" s="13"/>
      <c r="F13" s="13" t="s">
        <v>293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294</v>
      </c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7"/>
      <c r="BA13" s="11" t="s">
        <v>22</v>
      </c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0.7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f t="shared" si="0"/>
        <v>2.66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31</v>
      </c>
      <c r="B14" s="13"/>
      <c r="C14" s="13"/>
      <c r="D14" s="13"/>
      <c r="E14" s="13"/>
      <c r="F14" s="13" t="s">
        <v>295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296</v>
      </c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7"/>
      <c r="BA14" s="11" t="s">
        <v>22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33">
        <v>6.49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f t="shared" si="0"/>
        <v>24.662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34</v>
      </c>
      <c r="B15" s="13"/>
      <c r="C15" s="13"/>
      <c r="D15" s="13"/>
      <c r="E15" s="13"/>
      <c r="F15" s="13" t="s">
        <v>297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298</v>
      </c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7"/>
      <c r="BA15" s="11" t="s">
        <v>22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1.1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f t="shared" si="0"/>
        <v>4.18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37</v>
      </c>
      <c r="B16" s="13"/>
      <c r="C16" s="13"/>
      <c r="D16" s="13"/>
      <c r="E16" s="13"/>
      <c r="F16" s="13" t="s">
        <v>299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300</v>
      </c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7"/>
      <c r="BA16" s="11" t="s">
        <v>22</v>
      </c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33">
        <v>0.44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f t="shared" si="0"/>
        <v>1.672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40</v>
      </c>
      <c r="B17" s="13"/>
      <c r="C17" s="13"/>
      <c r="D17" s="13"/>
      <c r="E17" s="13"/>
      <c r="F17" s="13" t="s">
        <v>301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302</v>
      </c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7"/>
      <c r="BA17" s="11" t="s">
        <v>22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>
        <v>0.9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f t="shared" si="0"/>
        <v>3.42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43</v>
      </c>
      <c r="B18" s="13"/>
      <c r="C18" s="13"/>
      <c r="D18" s="13"/>
      <c r="E18" s="13"/>
      <c r="F18" s="13" t="s">
        <v>303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304</v>
      </c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7"/>
      <c r="BA18" s="11" t="s">
        <v>22</v>
      </c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0.9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f t="shared" si="0"/>
        <v>3.42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46</v>
      </c>
      <c r="B19" s="13"/>
      <c r="C19" s="13"/>
      <c r="D19" s="13"/>
      <c r="E19" s="13"/>
      <c r="F19" s="13" t="s">
        <v>305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306</v>
      </c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7"/>
      <c r="BA19" s="11" t="s">
        <v>22</v>
      </c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33">
        <v>1.2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4.56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49</v>
      </c>
      <c r="B20" s="13"/>
      <c r="C20" s="13"/>
      <c r="D20" s="13"/>
      <c r="E20" s="13"/>
      <c r="F20" s="13" t="s">
        <v>307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308</v>
      </c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7"/>
      <c r="BA20" s="11" t="s">
        <v>22</v>
      </c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3</v>
      </c>
      <c r="BL20" s="11"/>
      <c r="BM20" s="11"/>
      <c r="BN20" s="11"/>
      <c r="BO20" s="11"/>
      <c r="BP20" s="11"/>
      <c r="BQ20" s="11"/>
      <c r="BR20" s="11"/>
      <c r="BS20" s="33">
        <v>0.45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f t="shared" ref="CL20:CL21" si="1">(BK20*BS20)*CD20</f>
        <v>5.13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52</v>
      </c>
      <c r="B21" s="13"/>
      <c r="C21" s="13"/>
      <c r="D21" s="13"/>
      <c r="E21" s="13"/>
      <c r="F21" s="13" t="s">
        <v>309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310</v>
      </c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7"/>
      <c r="BA21" s="11" t="s">
        <v>22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4</v>
      </c>
      <c r="BL21" s="11"/>
      <c r="BM21" s="11"/>
      <c r="BN21" s="11"/>
      <c r="BO21" s="11"/>
      <c r="BP21" s="11"/>
      <c r="BQ21" s="11"/>
      <c r="BR21" s="11"/>
      <c r="BS21" s="33">
        <v>7.2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f t="shared" si="1"/>
        <v>109.44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55</v>
      </c>
      <c r="B22" s="13"/>
      <c r="C22" s="13"/>
      <c r="D22" s="13"/>
      <c r="E22" s="13"/>
      <c r="F22" s="13" t="s">
        <v>311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312</v>
      </c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7"/>
      <c r="BA22" s="11" t="s">
        <v>22</v>
      </c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33">
        <v>2.7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f>BS22*CD22</f>
        <v>10.26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58</v>
      </c>
      <c r="B23" s="13"/>
      <c r="C23" s="13"/>
      <c r="D23" s="13"/>
      <c r="E23" s="13"/>
      <c r="F23" s="13" t="s">
        <v>313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1" t="s">
        <v>314</v>
      </c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7"/>
      <c r="BA23" s="11" t="s">
        <v>22</v>
      </c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2</v>
      </c>
      <c r="BL23" s="11"/>
      <c r="BM23" s="11"/>
      <c r="BN23" s="11"/>
      <c r="BO23" s="11"/>
      <c r="BP23" s="11"/>
      <c r="BQ23" s="11"/>
      <c r="BR23" s="11"/>
      <c r="BS23" s="33">
        <v>0.9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f t="shared" ref="CL23:CL25" si="2">(BK23*BS23)*CD23</f>
        <v>6.84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61</v>
      </c>
      <c r="B24" s="13"/>
      <c r="C24" s="13"/>
      <c r="D24" s="13"/>
      <c r="E24" s="13"/>
      <c r="F24" s="13" t="s">
        <v>315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1" t="s">
        <v>316</v>
      </c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7"/>
      <c r="BA24" s="11" t="s">
        <v>22</v>
      </c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13</v>
      </c>
      <c r="BL24" s="11"/>
      <c r="BM24" s="11"/>
      <c r="BN24" s="11"/>
      <c r="BO24" s="11"/>
      <c r="BP24" s="11"/>
      <c r="BQ24" s="11"/>
      <c r="BR24" s="11"/>
      <c r="BS24" s="33">
        <v>1.2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f t="shared" si="2"/>
        <v>59.28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64</v>
      </c>
      <c r="B25" s="13"/>
      <c r="C25" s="13"/>
      <c r="D25" s="13"/>
      <c r="E25" s="13"/>
      <c r="F25" s="13" t="s">
        <v>317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1" t="s">
        <v>318</v>
      </c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7"/>
      <c r="BA25" s="11" t="s">
        <v>22</v>
      </c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2</v>
      </c>
      <c r="BL25" s="11"/>
      <c r="BM25" s="11"/>
      <c r="BN25" s="11"/>
      <c r="BO25" s="11"/>
      <c r="BP25" s="11"/>
      <c r="BQ25" s="11"/>
      <c r="BR25" s="11"/>
      <c r="BS25" s="33">
        <v>0.35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f t="shared" si="2"/>
        <v>2.66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67</v>
      </c>
      <c r="B26" s="13"/>
      <c r="C26" s="13"/>
      <c r="D26" s="13"/>
      <c r="E26" s="13"/>
      <c r="F26" s="13" t="s">
        <v>319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1" t="s">
        <v>320</v>
      </c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7"/>
      <c r="BA26" s="11" t="s">
        <v>22</v>
      </c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>
        <v>2.2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8.36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70</v>
      </c>
      <c r="B27" s="13"/>
      <c r="C27" s="13"/>
      <c r="D27" s="13"/>
      <c r="E27" s="13"/>
      <c r="F27" s="13" t="s">
        <v>321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1" t="s">
        <v>322</v>
      </c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7"/>
      <c r="BA27" s="11" t="s">
        <v>22</v>
      </c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>
        <v>9.4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f t="shared" ref="CL27:CL29" si="3">BS27*CD27</f>
        <v>35.72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73</v>
      </c>
      <c r="B28" s="13"/>
      <c r="C28" s="13"/>
      <c r="D28" s="13"/>
      <c r="E28" s="13"/>
      <c r="F28" s="13" t="s">
        <v>323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1" t="s">
        <v>324</v>
      </c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7"/>
      <c r="BA28" s="11" t="s">
        <v>22</v>
      </c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33">
        <v>0.15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f t="shared" si="3"/>
        <v>0.57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76</v>
      </c>
      <c r="B29" s="13"/>
      <c r="C29" s="13"/>
      <c r="D29" s="13"/>
      <c r="E29" s="13"/>
      <c r="F29" s="13" t="s">
        <v>325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1" t="s">
        <v>326</v>
      </c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7"/>
      <c r="BA29" s="11" t="s">
        <v>22</v>
      </c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>
        <v>0.55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f t="shared" si="3"/>
        <v>2.09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79</v>
      </c>
      <c r="B30" s="13"/>
      <c r="C30" s="13"/>
      <c r="D30" s="13"/>
      <c r="E30" s="13"/>
      <c r="F30" s="13" t="s">
        <v>327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1" t="s">
        <v>328</v>
      </c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7"/>
      <c r="BA30" s="11" t="s">
        <v>22</v>
      </c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11</v>
      </c>
      <c r="BL30" s="11"/>
      <c r="BM30" s="11"/>
      <c r="BN30" s="11"/>
      <c r="BO30" s="11"/>
      <c r="BP30" s="11"/>
      <c r="BQ30" s="11"/>
      <c r="BR30" s="11"/>
      <c r="BS30" s="33">
        <v>0.75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f>(BK30*BS30)*CD30</f>
        <v>31.35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82</v>
      </c>
      <c r="B31" s="13"/>
      <c r="C31" s="13"/>
      <c r="D31" s="13"/>
      <c r="E31" s="13"/>
      <c r="F31" s="13" t="s">
        <v>329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1" t="s">
        <v>330</v>
      </c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7"/>
      <c r="BA31" s="11" t="s">
        <v>22</v>
      </c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>
        <v>1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f t="shared" ref="CL31:CL32" si="4">BS31*CD31</f>
        <v>3.8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85</v>
      </c>
      <c r="B32" s="13"/>
      <c r="C32" s="13"/>
      <c r="D32" s="13"/>
      <c r="E32" s="13"/>
      <c r="F32" s="13" t="s">
        <v>331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1" t="s">
        <v>332</v>
      </c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7"/>
      <c r="BA32" s="11" t="s">
        <v>22</v>
      </c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33">
        <v>1.8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f t="shared" si="4"/>
        <v>6.84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88</v>
      </c>
      <c r="B33" s="13"/>
      <c r="C33" s="13"/>
      <c r="D33" s="13"/>
      <c r="E33" s="13"/>
      <c r="F33" s="13" t="s">
        <v>333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1" t="s">
        <v>334</v>
      </c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7"/>
      <c r="BA33" s="11" t="s">
        <v>22</v>
      </c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3</v>
      </c>
      <c r="BL33" s="11"/>
      <c r="BM33" s="11"/>
      <c r="BN33" s="11"/>
      <c r="BO33" s="11"/>
      <c r="BP33" s="11"/>
      <c r="BQ33" s="11"/>
      <c r="BR33" s="11"/>
      <c r="BS33" s="33">
        <v>1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f>(BK33*BS33)*CD33</f>
        <v>11.4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91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91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55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354.35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92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5</v>
      </c>
      <c r="B46" s="17"/>
      <c r="C46" s="18"/>
      <c r="D46" s="18"/>
      <c r="E46" s="18"/>
      <c r="F46" s="18"/>
      <c r="G46" s="18"/>
      <c r="H46" s="2" t="s">
        <v>5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6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topLeftCell="A13" workbookViewId="0">
      <selection activeCell="BA33" sqref="BA33:BJ33"/>
    </sheetView>
  </sheetViews>
  <sheetFormatPr defaultColWidth="9.14285714285714" defaultRowHeight="15"/>
  <cols>
    <col min="2" max="5" width="9.14285714285714" hidden="1" customWidth="1"/>
    <col min="7" max="19" width="9.14285714285714" hidden="1" customWidth="1"/>
    <col min="25" max="25" width="8.85714285714286" customWidth="1"/>
    <col min="26" max="26" width="8.57142857142857" hidden="1" customWidth="1"/>
    <col min="27" max="38" width="9.14285714285714" hidden="1" customWidth="1"/>
    <col min="39" max="39" width="8.14285714285714" hidden="1" customWidth="1"/>
    <col min="40" max="52" width="9.14285714285714" hidden="1" customWidth="1"/>
    <col min="53" max="53" width="9" customWidth="1"/>
    <col min="54" max="62" width="9.14285714285714" hidden="1" customWidth="1"/>
    <col min="63" max="63" width="9" customWidth="1"/>
    <col min="64" max="70" width="9.14285714285714" hidden="1" customWidth="1"/>
    <col min="71" max="71" width="9" customWidth="1"/>
    <col min="72" max="81" width="9.14285714285714" hidden="1" customWidth="1"/>
    <col min="82" max="82" width="8.85714285714286" customWidth="1"/>
    <col min="83" max="89" width="9.14285714285714" hidden="1" customWidth="1"/>
    <col min="91" max="91" width="0.142857142857143" customWidth="1"/>
    <col min="92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4</v>
      </c>
      <c r="AE2" s="17"/>
      <c r="AF2" s="17"/>
      <c r="AG2" s="17"/>
      <c r="AH2" s="17"/>
      <c r="AI2" s="18"/>
      <c r="AJ2" s="18"/>
      <c r="AK2" s="18"/>
      <c r="AL2" s="18"/>
      <c r="AM2" s="1" t="s">
        <v>5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9</v>
      </c>
      <c r="AK6" s="27"/>
      <c r="AL6" s="29" t="s">
        <v>142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19</v>
      </c>
      <c r="B10" s="13"/>
      <c r="C10" s="13"/>
      <c r="D10" s="13"/>
      <c r="E10" s="13"/>
      <c r="F10" s="13" t="s">
        <v>335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336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 t="s">
        <v>22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1.76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6.69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3</v>
      </c>
      <c r="B11" s="13"/>
      <c r="C11" s="13"/>
      <c r="D11" s="13"/>
      <c r="E11" s="13"/>
      <c r="F11" s="13" t="s">
        <v>337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338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 t="s">
        <v>22</v>
      </c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2.55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9.69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25</v>
      </c>
      <c r="B12" s="13"/>
      <c r="C12" s="13"/>
      <c r="D12" s="13"/>
      <c r="E12" s="13"/>
      <c r="F12" s="13" t="s">
        <v>339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340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 t="s">
        <v>22</v>
      </c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33">
        <v>10.4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39.52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28</v>
      </c>
      <c r="B13" s="13"/>
      <c r="C13" s="13"/>
      <c r="D13" s="13"/>
      <c r="E13" s="13"/>
      <c r="F13" s="13" t="s">
        <v>341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342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 t="s">
        <v>22</v>
      </c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1.78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6.77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31</v>
      </c>
      <c r="B14" s="13"/>
      <c r="C14" s="13"/>
      <c r="D14" s="13"/>
      <c r="E14" s="13"/>
      <c r="F14" s="13" t="s">
        <v>343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344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 t="s">
        <v>22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33">
        <v>5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19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34</v>
      </c>
      <c r="B15" s="13"/>
      <c r="C15" s="13"/>
      <c r="D15" s="13"/>
      <c r="E15" s="13"/>
      <c r="F15" s="13" t="s">
        <v>345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346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 t="s">
        <v>22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0.66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2.51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37</v>
      </c>
      <c r="B16" s="13"/>
      <c r="C16" s="13"/>
      <c r="D16" s="13"/>
      <c r="E16" s="13"/>
      <c r="F16" s="13" t="s">
        <v>347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348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 t="s">
        <v>22</v>
      </c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2</v>
      </c>
      <c r="BL16" s="11"/>
      <c r="BM16" s="11"/>
      <c r="BN16" s="11"/>
      <c r="BO16" s="11"/>
      <c r="BP16" s="11"/>
      <c r="BQ16" s="11"/>
      <c r="BR16" s="11"/>
      <c r="BS16" s="33">
        <v>1.5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5.7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40</v>
      </c>
      <c r="B17" s="13"/>
      <c r="C17" s="13"/>
      <c r="D17" s="13"/>
      <c r="E17" s="13"/>
      <c r="F17" s="13" t="s">
        <v>349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350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 t="s">
        <v>22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2</v>
      </c>
      <c r="BL17" s="11"/>
      <c r="BM17" s="11"/>
      <c r="BN17" s="11"/>
      <c r="BO17" s="11"/>
      <c r="BP17" s="11"/>
      <c r="BQ17" s="11"/>
      <c r="BR17" s="11"/>
      <c r="BS17" s="33">
        <v>1.1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4.18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43</v>
      </c>
      <c r="B18" s="13"/>
      <c r="C18" s="13"/>
      <c r="D18" s="13"/>
      <c r="E18" s="13"/>
      <c r="F18" s="13" t="s">
        <v>351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352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 t="s">
        <v>22</v>
      </c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4.7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17.86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46</v>
      </c>
      <c r="B19" s="13"/>
      <c r="C19" s="13"/>
      <c r="D19" s="13"/>
      <c r="E19" s="13"/>
      <c r="F19" s="13" t="s">
        <v>353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354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 t="s">
        <v>22</v>
      </c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33">
        <v>0.47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1.79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49</v>
      </c>
      <c r="B20" s="13"/>
      <c r="C20" s="13"/>
      <c r="D20" s="13"/>
      <c r="E20" s="13"/>
      <c r="F20" s="13" t="s">
        <v>355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356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 t="s">
        <v>22</v>
      </c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33">
        <v>0.15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0.57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52</v>
      </c>
      <c r="B21" s="13"/>
      <c r="C21" s="13"/>
      <c r="D21" s="13"/>
      <c r="E21" s="13"/>
      <c r="F21" s="13" t="s">
        <v>357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358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 t="s">
        <v>22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33">
        <v>0.75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2.85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55</v>
      </c>
      <c r="B22" s="13"/>
      <c r="C22" s="13"/>
      <c r="D22" s="13"/>
      <c r="E22" s="13"/>
      <c r="F22" s="13" t="s">
        <v>359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360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 t="s">
        <v>22</v>
      </c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33">
        <v>0.85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3.23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58</v>
      </c>
      <c r="B23" s="13"/>
      <c r="C23" s="13"/>
      <c r="D23" s="13"/>
      <c r="E23" s="13"/>
      <c r="F23" s="13" t="s">
        <v>361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 t="s">
        <v>362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 t="s">
        <v>22</v>
      </c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33">
        <v>0.95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3.61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61</v>
      </c>
      <c r="B24" s="13"/>
      <c r="C24" s="13"/>
      <c r="D24" s="13"/>
      <c r="E24" s="13"/>
      <c r="F24" s="13" t="s">
        <v>363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1" t="s">
        <v>364</v>
      </c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7"/>
      <c r="BA24" s="11" t="s">
        <v>22</v>
      </c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2</v>
      </c>
      <c r="BL24" s="11"/>
      <c r="BM24" s="11"/>
      <c r="BN24" s="11"/>
      <c r="BO24" s="11"/>
      <c r="BP24" s="11"/>
      <c r="BQ24" s="11"/>
      <c r="BR24" s="11"/>
      <c r="BS24" s="33">
        <v>1.8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6.84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64</v>
      </c>
      <c r="B25" s="13"/>
      <c r="C25" s="13"/>
      <c r="D25" s="13"/>
      <c r="E25" s="13"/>
      <c r="F25" s="13" t="s">
        <v>365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1" t="s">
        <v>366</v>
      </c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7"/>
      <c r="BA25" s="11" t="s">
        <v>22</v>
      </c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33">
        <v>2.6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9.88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67</v>
      </c>
      <c r="B26" s="13"/>
      <c r="C26" s="13"/>
      <c r="D26" s="13"/>
      <c r="E26" s="13"/>
      <c r="F26" s="13" t="s">
        <v>367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1" t="s">
        <v>368</v>
      </c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7"/>
      <c r="BA26" s="11" t="s">
        <v>22</v>
      </c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>
        <v>1.9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7.22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70</v>
      </c>
      <c r="B27" s="13"/>
      <c r="C27" s="13"/>
      <c r="D27" s="13"/>
      <c r="E27" s="13"/>
      <c r="F27" s="13" t="s">
        <v>369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1" t="s">
        <v>370</v>
      </c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7"/>
      <c r="BA27" s="11" t="s">
        <v>22</v>
      </c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>
        <v>1.2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4.56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73</v>
      </c>
      <c r="B28" s="13"/>
      <c r="C28" s="13"/>
      <c r="D28" s="13"/>
      <c r="E28" s="13"/>
      <c r="F28" s="13" t="s">
        <v>371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1" t="s">
        <v>372</v>
      </c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7"/>
      <c r="BA28" s="11" t="s">
        <v>22</v>
      </c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33">
        <v>0.52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1.98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76</v>
      </c>
      <c r="B29" s="13"/>
      <c r="C29" s="13"/>
      <c r="D29" s="13"/>
      <c r="E29" s="13"/>
      <c r="F29" s="13" t="s">
        <v>373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1" t="s">
        <v>374</v>
      </c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7"/>
      <c r="BA29" s="11" t="s">
        <v>22</v>
      </c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2</v>
      </c>
      <c r="BL29" s="11"/>
      <c r="BM29" s="11"/>
      <c r="BN29" s="11"/>
      <c r="BO29" s="11"/>
      <c r="BP29" s="11"/>
      <c r="BQ29" s="11"/>
      <c r="BR29" s="11"/>
      <c r="BS29" s="33">
        <v>1.6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6.08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79</v>
      </c>
      <c r="B30" s="13"/>
      <c r="C30" s="13"/>
      <c r="D30" s="13"/>
      <c r="E30" s="13"/>
      <c r="F30" s="13" t="s">
        <v>375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1" t="s">
        <v>376</v>
      </c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7"/>
      <c r="BA30" s="11" t="s">
        <v>22</v>
      </c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2</v>
      </c>
      <c r="BL30" s="11"/>
      <c r="BM30" s="11"/>
      <c r="BN30" s="11"/>
      <c r="BO30" s="11"/>
      <c r="BP30" s="11"/>
      <c r="BQ30" s="11"/>
      <c r="BR30" s="11"/>
      <c r="BS30" s="33">
        <v>1.7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6.46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82</v>
      </c>
      <c r="B31" s="13"/>
      <c r="C31" s="13"/>
      <c r="D31" s="13"/>
      <c r="E31" s="13"/>
      <c r="F31" s="13" t="s">
        <v>97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1" t="s">
        <v>377</v>
      </c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7"/>
      <c r="BA31" s="11" t="s">
        <v>22</v>
      </c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16</v>
      </c>
      <c r="BL31" s="11"/>
      <c r="BM31" s="11"/>
      <c r="BN31" s="11"/>
      <c r="BO31" s="11"/>
      <c r="BP31" s="11"/>
      <c r="BQ31" s="11"/>
      <c r="BR31" s="11"/>
      <c r="BS31" s="33">
        <v>16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60.8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85</v>
      </c>
      <c r="B32" s="13"/>
      <c r="C32" s="13"/>
      <c r="D32" s="13"/>
      <c r="E32" s="13"/>
      <c r="F32" s="13" t="s">
        <v>378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1" t="s">
        <v>379</v>
      </c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7"/>
      <c r="BA32" s="11" t="s">
        <v>22</v>
      </c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6</v>
      </c>
      <c r="BL32" s="11"/>
      <c r="BM32" s="11"/>
      <c r="BN32" s="11"/>
      <c r="BO32" s="11"/>
      <c r="BP32" s="11"/>
      <c r="BQ32" s="11"/>
      <c r="BR32" s="11"/>
      <c r="BS32" s="33">
        <v>3.24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12.31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88</v>
      </c>
      <c r="B33" s="13"/>
      <c r="C33" s="13"/>
      <c r="D33" s="13"/>
      <c r="E33" s="13"/>
      <c r="F33" s="13" t="s">
        <v>380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1" t="s">
        <v>381</v>
      </c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7"/>
      <c r="BA33" s="11" t="s">
        <v>22</v>
      </c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3</v>
      </c>
      <c r="BL33" s="11"/>
      <c r="BM33" s="11"/>
      <c r="BN33" s="11"/>
      <c r="BO33" s="11"/>
      <c r="BP33" s="11"/>
      <c r="BQ33" s="11"/>
      <c r="BR33" s="11"/>
      <c r="BS33" s="41" t="s">
        <v>382</v>
      </c>
      <c r="BT33" s="42"/>
      <c r="BU33" s="42"/>
      <c r="BV33" s="42"/>
      <c r="BW33" s="42"/>
      <c r="BX33" s="42"/>
      <c r="BY33" s="42"/>
      <c r="BZ33" s="42"/>
      <c r="CA33" s="42"/>
      <c r="CB33" s="42"/>
      <c r="CC33" s="12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12.54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91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91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51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252.64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92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5</v>
      </c>
      <c r="B46" s="17"/>
      <c r="C46" s="18"/>
      <c r="D46" s="18"/>
      <c r="E46" s="18"/>
      <c r="F46" s="18"/>
      <c r="G46" s="18"/>
      <c r="H46" s="2" t="s">
        <v>5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6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3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view="pageBreakPreview" zoomScaleNormal="100" topLeftCell="A16" workbookViewId="0">
      <selection activeCell="BA33" sqref="BA33:BJ33"/>
    </sheetView>
  </sheetViews>
  <sheetFormatPr defaultColWidth="9.14285714285714" defaultRowHeight="15"/>
  <cols>
    <col min="1" max="1" width="9" customWidth="1"/>
    <col min="2" max="5" width="9.14285714285714" hidden="1" customWidth="1"/>
    <col min="6" max="6" width="8.85714285714286" customWidth="1"/>
    <col min="7" max="19" width="9.14285714285714" hidden="1" customWidth="1"/>
    <col min="25" max="25" width="8.57142857142857" customWidth="1"/>
    <col min="26" max="33" width="9.14285714285714" hidden="1" customWidth="1"/>
    <col min="34" max="34" width="8.57142857142857" hidden="1" customWidth="1"/>
    <col min="35" max="52" width="9.14285714285714" hidden="1" customWidth="1"/>
    <col min="54" max="62" width="9.14285714285714" hidden="1" customWidth="1"/>
    <col min="63" max="63" width="9" customWidth="1"/>
    <col min="64" max="70" width="9.14285714285714" hidden="1" customWidth="1"/>
    <col min="71" max="71" width="8.71428571428571" customWidth="1"/>
    <col min="72" max="81" width="9.14285714285714" hidden="1" customWidth="1"/>
    <col min="82" max="82" width="9" customWidth="1"/>
    <col min="83" max="89" width="9.14285714285714" hidden="1" customWidth="1"/>
    <col min="91" max="91" width="0.285714285714286" customWidth="1"/>
    <col min="92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 t="s">
        <v>19</v>
      </c>
      <c r="U2" s="18"/>
      <c r="V2" s="18"/>
      <c r="W2" s="18"/>
      <c r="X2" s="18"/>
      <c r="Y2" s="18"/>
      <c r="Z2" s="18"/>
      <c r="AA2" s="18"/>
      <c r="AB2" s="18"/>
      <c r="AC2" s="18"/>
      <c r="AD2" s="17" t="s">
        <v>4</v>
      </c>
      <c r="AE2" s="17"/>
      <c r="AF2" s="17"/>
      <c r="AG2" s="17"/>
      <c r="AH2" s="17"/>
      <c r="AI2" s="18"/>
      <c r="AJ2" s="18"/>
      <c r="AK2" s="18"/>
      <c r="AL2" s="18"/>
      <c r="AM2" s="1" t="s">
        <v>5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9</v>
      </c>
      <c r="AK6" s="27"/>
      <c r="AL6" s="29" t="s">
        <v>142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19</v>
      </c>
      <c r="B10" s="13"/>
      <c r="C10" s="13"/>
      <c r="D10" s="13"/>
      <c r="E10" s="13"/>
      <c r="F10" s="13" t="s">
        <v>383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384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 t="s">
        <v>22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10</v>
      </c>
      <c r="BL10" s="11"/>
      <c r="BM10" s="11"/>
      <c r="BN10" s="11"/>
      <c r="BO10" s="11"/>
      <c r="BP10" s="11"/>
      <c r="BQ10" s="11"/>
      <c r="BR10" s="11"/>
      <c r="BS10" s="33">
        <v>6.5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24.7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3</v>
      </c>
      <c r="B11" s="13"/>
      <c r="C11" s="13"/>
      <c r="D11" s="13"/>
      <c r="E11" s="13"/>
      <c r="F11" s="13" t="s">
        <v>385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386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 t="s">
        <v>22</v>
      </c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3</v>
      </c>
      <c r="BL11" s="11"/>
      <c r="BM11" s="11"/>
      <c r="BN11" s="11"/>
      <c r="BO11" s="11"/>
      <c r="BP11" s="11"/>
      <c r="BQ11" s="11"/>
      <c r="BR11" s="11"/>
      <c r="BS11" s="33">
        <v>3.3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12.54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25</v>
      </c>
      <c r="B12" s="13"/>
      <c r="C12" s="13"/>
      <c r="D12" s="13"/>
      <c r="E12" s="13"/>
      <c r="F12" s="13" t="s">
        <v>387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388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 t="s">
        <v>22</v>
      </c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10</v>
      </c>
      <c r="BL12" s="11"/>
      <c r="BM12" s="11"/>
      <c r="BN12" s="11"/>
      <c r="BO12" s="11"/>
      <c r="BP12" s="11"/>
      <c r="BQ12" s="11"/>
      <c r="BR12" s="11"/>
      <c r="BS12" s="33">
        <v>7.5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28.5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28</v>
      </c>
      <c r="B13" s="13"/>
      <c r="C13" s="13"/>
      <c r="D13" s="13"/>
      <c r="E13" s="13"/>
      <c r="F13" s="13" t="s">
        <v>389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386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 t="s">
        <v>22</v>
      </c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6</v>
      </c>
      <c r="BL13" s="11"/>
      <c r="BM13" s="11"/>
      <c r="BN13" s="11"/>
      <c r="BO13" s="11"/>
      <c r="BP13" s="11"/>
      <c r="BQ13" s="11"/>
      <c r="BR13" s="11"/>
      <c r="BS13" s="33">
        <v>6.6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25.08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31</v>
      </c>
      <c r="B14" s="13"/>
      <c r="C14" s="13"/>
      <c r="D14" s="13"/>
      <c r="E14" s="13"/>
      <c r="F14" s="13" t="s">
        <v>390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391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 t="s">
        <v>22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2</v>
      </c>
      <c r="BL14" s="11"/>
      <c r="BM14" s="11"/>
      <c r="BN14" s="11"/>
      <c r="BO14" s="11"/>
      <c r="BP14" s="11"/>
      <c r="BQ14" s="11"/>
      <c r="BR14" s="11"/>
      <c r="BS14" s="33">
        <v>1.4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5.32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34</v>
      </c>
      <c r="B15" s="13"/>
      <c r="C15" s="13"/>
      <c r="D15" s="13"/>
      <c r="E15" s="13"/>
      <c r="F15" s="13" t="s">
        <v>392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393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 t="s">
        <v>22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28</v>
      </c>
      <c r="BL15" s="11"/>
      <c r="BM15" s="11"/>
      <c r="BN15" s="11"/>
      <c r="BO15" s="11"/>
      <c r="BP15" s="11"/>
      <c r="BQ15" s="11"/>
      <c r="BR15" s="11"/>
      <c r="BS15" s="33">
        <v>280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1064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37</v>
      </c>
      <c r="B16" s="13"/>
      <c r="C16" s="13"/>
      <c r="D16" s="13"/>
      <c r="E16" s="13"/>
      <c r="F16" s="13" t="s">
        <v>394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395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 t="s">
        <v>22</v>
      </c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3</v>
      </c>
      <c r="BL16" s="11"/>
      <c r="BM16" s="11"/>
      <c r="BN16" s="11"/>
      <c r="BO16" s="11"/>
      <c r="BP16" s="11"/>
      <c r="BQ16" s="11"/>
      <c r="BR16" s="11"/>
      <c r="BS16" s="33">
        <v>2.25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8.55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40</v>
      </c>
      <c r="B17" s="13"/>
      <c r="C17" s="13"/>
      <c r="D17" s="13"/>
      <c r="E17" s="13"/>
      <c r="F17" s="13" t="s">
        <v>396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397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 t="s">
        <v>22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3</v>
      </c>
      <c r="BL17" s="11"/>
      <c r="BM17" s="11"/>
      <c r="BN17" s="11"/>
      <c r="BO17" s="11"/>
      <c r="BP17" s="11"/>
      <c r="BQ17" s="11"/>
      <c r="BR17" s="11"/>
      <c r="BS17" s="33">
        <v>3.6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13.68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43</v>
      </c>
      <c r="B18" s="13"/>
      <c r="C18" s="13"/>
      <c r="D18" s="13"/>
      <c r="E18" s="13"/>
      <c r="F18" s="13" t="s">
        <v>398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399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 t="s">
        <v>22</v>
      </c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4</v>
      </c>
      <c r="BL18" s="11"/>
      <c r="BM18" s="11"/>
      <c r="BN18" s="11"/>
      <c r="BO18" s="11"/>
      <c r="BP18" s="11"/>
      <c r="BQ18" s="11"/>
      <c r="BR18" s="11"/>
      <c r="BS18" s="33">
        <v>3.4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12.92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46</v>
      </c>
      <c r="B19" s="13"/>
      <c r="C19" s="13"/>
      <c r="D19" s="13"/>
      <c r="E19" s="13"/>
      <c r="F19" s="13" t="s">
        <v>400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401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 t="s">
        <v>22</v>
      </c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7</v>
      </c>
      <c r="BL19" s="11"/>
      <c r="BM19" s="11"/>
      <c r="BN19" s="11"/>
      <c r="BO19" s="11"/>
      <c r="BP19" s="11"/>
      <c r="BQ19" s="11"/>
      <c r="BR19" s="11"/>
      <c r="BS19" s="33">
        <v>17.5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66.5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49</v>
      </c>
      <c r="B20" s="13"/>
      <c r="C20" s="13"/>
      <c r="D20" s="13"/>
      <c r="E20" s="13"/>
      <c r="F20" s="13" t="s">
        <v>402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403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 t="s">
        <v>22</v>
      </c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33">
        <v>1.2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4.56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52</v>
      </c>
      <c r="B21" s="13"/>
      <c r="C21" s="13"/>
      <c r="D21" s="13"/>
      <c r="E21" s="13"/>
      <c r="F21" s="13" t="s">
        <v>404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405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 t="s">
        <v>22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11</v>
      </c>
      <c r="BL21" s="11"/>
      <c r="BM21" s="11"/>
      <c r="BN21" s="11"/>
      <c r="BO21" s="11"/>
      <c r="BP21" s="11"/>
      <c r="BQ21" s="11"/>
      <c r="BR21" s="11"/>
      <c r="BS21" s="33">
        <v>5.5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20.9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55</v>
      </c>
      <c r="B22" s="13"/>
      <c r="C22" s="13"/>
      <c r="D22" s="13"/>
      <c r="E22" s="13"/>
      <c r="F22" s="13" t="s">
        <v>406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407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 t="s">
        <v>22</v>
      </c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4</v>
      </c>
      <c r="BL22" s="11"/>
      <c r="BM22" s="11"/>
      <c r="BN22" s="11"/>
      <c r="BO22" s="11"/>
      <c r="BP22" s="11"/>
      <c r="BQ22" s="11"/>
      <c r="BR22" s="11"/>
      <c r="BS22" s="33" t="s">
        <v>408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0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58</v>
      </c>
      <c r="B23" s="13"/>
      <c r="C23" s="13"/>
      <c r="D23" s="13"/>
      <c r="E23" s="13"/>
      <c r="F23" s="13" t="s">
        <v>409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 t="s">
        <v>27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 t="s">
        <v>22</v>
      </c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2</v>
      </c>
      <c r="BL23" s="11"/>
      <c r="BM23" s="11"/>
      <c r="BN23" s="11"/>
      <c r="BO23" s="11"/>
      <c r="BP23" s="11"/>
      <c r="BQ23" s="11"/>
      <c r="BR23" s="11"/>
      <c r="BS23" s="33">
        <v>3.42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13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61</v>
      </c>
      <c r="B24" s="13"/>
      <c r="C24" s="13"/>
      <c r="D24" s="13"/>
      <c r="E24" s="13"/>
      <c r="F24" s="13" t="s">
        <v>410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1" t="s">
        <v>411</v>
      </c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7"/>
      <c r="BA24" s="11" t="s">
        <v>22</v>
      </c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2</v>
      </c>
      <c r="BL24" s="11"/>
      <c r="BM24" s="11"/>
      <c r="BN24" s="11"/>
      <c r="BO24" s="11"/>
      <c r="BP24" s="11"/>
      <c r="BQ24" s="11"/>
      <c r="BR24" s="11"/>
      <c r="BS24" s="33">
        <v>1.9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7.22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64</v>
      </c>
      <c r="B25" s="13"/>
      <c r="C25" s="13"/>
      <c r="D25" s="13"/>
      <c r="E25" s="13"/>
      <c r="F25" s="13" t="s">
        <v>412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1" t="s">
        <v>413</v>
      </c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7"/>
      <c r="BA25" s="11" t="s">
        <v>22</v>
      </c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33">
        <v>1.1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4.18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67</v>
      </c>
      <c r="B26" s="13"/>
      <c r="C26" s="13"/>
      <c r="D26" s="13"/>
      <c r="E26" s="13"/>
      <c r="F26" s="13" t="s">
        <v>414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1" t="s">
        <v>415</v>
      </c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7"/>
      <c r="BA26" s="11" t="s">
        <v>22</v>
      </c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2</v>
      </c>
      <c r="BL26" s="11"/>
      <c r="BM26" s="11"/>
      <c r="BN26" s="11"/>
      <c r="BO26" s="11"/>
      <c r="BP26" s="11"/>
      <c r="BQ26" s="11"/>
      <c r="BR26" s="11"/>
      <c r="BS26" s="33">
        <v>1.2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4.56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70</v>
      </c>
      <c r="B27" s="13"/>
      <c r="C27" s="13"/>
      <c r="D27" s="13"/>
      <c r="E27" s="13"/>
      <c r="F27" s="13" t="s">
        <v>416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1" t="s">
        <v>306</v>
      </c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7"/>
      <c r="BA27" s="11" t="s">
        <v>22</v>
      </c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4</v>
      </c>
      <c r="BL27" s="11"/>
      <c r="BM27" s="11"/>
      <c r="BN27" s="11"/>
      <c r="BO27" s="11"/>
      <c r="BP27" s="11"/>
      <c r="BQ27" s="11"/>
      <c r="BR27" s="11"/>
      <c r="BS27" s="33">
        <v>4.8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18.24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73</v>
      </c>
      <c r="B28" s="13"/>
      <c r="C28" s="13"/>
      <c r="D28" s="13"/>
      <c r="E28" s="13"/>
      <c r="F28" s="13" t="s">
        <v>417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1" t="s">
        <v>418</v>
      </c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7"/>
      <c r="BA28" s="11" t="s">
        <v>22</v>
      </c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4</v>
      </c>
      <c r="BL28" s="11"/>
      <c r="BM28" s="11"/>
      <c r="BN28" s="11"/>
      <c r="BO28" s="11"/>
      <c r="BP28" s="11"/>
      <c r="BQ28" s="11"/>
      <c r="BR28" s="11"/>
      <c r="BS28" s="33">
        <v>2.8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10.64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76</v>
      </c>
      <c r="B29" s="13"/>
      <c r="C29" s="13"/>
      <c r="D29" s="13"/>
      <c r="E29" s="13"/>
      <c r="F29" s="13" t="s">
        <v>419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1" t="s">
        <v>420</v>
      </c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7"/>
      <c r="BA29" s="11" t="s">
        <v>22</v>
      </c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>
        <v>289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1098.2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79</v>
      </c>
      <c r="B30" s="13"/>
      <c r="C30" s="13"/>
      <c r="D30" s="13"/>
      <c r="E30" s="13"/>
      <c r="F30" s="13" t="s">
        <v>421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1" t="s">
        <v>422</v>
      </c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7"/>
      <c r="BA30" s="11" t="s">
        <v>22</v>
      </c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33">
        <v>0.95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3.61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82</v>
      </c>
      <c r="B31" s="13"/>
      <c r="C31" s="13"/>
      <c r="D31" s="13"/>
      <c r="E31" s="13"/>
      <c r="F31" s="13" t="s">
        <v>423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1" t="s">
        <v>424</v>
      </c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7"/>
      <c r="BA31" s="11" t="s">
        <v>22</v>
      </c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>
        <v>7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26.6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85</v>
      </c>
      <c r="B32" s="13"/>
      <c r="C32" s="13"/>
      <c r="D32" s="13"/>
      <c r="E32" s="13"/>
      <c r="F32" s="13" t="s">
        <v>425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1" t="s">
        <v>426</v>
      </c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7"/>
      <c r="BA32" s="11" t="s">
        <v>22</v>
      </c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33">
        <v>0.6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2.28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88</v>
      </c>
      <c r="B33" s="13"/>
      <c r="C33" s="13"/>
      <c r="D33" s="13"/>
      <c r="E33" s="13"/>
      <c r="F33" s="13" t="s">
        <v>427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1" t="s">
        <v>428</v>
      </c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7"/>
      <c r="BA33" s="11" t="s">
        <v>22</v>
      </c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11</v>
      </c>
      <c r="BL33" s="11"/>
      <c r="BM33" s="11"/>
      <c r="BN33" s="11"/>
      <c r="BO33" s="11"/>
      <c r="BP33" s="11"/>
      <c r="BQ33" s="11"/>
      <c r="BR33" s="11"/>
      <c r="BS33" s="33">
        <v>24.09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91.55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91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91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f>SUM(BK10:BK33)</f>
        <v>122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2567.33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92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5</v>
      </c>
      <c r="B46" s="17"/>
      <c r="C46" s="18"/>
      <c r="D46" s="18"/>
      <c r="E46" s="18"/>
      <c r="F46" s="18"/>
      <c r="G46" s="18"/>
      <c r="H46" s="2" t="s">
        <v>5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6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3" orientation="portrait"/>
  <headerFooter/>
  <colBreaks count="1" manualBreakCount="1">
    <brk id="90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tabSelected="1" view="pageBreakPreview" zoomScaleNormal="100" topLeftCell="A13" workbookViewId="0">
      <selection activeCell="BA27" sqref="BA27:BJ27"/>
    </sheetView>
  </sheetViews>
  <sheetFormatPr defaultColWidth="9.14285714285714" defaultRowHeight="15"/>
  <cols>
    <col min="1" max="1" width="8.42857142857143" customWidth="1"/>
    <col min="2" max="5" width="9.14285714285714" hidden="1" customWidth="1"/>
    <col min="6" max="6" width="9" customWidth="1"/>
    <col min="7" max="19" width="9.14285714285714" hidden="1" customWidth="1"/>
    <col min="26" max="38" width="9.14285714285714" hidden="1" customWidth="1"/>
    <col min="39" max="39" width="0.142857142857143" customWidth="1"/>
    <col min="40" max="52" width="9.14285714285714" hidden="1" customWidth="1"/>
    <col min="54" max="54" width="0.142857142857143" customWidth="1"/>
    <col min="55" max="62" width="9.14285714285714" hidden="1" customWidth="1"/>
    <col min="64" max="70" width="9.14285714285714" hidden="1" customWidth="1"/>
    <col min="72" max="81" width="9.14285714285714" hidden="1" customWidth="1"/>
    <col min="82" max="82" width="9" customWidth="1"/>
    <col min="83" max="89" width="9.14285714285714" hidden="1" customWidth="1"/>
    <col min="90" max="90" width="8.42857142857143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4</v>
      </c>
      <c r="AE2" s="17"/>
      <c r="AF2" s="17"/>
      <c r="AG2" s="17"/>
      <c r="AH2" s="17"/>
      <c r="AI2" s="18"/>
      <c r="AJ2" s="18"/>
      <c r="AK2" s="18"/>
      <c r="AL2" s="18"/>
      <c r="AM2" s="1" t="s">
        <v>5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9</v>
      </c>
      <c r="AK6" s="27"/>
      <c r="AL6" s="29" t="s">
        <v>142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19</v>
      </c>
      <c r="B10" s="13"/>
      <c r="C10" s="13"/>
      <c r="D10" s="13"/>
      <c r="E10" s="13"/>
      <c r="F10" s="13" t="s">
        <v>429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430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 t="s">
        <v>22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7</v>
      </c>
      <c r="BL10" s="11"/>
      <c r="BM10" s="11"/>
      <c r="BN10" s="11"/>
      <c r="BO10" s="11"/>
      <c r="BP10" s="11"/>
      <c r="BQ10" s="11"/>
      <c r="BR10" s="11"/>
      <c r="BS10" s="33">
        <v>3.85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14.63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3</v>
      </c>
      <c r="B11" s="13"/>
      <c r="C11" s="13"/>
      <c r="D11" s="13"/>
      <c r="E11" s="13"/>
      <c r="F11" s="13" t="s">
        <v>431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432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 t="s">
        <v>22</v>
      </c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0.77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2.93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25</v>
      </c>
      <c r="B12" s="13"/>
      <c r="C12" s="13"/>
      <c r="D12" s="13"/>
      <c r="E12" s="13"/>
      <c r="F12" s="13" t="s">
        <v>433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434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 t="s">
        <v>22</v>
      </c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5</v>
      </c>
      <c r="BL12" s="11"/>
      <c r="BM12" s="11"/>
      <c r="BN12" s="11"/>
      <c r="BO12" s="11"/>
      <c r="BP12" s="11"/>
      <c r="BQ12" s="11"/>
      <c r="BR12" s="11"/>
      <c r="BS12" s="33">
        <v>3.25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12.35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28</v>
      </c>
      <c r="B13" s="13"/>
      <c r="C13" s="13"/>
      <c r="D13" s="13"/>
      <c r="E13" s="13"/>
      <c r="F13" s="13" t="s">
        <v>435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436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 t="s">
        <v>22</v>
      </c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0.9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3.42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31</v>
      </c>
      <c r="B14" s="13"/>
      <c r="C14" s="13"/>
      <c r="D14" s="13"/>
      <c r="E14" s="13"/>
      <c r="F14" s="13" t="s">
        <v>437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438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 t="s">
        <v>22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33">
        <v>2.1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7.98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34</v>
      </c>
      <c r="B15" s="13"/>
      <c r="C15" s="13"/>
      <c r="D15" s="13"/>
      <c r="E15" s="13"/>
      <c r="F15" s="13" t="s">
        <v>439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440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 t="s">
        <v>22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1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3.8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37</v>
      </c>
      <c r="B16" s="13"/>
      <c r="C16" s="13"/>
      <c r="D16" s="13"/>
      <c r="E16" s="13"/>
      <c r="F16" s="13" t="s">
        <v>441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442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 t="s">
        <v>22</v>
      </c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5</v>
      </c>
      <c r="BL16" s="11"/>
      <c r="BM16" s="11"/>
      <c r="BN16" s="11"/>
      <c r="BO16" s="11"/>
      <c r="BP16" s="11"/>
      <c r="BQ16" s="11"/>
      <c r="BR16" s="11"/>
      <c r="BS16" s="33">
        <v>14.5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55.1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40</v>
      </c>
      <c r="B17" s="13"/>
      <c r="C17" s="13"/>
      <c r="D17" s="13"/>
      <c r="E17" s="13"/>
      <c r="F17" s="13" t="s">
        <v>443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444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 t="s">
        <v>22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3</v>
      </c>
      <c r="BL17" s="11"/>
      <c r="BM17" s="11"/>
      <c r="BN17" s="11"/>
      <c r="BO17" s="11"/>
      <c r="BP17" s="11"/>
      <c r="BQ17" s="11"/>
      <c r="BR17" s="11"/>
      <c r="BS17" s="33">
        <v>1.65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6.27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43</v>
      </c>
      <c r="B18" s="13"/>
      <c r="C18" s="13"/>
      <c r="D18" s="13"/>
      <c r="E18" s="13"/>
      <c r="F18" s="13" t="s">
        <v>445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t="s">
        <v>446</v>
      </c>
      <c r="BA18" s="11" t="s">
        <v>22</v>
      </c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1.1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4.18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46</v>
      </c>
      <c r="B19" s="13"/>
      <c r="C19" s="13"/>
      <c r="D19" s="13"/>
      <c r="E19" s="13"/>
      <c r="F19" s="13" t="s">
        <v>447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448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 t="s">
        <v>22</v>
      </c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2</v>
      </c>
      <c r="BL19" s="11"/>
      <c r="BM19" s="11"/>
      <c r="BN19" s="11"/>
      <c r="BO19" s="11"/>
      <c r="BP19" s="11"/>
      <c r="BQ19" s="11"/>
      <c r="BR19" s="11"/>
      <c r="BS19" s="33">
        <v>1.17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2.34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49</v>
      </c>
      <c r="B20" s="13"/>
      <c r="C20" s="13"/>
      <c r="D20" s="13"/>
      <c r="E20" s="13"/>
      <c r="F20" s="13" t="s">
        <v>449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450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 t="s">
        <v>22</v>
      </c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33">
        <v>1.7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6.46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52</v>
      </c>
      <c r="B21" s="13"/>
      <c r="C21" s="13"/>
      <c r="D21" s="13"/>
      <c r="E21" s="13"/>
      <c r="F21" s="13" t="s">
        <v>451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452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 t="s">
        <v>22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38" t="s">
        <v>453</v>
      </c>
      <c r="BT21" s="39"/>
      <c r="BU21" s="39"/>
      <c r="BV21" s="39"/>
      <c r="BW21" s="39"/>
      <c r="BX21" s="39"/>
      <c r="BY21" s="39"/>
      <c r="BZ21" s="39"/>
      <c r="CA21" s="39"/>
      <c r="CB21" s="39"/>
      <c r="CC21" s="40"/>
      <c r="CD21" s="11">
        <v>3.8</v>
      </c>
      <c r="CE21" s="11"/>
      <c r="CF21" s="11"/>
      <c r="CG21" s="11"/>
      <c r="CH21" s="11"/>
      <c r="CI21" s="11"/>
      <c r="CJ21" s="11"/>
      <c r="CK21" s="11"/>
      <c r="CL21" s="11">
        <v>0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55</v>
      </c>
      <c r="B22" s="13"/>
      <c r="C22" s="13"/>
      <c r="D22" s="13"/>
      <c r="E22" s="13"/>
      <c r="F22" s="13" t="s">
        <v>454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455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 t="s">
        <v>22</v>
      </c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2</v>
      </c>
      <c r="BL22" s="11"/>
      <c r="BM22" s="11"/>
      <c r="BN22" s="11"/>
      <c r="BO22" s="11"/>
      <c r="BP22" s="11"/>
      <c r="BQ22" s="11"/>
      <c r="BR22" s="11"/>
      <c r="BS22" s="33">
        <v>1.1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4.18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58</v>
      </c>
      <c r="B23" s="13"/>
      <c r="C23" s="13"/>
      <c r="D23" s="13"/>
      <c r="E23" s="13"/>
      <c r="F23" s="13" t="s">
        <v>456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1" t="s">
        <v>457</v>
      </c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7"/>
      <c r="BA23" s="11" t="s">
        <v>22</v>
      </c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4</v>
      </c>
      <c r="BL23" s="11"/>
      <c r="BM23" s="11"/>
      <c r="BN23" s="11"/>
      <c r="BO23" s="11"/>
      <c r="BP23" s="11"/>
      <c r="BQ23" s="11"/>
      <c r="BR23" s="11"/>
      <c r="BS23" s="33">
        <v>1.6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6.08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61</v>
      </c>
      <c r="B24" s="13"/>
      <c r="C24" s="13"/>
      <c r="D24" s="13"/>
      <c r="E24" s="13"/>
      <c r="F24" s="13" t="s">
        <v>458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1" t="s">
        <v>459</v>
      </c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7"/>
      <c r="BA24" s="11" t="s">
        <v>22</v>
      </c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33">
        <v>1.4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5.32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64</v>
      </c>
      <c r="B25" s="13"/>
      <c r="C25" s="13"/>
      <c r="D25" s="13"/>
      <c r="E25" s="13"/>
      <c r="F25" s="13" t="s">
        <v>460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1" t="s">
        <v>461</v>
      </c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7"/>
      <c r="BA25" s="11" t="s">
        <v>22</v>
      </c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33">
        <v>1.1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4.18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67</v>
      </c>
      <c r="B26" s="13"/>
      <c r="C26" s="13"/>
      <c r="D26" s="13"/>
      <c r="E26" s="13"/>
      <c r="F26" s="13" t="s">
        <v>462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1" t="s">
        <v>463</v>
      </c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7"/>
      <c r="BA26" s="11" t="s">
        <v>22</v>
      </c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>
        <v>1.4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5.32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70</v>
      </c>
      <c r="B27" s="13"/>
      <c r="C27" s="13"/>
      <c r="D27" s="13"/>
      <c r="E27" s="13"/>
      <c r="F27" s="13" t="s">
        <v>464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1" t="s">
        <v>465</v>
      </c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7"/>
      <c r="BA27" s="11" t="s">
        <v>22</v>
      </c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>
        <v>0.95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3.61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73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f>SUM(BK10:BK27)</f>
        <v>39</v>
      </c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f>SUM(CL10:CL27)</f>
        <v>148.15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76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79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82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85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88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91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91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92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5</v>
      </c>
      <c r="B46" s="17"/>
      <c r="C46" s="18"/>
      <c r="D46" s="18"/>
      <c r="E46" s="18"/>
      <c r="F46" s="18"/>
      <c r="G46" s="18"/>
      <c r="H46" s="2" t="s">
        <v>5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6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6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scale="73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1" max="1" width="8.85714285714286" customWidth="1"/>
    <col min="2" max="5" width="9.14285714285714" hidden="1" customWidth="1"/>
    <col min="7" max="19" width="9.14285714285714" hidden="1" customWidth="1"/>
    <col min="25" max="25" width="8.42857142857143" customWidth="1"/>
    <col min="26" max="35" width="9.14285714285714" hidden="1" customWidth="1"/>
    <col min="36" max="36" width="8.71428571428571" hidden="1" customWidth="1"/>
    <col min="37" max="52" width="9.14285714285714" hidden="1" customWidth="1"/>
    <col min="54" max="54" width="0.428571428571429" customWidth="1"/>
    <col min="55" max="62" width="9.14285714285714" hidden="1" customWidth="1"/>
    <col min="63" max="63" width="9" customWidth="1"/>
    <col min="64" max="70" width="9.14285714285714" hidden="1" customWidth="1"/>
    <col min="71" max="71" width="9" customWidth="1"/>
    <col min="72" max="81" width="9.14285714285714" hidden="1" customWidth="1"/>
    <col min="82" max="82" width="9" customWidth="1"/>
    <col min="83" max="89" width="9.14285714285714" hidden="1" customWidth="1"/>
    <col min="90" max="90" width="8.85714285714286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4</v>
      </c>
      <c r="AE2" s="17"/>
      <c r="AF2" s="17"/>
      <c r="AG2" s="17"/>
      <c r="AH2" s="17"/>
      <c r="AI2" s="18"/>
      <c r="AJ2" s="18"/>
      <c r="AK2" s="18"/>
      <c r="AL2" s="18"/>
      <c r="AM2" s="1" t="s">
        <v>5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9</v>
      </c>
      <c r="AK6" s="27"/>
      <c r="AL6" s="29" t="s">
        <v>466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28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31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40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43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46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52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55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58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61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64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67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70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73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76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79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82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85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88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91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91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92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467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468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469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470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471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468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469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470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468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469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470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468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469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470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5</v>
      </c>
      <c r="B46" s="17"/>
      <c r="C46" s="18"/>
      <c r="D46" s="18"/>
      <c r="E46" s="18"/>
      <c r="F46" s="18"/>
      <c r="G46" s="18"/>
      <c r="H46" s="2" t="s">
        <v>5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6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1" max="1" width="9" customWidth="1"/>
    <col min="2" max="5" width="9.14285714285714" hidden="1" customWidth="1"/>
    <col min="7" max="7" width="0.285714285714286" customWidth="1"/>
    <col min="8" max="19" width="9.14285714285714" hidden="1" customWidth="1"/>
    <col min="25" max="25" width="8.85714285714286" customWidth="1"/>
    <col min="26" max="33" width="9.14285714285714" hidden="1" customWidth="1"/>
    <col min="34" max="34" width="0.142857142857143" hidden="1" customWidth="1"/>
    <col min="35" max="52" width="9.14285714285714" hidden="1" customWidth="1"/>
    <col min="53" max="53" width="8.85714285714286" customWidth="1"/>
    <col min="54" max="62" width="9.14285714285714" hidden="1" customWidth="1"/>
    <col min="63" max="63" width="8.42857142857143" customWidth="1"/>
    <col min="64" max="70" width="9.14285714285714" hidden="1" customWidth="1"/>
    <col min="71" max="71" width="8.85714285714286" customWidth="1"/>
    <col min="72" max="81" width="9.14285714285714" hidden="1" customWidth="1"/>
    <col min="82" max="82" width="8" customWidth="1"/>
    <col min="83" max="89" width="9.14285714285714" hidden="1" customWidth="1"/>
    <col min="90" max="90" width="8.85714285714286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4</v>
      </c>
      <c r="AE2" s="17"/>
      <c r="AF2" s="17"/>
      <c r="AG2" s="17"/>
      <c r="AH2" s="17"/>
      <c r="AI2" s="18"/>
      <c r="AJ2" s="18"/>
      <c r="AK2" s="18"/>
      <c r="AL2" s="18"/>
      <c r="AM2" s="1" t="s">
        <v>5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9</v>
      </c>
      <c r="AK6" s="27"/>
      <c r="AL6" s="29" t="s">
        <v>466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28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31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40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43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46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52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55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58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61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64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67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70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73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76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79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82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85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88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91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91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92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467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468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469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470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471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468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469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470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468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469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470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468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469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470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5</v>
      </c>
      <c r="B46" s="17"/>
      <c r="C46" s="18"/>
      <c r="D46" s="18"/>
      <c r="E46" s="18"/>
      <c r="F46" s="18"/>
      <c r="G46" s="18"/>
      <c r="H46" s="2" t="s">
        <v>5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6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A1" sqref="A1:DD53"/>
    </sheetView>
  </sheetViews>
  <sheetFormatPr defaultColWidth="9.14285714285714" defaultRowHeight="15"/>
  <cols>
    <col min="1" max="1" width="9" customWidth="1"/>
    <col min="2" max="5" width="9.14285714285714" hidden="1" customWidth="1"/>
    <col min="6" max="6" width="8.14285714285714" customWidth="1"/>
    <col min="7" max="19" width="9.14285714285714" hidden="1" customWidth="1"/>
    <col min="25" max="25" width="0.142857142857143" customWidth="1"/>
    <col min="26" max="26" width="0.285714285714286" hidden="1" customWidth="1"/>
    <col min="27" max="27" width="0.142857142857143" hidden="1" customWidth="1"/>
    <col min="28" max="41" width="9.14285714285714" hidden="1" customWidth="1"/>
    <col min="42" max="42" width="0.285714285714286" hidden="1" customWidth="1"/>
    <col min="43" max="52" width="9.14285714285714" hidden="1" customWidth="1"/>
    <col min="53" max="53" width="8.57142857142857" customWidth="1"/>
    <col min="54" max="62" width="9.14285714285714" hidden="1" customWidth="1"/>
    <col min="63" max="63" width="8.57142857142857" customWidth="1"/>
    <col min="64" max="70" width="9.14285714285714" hidden="1" customWidth="1"/>
    <col min="71" max="71" width="8.57142857142857" customWidth="1"/>
    <col min="72" max="72" width="0.142857142857143" hidden="1" customWidth="1"/>
    <col min="73" max="81" width="9.14285714285714" hidden="1" customWidth="1"/>
    <col min="82" max="82" width="8.42857142857143" customWidth="1"/>
    <col min="83" max="89" width="9.14285714285714" hidden="1" customWidth="1"/>
    <col min="90" max="90" width="8.71428571428571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4</v>
      </c>
      <c r="AE2" s="17"/>
      <c r="AF2" s="17"/>
      <c r="AG2" s="17"/>
      <c r="AH2" s="17"/>
      <c r="AI2" s="18"/>
      <c r="AJ2" s="18"/>
      <c r="AK2" s="18"/>
      <c r="AL2" s="18"/>
      <c r="AM2" s="1" t="s">
        <v>5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9</v>
      </c>
      <c r="AK6" s="27"/>
      <c r="AL6" s="29" t="s">
        <v>466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/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/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28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31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40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43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46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52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55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58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61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64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67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70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73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76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79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82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85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88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91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91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92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467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468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469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470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471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468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469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470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468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469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470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468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469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470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5</v>
      </c>
      <c r="B46" s="17"/>
      <c r="C46" s="18"/>
      <c r="D46" s="18"/>
      <c r="E46" s="18"/>
      <c r="F46" s="18"/>
      <c r="G46" s="18"/>
      <c r="H46" s="2" t="s">
        <v>5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6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1" max="1" width="8.57142857142857" customWidth="1"/>
    <col min="2" max="5" width="9.14285714285714" hidden="1" customWidth="1"/>
    <col min="7" max="7" width="0.857142857142857" customWidth="1"/>
    <col min="8" max="19" width="9.14285714285714" hidden="1" customWidth="1"/>
    <col min="25" max="25" width="6.71428571428571" customWidth="1"/>
    <col min="26" max="38" width="9.14285714285714" hidden="1" customWidth="1"/>
    <col min="39" max="39" width="0.142857142857143" customWidth="1"/>
    <col min="40" max="52" width="9.14285714285714" hidden="1" customWidth="1"/>
    <col min="53" max="53" width="7.57142857142857" customWidth="1"/>
    <col min="54" max="54" width="0.142857142857143" hidden="1" customWidth="1"/>
    <col min="55" max="62" width="9.14285714285714" hidden="1" customWidth="1"/>
    <col min="63" max="63" width="8.85714285714286" customWidth="1"/>
    <col min="64" max="70" width="9.14285714285714" hidden="1" customWidth="1"/>
    <col min="71" max="71" width="8.71428571428571" customWidth="1"/>
    <col min="72" max="81" width="9.14285714285714" hidden="1" customWidth="1"/>
    <col min="82" max="82" width="8.71428571428571" customWidth="1"/>
    <col min="83" max="89" width="9.14285714285714" hidden="1" customWidth="1"/>
    <col min="90" max="90" width="8.14285714285714" customWidth="1"/>
    <col min="91" max="105" width="9.14285714285714" hidden="1" customWidth="1"/>
    <col min="106" max="106" width="0.142857142857143" customWidth="1"/>
    <col min="107" max="113" width="9.14285714285714" hidden="1" customWidth="1"/>
    <col min="114" max="114" width="6.14285714285714" customWidth="1"/>
    <col min="115" max="11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4</v>
      </c>
      <c r="AE2" s="17"/>
      <c r="AF2" s="17"/>
      <c r="AG2" s="17"/>
      <c r="AH2" s="17"/>
      <c r="AI2" s="18"/>
      <c r="AJ2" s="18"/>
      <c r="AK2" s="18"/>
      <c r="AL2" s="18"/>
      <c r="AM2" s="1" t="s">
        <v>5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9</v>
      </c>
      <c r="AK6" s="27"/>
      <c r="AL6" s="29" t="s">
        <v>466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28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31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40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43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46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52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55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58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61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64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67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70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73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76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79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82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85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88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91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91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92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467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468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469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470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471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468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469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470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468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469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470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468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469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470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5</v>
      </c>
      <c r="B46" s="17"/>
      <c r="C46" s="18"/>
      <c r="D46" s="18"/>
      <c r="E46" s="18"/>
      <c r="F46" s="18"/>
      <c r="G46" s="18"/>
      <c r="H46" s="2" t="s">
        <v>5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6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1" max="1" width="4.28571428571429" customWidth="1"/>
    <col min="2" max="2" width="0.428571428571429" hidden="1" customWidth="1"/>
    <col min="3" max="5" width="9.14285714285714" hidden="1" customWidth="1"/>
    <col min="6" max="6" width="8.71428571428571" customWidth="1"/>
    <col min="7" max="19" width="9.14285714285714" hidden="1" customWidth="1"/>
    <col min="23" max="23" width="20.7142857142857" customWidth="1"/>
    <col min="24" max="30" width="9.14285714285714" hidden="1" customWidth="1"/>
    <col min="31" max="31" width="8.85714285714286" hidden="1" customWidth="1"/>
    <col min="32" max="48" width="9.14285714285714" hidden="1" customWidth="1"/>
    <col min="49" max="49" width="5" hidden="1" customWidth="1"/>
    <col min="50" max="52" width="9.14285714285714" hidden="1" customWidth="1"/>
    <col min="53" max="53" width="5.71428571428571" customWidth="1"/>
    <col min="54" max="62" width="9.14285714285714" hidden="1" customWidth="1"/>
    <col min="63" max="63" width="5" customWidth="1"/>
    <col min="64" max="70" width="9.14285714285714" hidden="1" customWidth="1"/>
    <col min="71" max="71" width="6.14285714285714" customWidth="1"/>
    <col min="72" max="81" width="9.14285714285714" hidden="1" customWidth="1"/>
    <col min="82" max="82" width="5" customWidth="1"/>
    <col min="83" max="89" width="9.14285714285714" hidden="1" customWidth="1"/>
    <col min="90" max="90" width="5.14285714285714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4</v>
      </c>
      <c r="AE2" s="17"/>
      <c r="AF2" s="17"/>
      <c r="AG2" s="17"/>
      <c r="AH2" s="17"/>
      <c r="AI2" s="18"/>
      <c r="AJ2" s="18"/>
      <c r="AK2" s="18"/>
      <c r="AL2" s="18"/>
      <c r="AM2" s="1" t="s">
        <v>5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9</v>
      </c>
      <c r="AK6" s="27"/>
      <c r="AL6" s="29" t="s">
        <v>466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3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3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3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28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3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31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3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3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3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40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3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43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3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46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3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3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52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3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55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3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58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61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3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64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3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67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3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70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3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73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3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76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3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79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3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82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3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85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3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88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3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91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91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92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467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468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469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470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471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468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469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470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468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469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470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468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469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470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5</v>
      </c>
      <c r="B46" s="17"/>
      <c r="C46" s="18"/>
      <c r="D46" s="18"/>
      <c r="E46" s="18"/>
      <c r="F46" s="18"/>
      <c r="G46" s="18"/>
      <c r="H46" s="2" t="s">
        <v>5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6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1" max="1" width="7.28571428571429" customWidth="1"/>
    <col min="2" max="5" width="9.14285714285714" hidden="1" customWidth="1"/>
    <col min="6" max="6" width="8.85714285714286" customWidth="1"/>
    <col min="7" max="19" width="9.14285714285714" hidden="1" customWidth="1"/>
    <col min="25" max="25" width="9" customWidth="1"/>
    <col min="26" max="34" width="9.14285714285714" hidden="1" customWidth="1"/>
    <col min="35" max="35" width="8.85714285714286" hidden="1" customWidth="1"/>
    <col min="36" max="51" width="9.14285714285714" hidden="1" customWidth="1"/>
    <col min="52" max="52" width="9" hidden="1" customWidth="1"/>
    <col min="54" max="62" width="9.14285714285714" hidden="1" customWidth="1"/>
    <col min="63" max="63" width="8.85714285714286" customWidth="1"/>
    <col min="64" max="70" width="9.14285714285714" hidden="1" customWidth="1"/>
    <col min="72" max="72" width="0.285714285714286" customWidth="1"/>
    <col min="73" max="81" width="9.14285714285714" hidden="1" customWidth="1"/>
    <col min="82" max="82" width="9" customWidth="1"/>
    <col min="83" max="89" width="9.14285714285714" hidden="1" customWidth="1"/>
    <col min="91" max="91" width="0.428571428571429" customWidth="1"/>
    <col min="92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4</v>
      </c>
      <c r="AE2" s="17"/>
      <c r="AF2" s="17"/>
      <c r="AG2" s="17"/>
      <c r="AH2" s="17"/>
      <c r="AI2" s="18"/>
      <c r="AJ2" s="18"/>
      <c r="AK2" s="18"/>
      <c r="AL2" s="18"/>
      <c r="AM2" s="1" t="s">
        <v>5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9</v>
      </c>
      <c r="AK6" s="27"/>
      <c r="AL6" s="29" t="s">
        <v>466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28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31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40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43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46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52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55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58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61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64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67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70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73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76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79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82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85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88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91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91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92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467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468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469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470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471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468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469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470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468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469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470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468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469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470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5</v>
      </c>
      <c r="B46" s="17"/>
      <c r="C46" s="18"/>
      <c r="D46" s="18"/>
      <c r="E46" s="18"/>
      <c r="F46" s="18"/>
      <c r="G46" s="18"/>
      <c r="H46" s="2" t="s">
        <v>5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6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2" max="2" width="0.142857142857143" customWidth="1"/>
    <col min="3" max="5" width="9.14285714285714" hidden="1" customWidth="1"/>
    <col min="7" max="7" width="0.285714285714286" customWidth="1"/>
    <col min="8" max="19" width="9.14285714285714" hidden="1" customWidth="1"/>
    <col min="26" max="26" width="9.14285714285714" hidden="1" customWidth="1"/>
    <col min="27" max="27" width="0.142857142857143" hidden="1" customWidth="1"/>
    <col min="28" max="33" width="9.14285714285714" hidden="1" customWidth="1"/>
    <col min="34" max="34" width="8.71428571428571" hidden="1" customWidth="1"/>
    <col min="35" max="52" width="9.14285714285714" hidden="1" customWidth="1"/>
    <col min="54" max="54" width="0.714285714285714" customWidth="1"/>
    <col min="55" max="62" width="9.14285714285714" hidden="1" customWidth="1"/>
    <col min="64" max="64" width="0.142857142857143" customWidth="1"/>
    <col min="65" max="70" width="9.14285714285714" hidden="1" customWidth="1"/>
    <col min="71" max="71" width="9" customWidth="1"/>
    <col min="72" max="81" width="9.14285714285714" hidden="1" customWidth="1"/>
    <col min="82" max="82" width="8.28571428571429" customWidth="1"/>
    <col min="83" max="89" width="9.14285714285714" hidden="1" customWidth="1"/>
    <col min="90" max="90" width="8.57142857142857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4</v>
      </c>
      <c r="AE2" s="17"/>
      <c r="AF2" s="17"/>
      <c r="AG2" s="17"/>
      <c r="AH2" s="17"/>
      <c r="AI2" s="18"/>
      <c r="AJ2" s="18"/>
      <c r="AK2" s="18"/>
      <c r="AL2" s="18"/>
      <c r="AM2" s="1" t="s">
        <v>5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9</v>
      </c>
      <c r="AK6" s="27"/>
      <c r="AL6" s="29" t="s">
        <v>466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28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31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40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43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46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52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55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58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61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64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67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70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73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76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79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82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85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88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91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91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92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467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468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469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470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471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468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469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470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468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469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470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468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469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470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5</v>
      </c>
      <c r="B46" s="17"/>
      <c r="C46" s="18"/>
      <c r="D46" s="18"/>
      <c r="E46" s="18"/>
      <c r="F46" s="18"/>
      <c r="G46" s="18"/>
      <c r="H46" s="2" t="s">
        <v>5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6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2" max="2" width="0.428571428571429" customWidth="1"/>
    <col min="3" max="5" width="9.14285714285714" hidden="1" customWidth="1"/>
    <col min="6" max="6" width="9" customWidth="1"/>
    <col min="7" max="19" width="9.14285714285714" hidden="1" customWidth="1"/>
    <col min="24" max="24" width="8.85714285714286" customWidth="1"/>
    <col min="25" max="33" width="9.14285714285714" hidden="1" customWidth="1"/>
    <col min="34" max="34" width="8.71428571428571" hidden="1" customWidth="1"/>
    <col min="35" max="51" width="9.14285714285714" hidden="1" customWidth="1"/>
    <col min="52" max="52" width="3.14285714285714" customWidth="1"/>
    <col min="53" max="53" width="8.85714285714286" customWidth="1"/>
    <col min="54" max="62" width="9.14285714285714" hidden="1" customWidth="1"/>
    <col min="63" max="63" width="8.85714285714286" customWidth="1"/>
    <col min="64" max="70" width="9.14285714285714" hidden="1" customWidth="1"/>
    <col min="71" max="71" width="8.85714285714286" customWidth="1"/>
    <col min="72" max="81" width="9.14285714285714" hidden="1" customWidth="1"/>
    <col min="82" max="82" width="8.42857142857143" customWidth="1"/>
    <col min="83" max="89" width="9.14285714285714" hidden="1" customWidth="1"/>
    <col min="90" max="90" width="8.85714285714286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4</v>
      </c>
      <c r="AE2" s="17"/>
      <c r="AF2" s="17"/>
      <c r="AG2" s="17"/>
      <c r="AH2" s="17"/>
      <c r="AI2" s="18"/>
      <c r="AJ2" s="18"/>
      <c r="AK2" s="18"/>
      <c r="AL2" s="18"/>
      <c r="AM2" s="1" t="s">
        <v>5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9</v>
      </c>
      <c r="AK6" s="27"/>
      <c r="AL6" s="29" t="s">
        <v>466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28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31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40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43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46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52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55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58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61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64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67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70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73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76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79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82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85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88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91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91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92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467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468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469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470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471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468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469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470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468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469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470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468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469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470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5</v>
      </c>
      <c r="B46" s="17"/>
      <c r="C46" s="18"/>
      <c r="D46" s="18"/>
      <c r="E46" s="18"/>
      <c r="F46" s="18"/>
      <c r="G46" s="18"/>
      <c r="H46" s="2" t="s">
        <v>5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6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1" max="1" width="9" customWidth="1"/>
    <col min="2" max="5" width="9.14285714285714" hidden="1" customWidth="1"/>
    <col min="6" max="6" width="8.85714285714286" customWidth="1"/>
    <col min="7" max="19" width="9.14285714285714" hidden="1" customWidth="1"/>
    <col min="26" max="26" width="0.142857142857143" customWidth="1"/>
    <col min="27" max="27" width="8.57142857142857" hidden="1" customWidth="1"/>
    <col min="28" max="42" width="9.14285714285714" hidden="1" customWidth="1"/>
    <col min="43" max="43" width="8.57142857142857" hidden="1" customWidth="1"/>
    <col min="44" max="52" width="9.14285714285714" hidden="1" customWidth="1"/>
    <col min="53" max="53" width="9" customWidth="1"/>
    <col min="54" max="62" width="9.14285714285714" hidden="1" customWidth="1"/>
    <col min="63" max="63" width="9" customWidth="1"/>
    <col min="64" max="70" width="9.14285714285714" hidden="1" customWidth="1"/>
    <col min="71" max="71" width="8.71428571428571" customWidth="1"/>
    <col min="72" max="81" width="9.14285714285714" hidden="1" customWidth="1"/>
    <col min="82" max="82" width="9" customWidth="1"/>
    <col min="83" max="89" width="9.14285714285714" hidden="1" customWidth="1"/>
    <col min="90" max="90" width="8.85714285714286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4</v>
      </c>
      <c r="AE2" s="17"/>
      <c r="AF2" s="17"/>
      <c r="AG2" s="17"/>
      <c r="AH2" s="17"/>
      <c r="AI2" s="18"/>
      <c r="AJ2" s="18"/>
      <c r="AK2" s="18"/>
      <c r="AL2" s="18"/>
      <c r="AM2" s="1" t="s">
        <v>5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9</v>
      </c>
      <c r="AK6" s="27"/>
      <c r="AL6" s="29" t="s">
        <v>466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28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31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40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43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46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52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55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58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61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64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67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70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73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76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79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82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85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88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91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91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92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467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468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469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470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471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468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469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470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468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469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470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468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469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470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5</v>
      </c>
      <c r="B46" s="17"/>
      <c r="C46" s="18"/>
      <c r="D46" s="18"/>
      <c r="E46" s="18"/>
      <c r="F46" s="18"/>
      <c r="G46" s="18"/>
      <c r="H46" s="2" t="s">
        <v>5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6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2" max="2" width="0.142857142857143" customWidth="1"/>
    <col min="3" max="5" width="9.14285714285714" hidden="1" customWidth="1"/>
    <col min="7" max="7" width="0.285714285714286" customWidth="1"/>
    <col min="8" max="19" width="9.14285714285714" hidden="1" customWidth="1"/>
    <col min="25" max="25" width="9" customWidth="1"/>
    <col min="26" max="29" width="9.14285714285714" hidden="1" customWidth="1"/>
    <col min="30" max="30" width="0.142857142857143" hidden="1" customWidth="1"/>
    <col min="31" max="38" width="9.14285714285714" hidden="1" customWidth="1"/>
    <col min="39" max="39" width="8.71428571428571" hidden="1" customWidth="1"/>
    <col min="40" max="52" width="9.14285714285714" hidden="1" customWidth="1"/>
    <col min="53" max="53" width="8.71428571428571" customWidth="1"/>
    <col min="54" max="62" width="9.14285714285714" hidden="1" customWidth="1"/>
    <col min="63" max="63" width="8.57142857142857" customWidth="1"/>
    <col min="64" max="70" width="9.14285714285714" hidden="1" customWidth="1"/>
    <col min="72" max="72" width="0.142857142857143" customWidth="1"/>
    <col min="73" max="81" width="9.14285714285714" hidden="1" customWidth="1"/>
    <col min="83" max="83" width="0.142857142857143" customWidth="1"/>
    <col min="84" max="89" width="9.14285714285714" hidden="1" customWidth="1"/>
    <col min="90" max="90" width="9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4</v>
      </c>
      <c r="AE2" s="17"/>
      <c r="AF2" s="17"/>
      <c r="AG2" s="17"/>
      <c r="AH2" s="17"/>
      <c r="AI2" s="18"/>
      <c r="AJ2" s="18"/>
      <c r="AK2" s="18"/>
      <c r="AL2" s="18"/>
      <c r="AM2" s="1" t="s">
        <v>5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9</v>
      </c>
      <c r="AK6" s="27"/>
      <c r="AL6" s="29" t="s">
        <v>466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28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31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40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43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46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52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55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58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61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64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67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70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73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76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79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82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85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88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91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91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92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467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468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469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470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471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468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469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470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468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469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470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468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469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470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5</v>
      </c>
      <c r="B46" s="17"/>
      <c r="C46" s="18"/>
      <c r="D46" s="18"/>
      <c r="E46" s="18"/>
      <c r="F46" s="18"/>
      <c r="G46" s="18"/>
      <c r="H46" s="2" t="s">
        <v>5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6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2" max="2" width="0.285714285714286" customWidth="1"/>
    <col min="3" max="5" width="9.14285714285714" hidden="1" customWidth="1"/>
    <col min="7" max="7" width="0.142857142857143" customWidth="1"/>
    <col min="8" max="19" width="9.14285714285714" hidden="1" customWidth="1"/>
    <col min="26" max="26" width="8.85714285714286" customWidth="1"/>
    <col min="27" max="52" width="9.14285714285714" hidden="1" customWidth="1"/>
    <col min="54" max="54" width="0.428571428571429" customWidth="1"/>
    <col min="55" max="62" width="9.14285714285714" hidden="1" customWidth="1"/>
    <col min="64" max="64" width="1" customWidth="1"/>
    <col min="65" max="70" width="9.14285714285714" hidden="1" customWidth="1"/>
    <col min="72" max="72" width="0.285714285714286" customWidth="1"/>
    <col min="73" max="81" width="9.14285714285714" hidden="1" customWidth="1"/>
    <col min="83" max="83" width="0.142857142857143" customWidth="1"/>
    <col min="84" max="89" width="9.14285714285714" hidden="1" customWidth="1"/>
    <col min="90" max="90" width="8.57142857142857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4</v>
      </c>
      <c r="AE2" s="17"/>
      <c r="AF2" s="17"/>
      <c r="AG2" s="17"/>
      <c r="AH2" s="17"/>
      <c r="AI2" s="18"/>
      <c r="AJ2" s="18"/>
      <c r="AK2" s="18"/>
      <c r="AL2" s="18"/>
      <c r="AM2" s="1" t="s">
        <v>5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9</v>
      </c>
      <c r="AK6" s="27"/>
      <c r="AL6" s="29" t="s">
        <v>466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28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31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40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43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46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52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55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58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61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64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67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70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73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76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79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82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85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88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91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91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92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467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468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469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470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471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468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469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470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468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469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470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468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469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470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5</v>
      </c>
      <c r="B46" s="17"/>
      <c r="C46" s="18"/>
      <c r="D46" s="18"/>
      <c r="E46" s="18"/>
      <c r="F46" s="18"/>
      <c r="G46" s="18"/>
      <c r="H46" s="2" t="s">
        <v>5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6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2" max="2" width="0.142857142857143" customWidth="1"/>
    <col min="3" max="5" width="9.14285714285714" hidden="1" customWidth="1"/>
    <col min="6" max="6" width="8.85714285714286" customWidth="1"/>
    <col min="7" max="19" width="9.14285714285714" hidden="1" customWidth="1"/>
    <col min="25" max="25" width="8.42857142857143" customWidth="1"/>
    <col min="26" max="33" width="9.14285714285714" hidden="1" customWidth="1"/>
    <col min="34" max="34" width="8.71428571428571" hidden="1" customWidth="1"/>
    <col min="35" max="52" width="9.14285714285714" hidden="1" customWidth="1"/>
    <col min="53" max="53" width="8.85714285714286" customWidth="1"/>
    <col min="54" max="62" width="9.14285714285714" hidden="1" customWidth="1"/>
    <col min="63" max="63" width="8.57142857142857" customWidth="1"/>
    <col min="64" max="70" width="9.14285714285714" hidden="1" customWidth="1"/>
    <col min="71" max="71" width="8.57142857142857" customWidth="1"/>
    <col min="72" max="81" width="9.14285714285714" hidden="1" customWidth="1"/>
    <col min="82" max="82" width="8.85714285714286" customWidth="1"/>
    <col min="83" max="89" width="9.14285714285714" hidden="1" customWidth="1"/>
    <col min="91" max="91" width="0.428571428571429" customWidth="1"/>
    <col min="92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4</v>
      </c>
      <c r="AE2" s="17"/>
      <c r="AF2" s="17"/>
      <c r="AG2" s="17"/>
      <c r="AH2" s="17"/>
      <c r="AI2" s="18"/>
      <c r="AJ2" s="18"/>
      <c r="AK2" s="18"/>
      <c r="AL2" s="18"/>
      <c r="AM2" s="1" t="s">
        <v>5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9</v>
      </c>
      <c r="AK6" s="27"/>
      <c r="AL6" s="29" t="s">
        <v>466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28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31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40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43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46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52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55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58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61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64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67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70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73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76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79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82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85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88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91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91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92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467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468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469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470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471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468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469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470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468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469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470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468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469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470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5</v>
      </c>
      <c r="B46" s="17"/>
      <c r="C46" s="18"/>
      <c r="D46" s="18"/>
      <c r="E46" s="18"/>
      <c r="F46" s="18"/>
      <c r="G46" s="18"/>
      <c r="H46" s="2" t="s">
        <v>5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6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1" max="1" width="9" customWidth="1"/>
    <col min="2" max="5" width="9.14285714285714" hidden="1" customWidth="1"/>
    <col min="6" max="6" width="8.85714285714286" customWidth="1"/>
    <col min="7" max="19" width="9.14285714285714" hidden="1" customWidth="1"/>
    <col min="26" max="26" width="0.142857142857143" customWidth="1"/>
    <col min="27" max="35" width="9.14285714285714" hidden="1" customWidth="1"/>
    <col min="36" max="36" width="8.85714285714286" hidden="1" customWidth="1"/>
    <col min="37" max="52" width="9.14285714285714" hidden="1" customWidth="1"/>
    <col min="53" max="53" width="9" customWidth="1"/>
    <col min="54" max="62" width="9.14285714285714" hidden="1" customWidth="1"/>
    <col min="63" max="63" width="9" customWidth="1"/>
    <col min="64" max="70" width="9.14285714285714" hidden="1" customWidth="1"/>
    <col min="71" max="71" width="9" customWidth="1"/>
    <col min="72" max="81" width="9.14285714285714" hidden="1" customWidth="1"/>
    <col min="83" max="83" width="0.142857142857143" customWidth="1"/>
    <col min="84" max="89" width="9.14285714285714" hidden="1" customWidth="1"/>
    <col min="90" max="90" width="9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4</v>
      </c>
      <c r="AE2" s="17"/>
      <c r="AF2" s="17"/>
      <c r="AG2" s="17"/>
      <c r="AH2" s="17"/>
      <c r="AI2" s="18"/>
      <c r="AJ2" s="18"/>
      <c r="AK2" s="18"/>
      <c r="AL2" s="18"/>
      <c r="AM2" s="1" t="s">
        <v>5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9</v>
      </c>
      <c r="AK6" s="27"/>
      <c r="AL6" s="29" t="s">
        <v>466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28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31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40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43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46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52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55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58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61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64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67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70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73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76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79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82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85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88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91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91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92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467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468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469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470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471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468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469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470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468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469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470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468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469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470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5</v>
      </c>
      <c r="B46" s="17"/>
      <c r="C46" s="18"/>
      <c r="D46" s="18"/>
      <c r="E46" s="18"/>
      <c r="F46" s="18"/>
      <c r="G46" s="18"/>
      <c r="H46" s="2" t="s">
        <v>5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6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1" max="1" width="8.85714285714286" customWidth="1"/>
    <col min="2" max="5" width="9.14285714285714" hidden="1" customWidth="1"/>
    <col min="7" max="7" width="0.142857142857143" customWidth="1"/>
    <col min="8" max="19" width="9.14285714285714" hidden="1" customWidth="1"/>
    <col min="26" max="26" width="7.57142857142857" customWidth="1"/>
    <col min="27" max="27" width="8.42857142857143" hidden="1" customWidth="1"/>
    <col min="28" max="52" width="9.14285714285714" hidden="1" customWidth="1"/>
    <col min="53" max="53" width="9" customWidth="1"/>
    <col min="54" max="62" width="9.14285714285714" hidden="1" customWidth="1"/>
    <col min="63" max="63" width="8.57142857142857" customWidth="1"/>
    <col min="64" max="70" width="9.14285714285714" hidden="1" customWidth="1"/>
    <col min="71" max="71" width="9" customWidth="1"/>
    <col min="72" max="81" width="9.14285714285714" hidden="1" customWidth="1"/>
    <col min="82" max="82" width="8.85714285714286" customWidth="1"/>
    <col min="83" max="89" width="9.14285714285714" hidden="1" customWidth="1"/>
    <col min="91" max="91" width="0.714285714285714" customWidth="1"/>
    <col min="92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4</v>
      </c>
      <c r="AE2" s="17"/>
      <c r="AF2" s="17"/>
      <c r="AG2" s="17"/>
      <c r="AH2" s="17"/>
      <c r="AI2" s="18"/>
      <c r="AJ2" s="18"/>
      <c r="AK2" s="18"/>
      <c r="AL2" s="18"/>
      <c r="AM2" s="1" t="s">
        <v>5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9</v>
      </c>
      <c r="AK6" s="27"/>
      <c r="AL6" s="29" t="s">
        <v>466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28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31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40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43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46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52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55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58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61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64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67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70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73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76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79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82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85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88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91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91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92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467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468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469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470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471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468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469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470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468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469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470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468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469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470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5</v>
      </c>
      <c r="B46" s="17"/>
      <c r="C46" s="18"/>
      <c r="D46" s="18"/>
      <c r="E46" s="18"/>
      <c r="F46" s="18"/>
      <c r="G46" s="18"/>
      <c r="H46" s="2" t="s">
        <v>5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6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A1" sqref="A1:DD47"/>
    </sheetView>
  </sheetViews>
  <sheetFormatPr defaultColWidth="9.14285714285714" defaultRowHeight="15"/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4</v>
      </c>
      <c r="AE2" s="17"/>
      <c r="AF2" s="17"/>
      <c r="AG2" s="17"/>
      <c r="AH2" s="17"/>
      <c r="AI2" s="18"/>
      <c r="AJ2" s="18"/>
      <c r="AK2" s="18"/>
      <c r="AL2" s="18"/>
      <c r="AM2" s="1" t="s">
        <v>5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9</v>
      </c>
      <c r="AK6" s="27"/>
      <c r="AL6" s="29" t="s">
        <v>466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19</v>
      </c>
      <c r="B10" s="13"/>
      <c r="C10" s="13"/>
      <c r="D10" s="13"/>
      <c r="E10" s="13"/>
      <c r="F10" s="13" t="s">
        <v>472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 t="s">
        <v>473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1</v>
      </c>
      <c r="BL10" s="11"/>
      <c r="BM10" s="11"/>
      <c r="BN10" s="11"/>
      <c r="BO10" s="11"/>
      <c r="BP10" s="11"/>
      <c r="BQ10" s="11"/>
      <c r="BR10" s="11"/>
      <c r="BS10" s="33">
        <v>9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>
        <v>34.2</v>
      </c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3</v>
      </c>
      <c r="B11" s="13"/>
      <c r="C11" s="13"/>
      <c r="D11" s="13"/>
      <c r="E11" s="13"/>
      <c r="F11" s="13" t="s">
        <v>474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 t="s">
        <v>473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>
        <v>1</v>
      </c>
      <c r="BL11" s="11"/>
      <c r="BM11" s="11"/>
      <c r="BN11" s="11"/>
      <c r="BO11" s="11"/>
      <c r="BP11" s="11"/>
      <c r="BQ11" s="11"/>
      <c r="BR11" s="11"/>
      <c r="BS11" s="33">
        <v>9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>
        <v>34.2</v>
      </c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25</v>
      </c>
      <c r="B12" s="13"/>
      <c r="C12" s="13"/>
      <c r="D12" s="13"/>
      <c r="E12" s="13"/>
      <c r="F12" s="13" t="s">
        <v>475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 t="s">
        <v>473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>
        <v>1</v>
      </c>
      <c r="BL12" s="11"/>
      <c r="BM12" s="11"/>
      <c r="BN12" s="11"/>
      <c r="BO12" s="11"/>
      <c r="BP12" s="11"/>
      <c r="BQ12" s="11"/>
      <c r="BR12" s="11"/>
      <c r="BS12" s="33">
        <v>9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>
        <v>34.2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28</v>
      </c>
      <c r="B13" s="13"/>
      <c r="C13" s="13"/>
      <c r="D13" s="13"/>
      <c r="E13" s="13"/>
      <c r="F13" s="13" t="s">
        <v>476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 t="s">
        <v>473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>
        <v>1</v>
      </c>
      <c r="BL13" s="11"/>
      <c r="BM13" s="11"/>
      <c r="BN13" s="11"/>
      <c r="BO13" s="11"/>
      <c r="BP13" s="11"/>
      <c r="BQ13" s="11"/>
      <c r="BR13" s="11"/>
      <c r="BS13" s="33">
        <v>9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>
        <v>34.2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31</v>
      </c>
      <c r="B14" s="13"/>
      <c r="C14" s="13"/>
      <c r="D14" s="13"/>
      <c r="E14" s="13"/>
      <c r="F14" s="13" t="s">
        <v>477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 t="s">
        <v>473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>
        <v>1</v>
      </c>
      <c r="BL14" s="11"/>
      <c r="BM14" s="11"/>
      <c r="BN14" s="11"/>
      <c r="BO14" s="11"/>
      <c r="BP14" s="11"/>
      <c r="BQ14" s="11"/>
      <c r="BR14" s="11"/>
      <c r="BS14" s="33">
        <v>9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>
        <v>34.2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34</v>
      </c>
      <c r="B15" s="13"/>
      <c r="C15" s="13"/>
      <c r="D15" s="13"/>
      <c r="E15" s="13"/>
      <c r="F15" s="13" t="s">
        <v>478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 t="s">
        <v>473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>
        <v>1</v>
      </c>
      <c r="BL15" s="11"/>
      <c r="BM15" s="11"/>
      <c r="BN15" s="11"/>
      <c r="BO15" s="11"/>
      <c r="BP15" s="11"/>
      <c r="BQ15" s="11"/>
      <c r="BR15" s="11"/>
      <c r="BS15" s="33">
        <v>9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>
        <v>34.2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37</v>
      </c>
      <c r="B16" s="13"/>
      <c r="C16" s="13"/>
      <c r="D16" s="13"/>
      <c r="E16" s="13"/>
      <c r="F16" s="13" t="s">
        <v>479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 t="s">
        <v>473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>
        <v>1</v>
      </c>
      <c r="BL16" s="11"/>
      <c r="BM16" s="11"/>
      <c r="BN16" s="11"/>
      <c r="BO16" s="11"/>
      <c r="BP16" s="11"/>
      <c r="BQ16" s="11"/>
      <c r="BR16" s="11"/>
      <c r="BS16" s="33">
        <v>9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>
        <v>34.2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40</v>
      </c>
      <c r="B17" s="13"/>
      <c r="C17" s="13"/>
      <c r="D17" s="13"/>
      <c r="E17" s="13"/>
      <c r="F17" s="13" t="s">
        <v>480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 t="s">
        <v>473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  <c r="BR17" s="11"/>
      <c r="BS17" s="33">
        <v>9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>
        <v>34.2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43</v>
      </c>
      <c r="B18" s="13"/>
      <c r="C18" s="13"/>
      <c r="D18" s="13"/>
      <c r="E18" s="13"/>
      <c r="F18" s="13" t="s">
        <v>481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 t="s">
        <v>473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>
        <v>1</v>
      </c>
      <c r="BL18" s="11"/>
      <c r="BM18" s="11"/>
      <c r="BN18" s="11"/>
      <c r="BO18" s="11"/>
      <c r="BP18" s="11"/>
      <c r="BQ18" s="11"/>
      <c r="BR18" s="11"/>
      <c r="BS18" s="33">
        <v>9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>
        <v>34.2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46</v>
      </c>
      <c r="B19" s="13"/>
      <c r="C19" s="13"/>
      <c r="D19" s="13"/>
      <c r="E19" s="13"/>
      <c r="F19" s="13" t="s">
        <v>482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 t="s">
        <v>473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>
        <v>1</v>
      </c>
      <c r="BL19" s="11"/>
      <c r="BM19" s="11"/>
      <c r="BN19" s="11"/>
      <c r="BO19" s="11"/>
      <c r="BP19" s="11"/>
      <c r="BQ19" s="11"/>
      <c r="BR19" s="11"/>
      <c r="BS19" s="33">
        <v>9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>
        <v>34.2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49</v>
      </c>
      <c r="B20" s="13"/>
      <c r="C20" s="13"/>
      <c r="D20" s="13"/>
      <c r="E20" s="13"/>
      <c r="F20" s="13" t="s">
        <v>483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 t="s">
        <v>473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>
        <v>1</v>
      </c>
      <c r="BL20" s="11"/>
      <c r="BM20" s="11"/>
      <c r="BN20" s="11"/>
      <c r="BO20" s="11"/>
      <c r="BP20" s="11"/>
      <c r="BQ20" s="11"/>
      <c r="BR20" s="11"/>
      <c r="BS20" s="33">
        <v>9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>
        <v>34.2</v>
      </c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52</v>
      </c>
      <c r="B21" s="13"/>
      <c r="C21" s="13"/>
      <c r="D21" s="13"/>
      <c r="E21" s="13"/>
      <c r="F21" s="13" t="s">
        <v>484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 t="s">
        <v>485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>
        <v>1</v>
      </c>
      <c r="BL21" s="11"/>
      <c r="BM21" s="11"/>
      <c r="BN21" s="11"/>
      <c r="BO21" s="11"/>
      <c r="BP21" s="11"/>
      <c r="BQ21" s="11"/>
      <c r="BR21" s="11"/>
      <c r="BS21" s="33">
        <v>9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 t="s">
        <v>486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55</v>
      </c>
      <c r="B22" s="13"/>
      <c r="C22" s="13"/>
      <c r="D22" s="13"/>
      <c r="E22" s="13"/>
      <c r="F22" s="13" t="s">
        <v>487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 t="s">
        <v>488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>
        <v>1</v>
      </c>
      <c r="BL22" s="11"/>
      <c r="BM22" s="11"/>
      <c r="BN22" s="11"/>
      <c r="BO22" s="11"/>
      <c r="BP22" s="11"/>
      <c r="BQ22" s="11"/>
      <c r="BR22" s="11"/>
      <c r="BS22" s="33">
        <v>9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>
        <v>34.2</v>
      </c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58</v>
      </c>
      <c r="B23" s="13"/>
      <c r="C23" s="13"/>
      <c r="D23" s="13"/>
      <c r="E23" s="13"/>
      <c r="F23" s="13" t="s">
        <v>489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 t="s">
        <v>490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>
        <v>1</v>
      </c>
      <c r="BL23" s="11"/>
      <c r="BM23" s="11"/>
      <c r="BN23" s="11"/>
      <c r="BO23" s="11"/>
      <c r="BP23" s="11"/>
      <c r="BQ23" s="11"/>
      <c r="BR23" s="11"/>
      <c r="BS23" s="33" t="s">
        <v>408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>
        <v>0</v>
      </c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61</v>
      </c>
      <c r="B24" s="13"/>
      <c r="C24" s="13"/>
      <c r="D24" s="13"/>
      <c r="E24" s="13"/>
      <c r="F24" s="13" t="s">
        <v>491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 t="s">
        <v>490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>
        <v>1</v>
      </c>
      <c r="BL24" s="11"/>
      <c r="BM24" s="11"/>
      <c r="BN24" s="11"/>
      <c r="BO24" s="11"/>
      <c r="BP24" s="11"/>
      <c r="BQ24" s="11"/>
      <c r="BR24" s="11"/>
      <c r="BS24" s="33" t="s">
        <v>408</v>
      </c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>
        <v>0</v>
      </c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64</v>
      </c>
      <c r="B25" s="13"/>
      <c r="C25" s="13"/>
      <c r="D25" s="13"/>
      <c r="E25" s="13"/>
      <c r="F25" s="13" t="s">
        <v>492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 t="s">
        <v>490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>
        <v>1</v>
      </c>
      <c r="BL25" s="11"/>
      <c r="BM25" s="11"/>
      <c r="BN25" s="11"/>
      <c r="BO25" s="11"/>
      <c r="BP25" s="11"/>
      <c r="BQ25" s="11"/>
      <c r="BR25" s="11"/>
      <c r="BS25" s="33" t="s">
        <v>408</v>
      </c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>
        <v>0</v>
      </c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67</v>
      </c>
      <c r="B26" s="13"/>
      <c r="C26" s="13"/>
      <c r="D26" s="13"/>
      <c r="E26" s="13"/>
      <c r="F26" s="13" t="s">
        <v>493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 t="s">
        <v>490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>
        <v>1</v>
      </c>
      <c r="BL26" s="11"/>
      <c r="BM26" s="11"/>
      <c r="BN26" s="11"/>
      <c r="BO26" s="11"/>
      <c r="BP26" s="11"/>
      <c r="BQ26" s="11"/>
      <c r="BR26" s="11"/>
      <c r="BS26" s="33" t="s">
        <v>408</v>
      </c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>
        <v>0</v>
      </c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70</v>
      </c>
      <c r="B27" s="13"/>
      <c r="C27" s="13"/>
      <c r="D27" s="13"/>
      <c r="E27" s="13"/>
      <c r="F27" s="13" t="s">
        <v>494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 t="s">
        <v>490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>
        <v>1</v>
      </c>
      <c r="BL27" s="11"/>
      <c r="BM27" s="11"/>
      <c r="BN27" s="11"/>
      <c r="BO27" s="11"/>
      <c r="BP27" s="11"/>
      <c r="BQ27" s="11"/>
      <c r="BR27" s="11"/>
      <c r="BS27" s="33" t="s">
        <v>408</v>
      </c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>
        <v>0</v>
      </c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73</v>
      </c>
      <c r="B28" s="13"/>
      <c r="C28" s="13"/>
      <c r="D28" s="13"/>
      <c r="E28" s="13"/>
      <c r="F28" s="13" t="s">
        <v>495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 t="s">
        <v>490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>
        <v>1</v>
      </c>
      <c r="BL28" s="11"/>
      <c r="BM28" s="11"/>
      <c r="BN28" s="11"/>
      <c r="BO28" s="11"/>
      <c r="BP28" s="11"/>
      <c r="BQ28" s="11"/>
      <c r="BR28" s="11"/>
      <c r="BS28" s="33" t="s">
        <v>408</v>
      </c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>
        <v>0</v>
      </c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76</v>
      </c>
      <c r="B29" s="13"/>
      <c r="C29" s="13"/>
      <c r="D29" s="13"/>
      <c r="E29" s="13"/>
      <c r="F29" s="13" t="s">
        <v>496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 t="s">
        <v>490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>
        <v>1</v>
      </c>
      <c r="BL29" s="11"/>
      <c r="BM29" s="11"/>
      <c r="BN29" s="11"/>
      <c r="BO29" s="11"/>
      <c r="BP29" s="11"/>
      <c r="BQ29" s="11"/>
      <c r="BR29" s="11"/>
      <c r="BS29" s="33" t="s">
        <v>408</v>
      </c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>
        <v>0</v>
      </c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79</v>
      </c>
      <c r="B30" s="13"/>
      <c r="C30" s="13"/>
      <c r="D30" s="13"/>
      <c r="E30" s="13"/>
      <c r="F30" s="13" t="s">
        <v>497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 t="s">
        <v>490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>
        <v>1</v>
      </c>
      <c r="BL30" s="11"/>
      <c r="BM30" s="11"/>
      <c r="BN30" s="11"/>
      <c r="BO30" s="11"/>
      <c r="BP30" s="11"/>
      <c r="BQ30" s="11"/>
      <c r="BR30" s="11"/>
      <c r="BS30" s="33" t="s">
        <v>408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>
        <v>0</v>
      </c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82</v>
      </c>
      <c r="B31" s="13"/>
      <c r="C31" s="13"/>
      <c r="D31" s="13"/>
      <c r="E31" s="13"/>
      <c r="F31" s="13" t="s">
        <v>498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 t="s">
        <v>490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>
        <v>1</v>
      </c>
      <c r="BL31" s="11"/>
      <c r="BM31" s="11"/>
      <c r="BN31" s="11"/>
      <c r="BO31" s="11"/>
      <c r="BP31" s="11"/>
      <c r="BQ31" s="11"/>
      <c r="BR31" s="11"/>
      <c r="BS31" s="33" t="s">
        <v>408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>
        <v>0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85</v>
      </c>
      <c r="B32" s="13"/>
      <c r="C32" s="13"/>
      <c r="D32" s="13"/>
      <c r="E32" s="13"/>
      <c r="F32" s="13" t="s">
        <v>499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 t="s">
        <v>490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>
        <v>1</v>
      </c>
      <c r="BL32" s="11"/>
      <c r="BM32" s="11"/>
      <c r="BN32" s="11"/>
      <c r="BO32" s="11"/>
      <c r="BP32" s="11"/>
      <c r="BQ32" s="11"/>
      <c r="BR32" s="11"/>
      <c r="BS32" s="33" t="s">
        <v>408</v>
      </c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>
        <v>0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88</v>
      </c>
      <c r="B33" s="13"/>
      <c r="C33" s="13"/>
      <c r="D33" s="13"/>
      <c r="E33" s="13"/>
      <c r="F33" s="13" t="s">
        <v>500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 t="s">
        <v>490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>
        <v>1</v>
      </c>
      <c r="BL33" s="11"/>
      <c r="BM33" s="11"/>
      <c r="BN33" s="11"/>
      <c r="BO33" s="11"/>
      <c r="BP33" s="11"/>
      <c r="BQ33" s="11"/>
      <c r="BR33" s="11"/>
      <c r="BS33" s="33" t="s">
        <v>408</v>
      </c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>
        <v>0</v>
      </c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91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91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>
        <f>SUM(CL10:CL33)</f>
        <v>410.4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92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467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468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469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470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471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468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469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470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468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469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470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468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469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470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5</v>
      </c>
      <c r="B46" s="17"/>
      <c r="C46" s="18"/>
      <c r="D46" s="18"/>
      <c r="E46" s="18"/>
      <c r="F46" s="18"/>
      <c r="G46" s="18"/>
      <c r="H46" s="2" t="s">
        <v>5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6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1" max="1" width="9" customWidth="1"/>
    <col min="2" max="5" width="9.14285714285714" hidden="1" customWidth="1"/>
    <col min="6" max="6" width="8.28571428571429" customWidth="1"/>
    <col min="7" max="19" width="9.14285714285714" hidden="1" customWidth="1"/>
    <col min="27" max="27" width="8.14285714285714" customWidth="1"/>
    <col min="28" max="28" width="8.57142857142857" hidden="1" customWidth="1"/>
    <col min="29" max="34" width="9.14285714285714" hidden="1" customWidth="1"/>
    <col min="35" max="35" width="9" hidden="1" customWidth="1"/>
    <col min="36" max="52" width="9.14285714285714" hidden="1" customWidth="1"/>
    <col min="53" max="53" width="8.85714285714286" customWidth="1"/>
    <col min="54" max="62" width="9.14285714285714" hidden="1" customWidth="1"/>
    <col min="63" max="63" width="8.57142857142857" customWidth="1"/>
    <col min="64" max="70" width="9.14285714285714" hidden="1" customWidth="1"/>
    <col min="72" max="81" width="9.14285714285714" hidden="1" customWidth="1"/>
    <col min="82" max="82" width="8.85714285714286" customWidth="1"/>
    <col min="83" max="89" width="9.14285714285714" hidden="1" customWidth="1"/>
    <col min="90" max="90" width="8.14285714285714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4</v>
      </c>
      <c r="AE2" s="17"/>
      <c r="AF2" s="17"/>
      <c r="AG2" s="17"/>
      <c r="AH2" s="17"/>
      <c r="AI2" s="18"/>
      <c r="AJ2" s="18"/>
      <c r="AK2" s="18"/>
      <c r="AL2" s="18"/>
      <c r="AM2" s="1" t="s">
        <v>5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9</v>
      </c>
      <c r="AK6" s="27"/>
      <c r="AL6" s="29" t="s">
        <v>466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28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31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40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43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46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52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55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58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61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64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67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70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73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76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79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82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85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88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91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91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92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467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468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469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470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471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468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469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470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468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469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470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468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469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470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5</v>
      </c>
      <c r="B46" s="17"/>
      <c r="C46" s="18"/>
      <c r="D46" s="18"/>
      <c r="E46" s="18"/>
      <c r="F46" s="18"/>
      <c r="G46" s="18"/>
      <c r="H46" s="2" t="s">
        <v>5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6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4"/>
    </sheetView>
  </sheetViews>
  <sheetFormatPr defaultColWidth="9.14285714285714" defaultRowHeight="15"/>
  <cols>
    <col min="2" max="2" width="0.285714285714286" customWidth="1"/>
    <col min="3" max="5" width="9.14285714285714" hidden="1" customWidth="1"/>
    <col min="7" max="19" width="9.14285714285714" hidden="1" customWidth="1"/>
    <col min="26" max="26" width="0.428571428571429" customWidth="1"/>
    <col min="27" max="35" width="9.14285714285714" hidden="1" customWidth="1"/>
    <col min="36" max="36" width="8.57142857142857" hidden="1" customWidth="1"/>
    <col min="37" max="52" width="9.14285714285714" hidden="1" customWidth="1"/>
    <col min="54" max="54" width="0.285714285714286" customWidth="1"/>
    <col min="55" max="62" width="9.14285714285714" hidden="1" customWidth="1"/>
    <col min="64" max="70" width="9.14285714285714" hidden="1" customWidth="1"/>
    <col min="71" max="71" width="9" customWidth="1"/>
    <col min="72" max="81" width="9.14285714285714" hidden="1" customWidth="1"/>
    <col min="82" max="82" width="9" customWidth="1"/>
    <col min="83" max="89" width="9.14285714285714" hidden="1" customWidth="1"/>
    <col min="90" max="90" width="8.57142857142857" customWidth="1"/>
    <col min="91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4</v>
      </c>
      <c r="AE2" s="17"/>
      <c r="AF2" s="17"/>
      <c r="AG2" s="17"/>
      <c r="AH2" s="17"/>
      <c r="AI2" s="18"/>
      <c r="AJ2" s="18"/>
      <c r="AK2" s="18"/>
      <c r="AL2" s="18"/>
      <c r="AM2" s="1" t="s">
        <v>5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9</v>
      </c>
      <c r="AK6" s="27"/>
      <c r="AL6" s="29" t="s">
        <v>466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28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31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40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43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46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52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55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58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61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64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67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70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73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76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79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82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85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88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91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91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92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467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468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469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470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471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468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469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470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468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469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470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468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469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470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5</v>
      </c>
      <c r="B46" s="17"/>
      <c r="C46" s="18"/>
      <c r="D46" s="18"/>
      <c r="E46" s="18"/>
      <c r="F46" s="18"/>
      <c r="G46" s="18"/>
      <c r="H46" s="2" t="s">
        <v>5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6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workbookViewId="0">
      <selection activeCell="CL10" sqref="CL10:DD35"/>
    </sheetView>
  </sheetViews>
  <sheetFormatPr defaultColWidth="9.14285714285714" defaultRowHeight="15"/>
  <cols>
    <col min="1" max="1" width="8.85714285714286" customWidth="1"/>
    <col min="2" max="5" width="9.14285714285714" hidden="1" customWidth="1"/>
    <col min="6" max="6" width="8.71428571428571" customWidth="1"/>
    <col min="7" max="19" width="9.14285714285714" hidden="1" customWidth="1"/>
    <col min="27" max="27" width="8.85714285714286" customWidth="1"/>
    <col min="28" max="30" width="9.14285714285714" hidden="1" customWidth="1"/>
    <col min="31" max="31" width="0.142857142857143" hidden="1" customWidth="1"/>
    <col min="32" max="32" width="7.57142857142857" hidden="1" customWidth="1"/>
    <col min="33" max="33" width="9.14285714285714" hidden="1" customWidth="1"/>
    <col min="34" max="34" width="0.142857142857143" hidden="1" customWidth="1"/>
    <col min="35" max="52" width="9.14285714285714" hidden="1" customWidth="1"/>
    <col min="53" max="53" width="8.71428571428571" customWidth="1"/>
    <col min="54" max="62" width="9.14285714285714" hidden="1" customWidth="1"/>
    <col min="64" max="64" width="0.142857142857143" customWidth="1"/>
    <col min="65" max="70" width="9.14285714285714" hidden="1" customWidth="1"/>
    <col min="72" max="72" width="0.428571428571429" customWidth="1"/>
    <col min="73" max="81" width="9.14285714285714" hidden="1" customWidth="1"/>
    <col min="83" max="83" width="0.285714285714286" customWidth="1"/>
    <col min="84" max="89" width="9.14285714285714" hidden="1" customWidth="1"/>
    <col min="91" max="91" width="0.285714285714286" customWidth="1"/>
    <col min="92" max="108" width="9.14285714285714" hidden="1" customWidth="1"/>
  </cols>
  <sheetData>
    <row r="1" spans="1:10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7" t="s">
        <v>1</v>
      </c>
    </row>
    <row r="2" spans="1:108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/>
      <c r="U2" s="18"/>
      <c r="V2" s="18"/>
      <c r="W2" s="18"/>
      <c r="X2" s="18"/>
      <c r="Y2" s="18"/>
      <c r="Z2" s="18"/>
      <c r="AA2" s="18"/>
      <c r="AB2" s="18"/>
      <c r="AC2" s="18"/>
      <c r="AD2" s="17" t="s">
        <v>4</v>
      </c>
      <c r="AE2" s="17"/>
      <c r="AF2" s="17"/>
      <c r="AG2" s="17"/>
      <c r="AH2" s="17"/>
      <c r="AI2" s="18"/>
      <c r="AJ2" s="18"/>
      <c r="AK2" s="18"/>
      <c r="AL2" s="18"/>
      <c r="AM2" s="1" t="s">
        <v>5</v>
      </c>
      <c r="AN2" s="1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7">
        <v>20</v>
      </c>
      <c r="BF2" s="17"/>
      <c r="BG2" s="17"/>
      <c r="BH2" s="28"/>
      <c r="BI2" s="28"/>
      <c r="BJ2" s="28"/>
      <c r="BK2" s="28"/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0"/>
      <c r="U3" s="20"/>
      <c r="V3" s="20"/>
      <c r="W3" s="20"/>
      <c r="X3" s="20"/>
      <c r="Y3" s="20"/>
      <c r="Z3" s="20"/>
      <c r="AA3" s="20"/>
      <c r="AB3" s="20"/>
      <c r="AC3" s="20"/>
      <c r="AD3" s="2"/>
      <c r="AE3" s="2"/>
      <c r="AF3" s="2"/>
      <c r="AG3" s="2"/>
      <c r="AH3" s="2"/>
      <c r="AI3" s="20"/>
      <c r="AJ3" s="20"/>
      <c r="AK3" s="20"/>
      <c r="AL3" s="20"/>
      <c r="AM3" s="2"/>
      <c r="AN3" s="2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"/>
      <c r="BF3" s="2"/>
      <c r="BG3" s="2"/>
      <c r="BH3" s="20"/>
      <c r="BI3" s="20"/>
      <c r="BJ3" s="20"/>
      <c r="BK3" s="20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5"/>
      <c r="U6" s="5"/>
      <c r="V6" s="5"/>
      <c r="W6" s="5"/>
      <c r="X6" s="5"/>
      <c r="Y6" s="5" t="s">
        <v>9</v>
      </c>
      <c r="Z6" s="5"/>
      <c r="AA6" s="27"/>
      <c r="AB6" s="27"/>
      <c r="AC6" s="27"/>
      <c r="AD6" s="27"/>
      <c r="AE6" s="27"/>
      <c r="AF6" s="27"/>
      <c r="AG6" s="27"/>
      <c r="AH6" s="27"/>
      <c r="AI6" s="5"/>
      <c r="AJ6" s="27" t="s">
        <v>9</v>
      </c>
      <c r="AK6" s="27"/>
      <c r="AL6" s="29" t="s">
        <v>466</v>
      </c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35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</row>
    <row r="7" spans="1:10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08">
      <c r="A8" s="7" t="s">
        <v>11</v>
      </c>
      <c r="B8" s="7"/>
      <c r="C8" s="7"/>
      <c r="D8" s="7"/>
      <c r="E8" s="8"/>
      <c r="F8" s="9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 t="s">
        <v>13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 t="s">
        <v>14</v>
      </c>
      <c r="BB8" s="7"/>
      <c r="BC8" s="7"/>
      <c r="BD8" s="7"/>
      <c r="BE8" s="7"/>
      <c r="BF8" s="7"/>
      <c r="BG8" s="7"/>
      <c r="BH8" s="7"/>
      <c r="BI8" s="7"/>
      <c r="BJ8" s="8"/>
      <c r="BK8" s="9" t="s">
        <v>15</v>
      </c>
      <c r="BL8" s="7"/>
      <c r="BM8" s="7"/>
      <c r="BN8" s="7"/>
      <c r="BO8" s="7"/>
      <c r="BP8" s="7"/>
      <c r="BQ8" s="7"/>
      <c r="BR8" s="8"/>
      <c r="BS8" s="9" t="s">
        <v>16</v>
      </c>
      <c r="BT8" s="7"/>
      <c r="BU8" s="7"/>
      <c r="BV8" s="7"/>
      <c r="BW8" s="7"/>
      <c r="BX8" s="7"/>
      <c r="BY8" s="7"/>
      <c r="BZ8" s="7"/>
      <c r="CA8" s="7"/>
      <c r="CB8" s="7"/>
      <c r="CC8" s="8"/>
      <c r="CD8" s="9" t="s">
        <v>17</v>
      </c>
      <c r="CE8" s="7"/>
      <c r="CF8" s="7"/>
      <c r="CG8" s="7"/>
      <c r="CH8" s="7"/>
      <c r="CI8" s="7"/>
      <c r="CJ8" s="7"/>
      <c r="CK8" s="8"/>
      <c r="CL8" s="9" t="s">
        <v>18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>
      <c r="A9" s="10">
        <v>1</v>
      </c>
      <c r="B9" s="11"/>
      <c r="C9" s="11"/>
      <c r="D9" s="11"/>
      <c r="E9" s="11"/>
      <c r="F9" s="11">
        <v>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>
        <v>4</v>
      </c>
      <c r="BB9" s="11"/>
      <c r="BC9" s="11"/>
      <c r="BD9" s="11"/>
      <c r="BE9" s="11"/>
      <c r="BF9" s="11"/>
      <c r="BG9" s="11"/>
      <c r="BH9" s="11"/>
      <c r="BI9" s="11"/>
      <c r="BJ9" s="11"/>
      <c r="BK9" s="11">
        <v>5</v>
      </c>
      <c r="BL9" s="11"/>
      <c r="BM9" s="11"/>
      <c r="BN9" s="11"/>
      <c r="BO9" s="11"/>
      <c r="BP9" s="11"/>
      <c r="BQ9" s="11"/>
      <c r="BR9" s="11"/>
      <c r="BS9" s="11">
        <v>6</v>
      </c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>
        <v>7</v>
      </c>
      <c r="CE9" s="11"/>
      <c r="CF9" s="11"/>
      <c r="CG9" s="11"/>
      <c r="CH9" s="11"/>
      <c r="CI9" s="11"/>
      <c r="CJ9" s="11"/>
      <c r="CK9" s="11"/>
      <c r="CL9" s="11">
        <v>8</v>
      </c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33"/>
    </row>
    <row r="10" spans="1:108">
      <c r="A10" s="12" t="s">
        <v>19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3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33">
        <v>3.8</v>
      </c>
      <c r="CE10" s="34"/>
      <c r="CF10" s="34"/>
      <c r="CG10" s="34"/>
      <c r="CH10" s="34"/>
      <c r="CI10" s="34"/>
      <c r="CJ10" s="34"/>
      <c r="CK10" s="10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33"/>
    </row>
    <row r="11" spans="1:108">
      <c r="A11" s="12" t="s">
        <v>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3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33">
        <v>3.8</v>
      </c>
      <c r="CE11" s="34"/>
      <c r="CF11" s="34"/>
      <c r="CG11" s="34"/>
      <c r="CH11" s="34"/>
      <c r="CI11" s="34"/>
      <c r="CJ11" s="34"/>
      <c r="CK11" s="10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33"/>
    </row>
    <row r="12" spans="1:108">
      <c r="A12" s="12" t="s">
        <v>25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2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3"/>
      <c r="BT12" s="34"/>
      <c r="BU12" s="34"/>
      <c r="BV12" s="34"/>
      <c r="BW12" s="34"/>
      <c r="BX12" s="34"/>
      <c r="BY12" s="34"/>
      <c r="BZ12" s="34"/>
      <c r="CA12" s="34"/>
      <c r="CB12" s="34"/>
      <c r="CC12" s="10"/>
      <c r="CD12" s="11">
        <v>3.8</v>
      </c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33"/>
    </row>
    <row r="13" spans="1:108">
      <c r="A13" s="12" t="s">
        <v>28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3"/>
      <c r="BT13" s="34"/>
      <c r="BU13" s="34"/>
      <c r="BV13" s="34"/>
      <c r="BW13" s="34"/>
      <c r="BX13" s="34"/>
      <c r="BY13" s="34"/>
      <c r="BZ13" s="34"/>
      <c r="CA13" s="34"/>
      <c r="CB13" s="34"/>
      <c r="CC13" s="10"/>
      <c r="CD13" s="11">
        <v>3.8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33"/>
    </row>
    <row r="14" spans="1:108">
      <c r="A14" s="12" t="s">
        <v>31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33"/>
      <c r="BT14" s="34"/>
      <c r="BU14" s="34"/>
      <c r="BV14" s="34"/>
      <c r="BW14" s="34"/>
      <c r="BX14" s="34"/>
      <c r="BY14" s="34"/>
      <c r="BZ14" s="34"/>
      <c r="CA14" s="34"/>
      <c r="CB14" s="34"/>
      <c r="CC14" s="10"/>
      <c r="CD14" s="11">
        <v>3.8</v>
      </c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33"/>
    </row>
    <row r="15" spans="1:108">
      <c r="A15" s="12" t="s">
        <v>34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3"/>
      <c r="BT15" s="34"/>
      <c r="BU15" s="34"/>
      <c r="BV15" s="34"/>
      <c r="BW15" s="34"/>
      <c r="BX15" s="34"/>
      <c r="BY15" s="34"/>
      <c r="BZ15" s="34"/>
      <c r="CA15" s="34"/>
      <c r="CB15" s="34"/>
      <c r="CC15" s="10"/>
      <c r="CD15" s="11">
        <v>3.8</v>
      </c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33"/>
    </row>
    <row r="16" spans="1:108">
      <c r="A16" s="12" t="s">
        <v>37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33"/>
      <c r="BT16" s="34"/>
      <c r="BU16" s="34"/>
      <c r="BV16" s="34"/>
      <c r="BW16" s="34"/>
      <c r="BX16" s="34"/>
      <c r="BY16" s="34"/>
      <c r="BZ16" s="34"/>
      <c r="CA16" s="34"/>
      <c r="CB16" s="34"/>
      <c r="CC16" s="10"/>
      <c r="CD16" s="11">
        <v>3.8</v>
      </c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33"/>
    </row>
    <row r="17" spans="1:108">
      <c r="A17" s="12" t="s">
        <v>40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33"/>
      <c r="BT17" s="34"/>
      <c r="BU17" s="34"/>
      <c r="BV17" s="34"/>
      <c r="BW17" s="34"/>
      <c r="BX17" s="34"/>
      <c r="BY17" s="34"/>
      <c r="BZ17" s="34"/>
      <c r="CA17" s="34"/>
      <c r="CB17" s="34"/>
      <c r="CC17" s="10"/>
      <c r="CD17" s="11">
        <v>3.8</v>
      </c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33"/>
    </row>
    <row r="18" spans="1:108">
      <c r="A18" s="12" t="s">
        <v>43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3"/>
      <c r="BT18" s="34"/>
      <c r="BU18" s="34"/>
      <c r="BV18" s="34"/>
      <c r="BW18" s="34"/>
      <c r="BX18" s="34"/>
      <c r="BY18" s="34"/>
      <c r="BZ18" s="34"/>
      <c r="CA18" s="34"/>
      <c r="CB18" s="34"/>
      <c r="CC18" s="10"/>
      <c r="CD18" s="11">
        <v>3.8</v>
      </c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33"/>
    </row>
    <row r="19" spans="1:108">
      <c r="A19" s="12" t="s">
        <v>46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3"/>
      <c r="BT19" s="34"/>
      <c r="BU19" s="34"/>
      <c r="BV19" s="34"/>
      <c r="BW19" s="34"/>
      <c r="BX19" s="34"/>
      <c r="BY19" s="34"/>
      <c r="BZ19" s="34"/>
      <c r="CA19" s="34"/>
      <c r="CB19" s="34"/>
      <c r="CC19" s="10"/>
      <c r="CD19" s="11">
        <v>3.8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33"/>
    </row>
    <row r="20" spans="1:108">
      <c r="A20" s="12" t="s">
        <v>49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3"/>
      <c r="BT20" s="34"/>
      <c r="BU20" s="34"/>
      <c r="BV20" s="34"/>
      <c r="BW20" s="34"/>
      <c r="BX20" s="34"/>
      <c r="BY20" s="34"/>
      <c r="BZ20" s="34"/>
      <c r="CA20" s="34"/>
      <c r="CB20" s="34"/>
      <c r="CC20" s="10"/>
      <c r="CD20" s="11">
        <v>3.8</v>
      </c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33"/>
    </row>
    <row r="21" spans="1:108">
      <c r="A21" s="12" t="s">
        <v>52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3"/>
      <c r="BT21" s="34"/>
      <c r="BU21" s="34"/>
      <c r="BV21" s="34"/>
      <c r="BW21" s="34"/>
      <c r="BX21" s="34"/>
      <c r="BY21" s="34"/>
      <c r="BZ21" s="34"/>
      <c r="CA21" s="34"/>
      <c r="CB21" s="34"/>
      <c r="CC21" s="10"/>
      <c r="CD21" s="11">
        <v>3.8</v>
      </c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33"/>
    </row>
    <row r="22" spans="1:108">
      <c r="A22" s="12" t="s">
        <v>55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3"/>
      <c r="BT22" s="34"/>
      <c r="BU22" s="34"/>
      <c r="BV22" s="34"/>
      <c r="BW22" s="34"/>
      <c r="BX22" s="34"/>
      <c r="BY22" s="34"/>
      <c r="BZ22" s="34"/>
      <c r="CA22" s="34"/>
      <c r="CB22" s="34"/>
      <c r="CC22" s="10"/>
      <c r="CD22" s="11">
        <v>3.8</v>
      </c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33"/>
    </row>
    <row r="23" spans="1:108">
      <c r="A23" s="12" t="s">
        <v>58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3"/>
      <c r="BT23" s="34"/>
      <c r="BU23" s="34"/>
      <c r="BV23" s="34"/>
      <c r="BW23" s="34"/>
      <c r="BX23" s="34"/>
      <c r="BY23" s="34"/>
      <c r="BZ23" s="34"/>
      <c r="CA23" s="34"/>
      <c r="CB23" s="34"/>
      <c r="CC23" s="10"/>
      <c r="CD23" s="11">
        <v>3.8</v>
      </c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33"/>
    </row>
    <row r="24" spans="1:108">
      <c r="A24" s="12" t="s">
        <v>61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4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3"/>
      <c r="BT24" s="34"/>
      <c r="BU24" s="34"/>
      <c r="BV24" s="34"/>
      <c r="BW24" s="34"/>
      <c r="BX24" s="34"/>
      <c r="BY24" s="34"/>
      <c r="BZ24" s="34"/>
      <c r="CA24" s="34"/>
      <c r="CB24" s="34"/>
      <c r="CC24" s="10"/>
      <c r="CD24" s="11">
        <v>3.8</v>
      </c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33"/>
    </row>
    <row r="25" spans="1:108">
      <c r="A25" s="12" t="s">
        <v>64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4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3"/>
      <c r="BT25" s="34"/>
      <c r="BU25" s="34"/>
      <c r="BV25" s="34"/>
      <c r="BW25" s="34"/>
      <c r="BX25" s="34"/>
      <c r="BY25" s="34"/>
      <c r="BZ25" s="34"/>
      <c r="CA25" s="34"/>
      <c r="CB25" s="34"/>
      <c r="CC25" s="10"/>
      <c r="CD25" s="11">
        <v>3.8</v>
      </c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33"/>
    </row>
    <row r="26" spans="1:108">
      <c r="A26" s="12" t="s">
        <v>67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33"/>
      <c r="BT26" s="34"/>
      <c r="BU26" s="34"/>
      <c r="BV26" s="34"/>
      <c r="BW26" s="34"/>
      <c r="BX26" s="34"/>
      <c r="BY26" s="34"/>
      <c r="BZ26" s="34"/>
      <c r="CA26" s="34"/>
      <c r="CB26" s="34"/>
      <c r="CC26" s="10"/>
      <c r="CD26" s="11">
        <v>3.8</v>
      </c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33"/>
    </row>
    <row r="27" spans="1:108">
      <c r="A27" s="12" t="s">
        <v>70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4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33"/>
      <c r="BT27" s="34"/>
      <c r="BU27" s="34"/>
      <c r="BV27" s="34"/>
      <c r="BW27" s="34"/>
      <c r="BX27" s="34"/>
      <c r="BY27" s="34"/>
      <c r="BZ27" s="34"/>
      <c r="CA27" s="34"/>
      <c r="CB27" s="34"/>
      <c r="CC27" s="10"/>
      <c r="CD27" s="11">
        <v>3.8</v>
      </c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33"/>
    </row>
    <row r="28" spans="1:108">
      <c r="A28" s="12" t="s">
        <v>73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33"/>
      <c r="BT28" s="34"/>
      <c r="BU28" s="34"/>
      <c r="BV28" s="34"/>
      <c r="BW28" s="34"/>
      <c r="BX28" s="34"/>
      <c r="BY28" s="34"/>
      <c r="BZ28" s="34"/>
      <c r="CA28" s="34"/>
      <c r="CB28" s="34"/>
      <c r="CC28" s="10"/>
      <c r="CD28" s="11">
        <v>3.8</v>
      </c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33"/>
    </row>
    <row r="29" spans="1:108">
      <c r="A29" s="12" t="s">
        <v>76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33"/>
      <c r="BT29" s="34"/>
      <c r="BU29" s="34"/>
      <c r="BV29" s="34"/>
      <c r="BW29" s="34"/>
      <c r="BX29" s="34"/>
      <c r="BY29" s="34"/>
      <c r="BZ29" s="34"/>
      <c r="CA29" s="34"/>
      <c r="CB29" s="34"/>
      <c r="CC29" s="10"/>
      <c r="CD29" s="11">
        <v>3.8</v>
      </c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33"/>
    </row>
    <row r="30" spans="1:108">
      <c r="A30" s="12" t="s">
        <v>79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3"/>
      <c r="BT30" s="34"/>
      <c r="BU30" s="34"/>
      <c r="BV30" s="34"/>
      <c r="BW30" s="34"/>
      <c r="BX30" s="34"/>
      <c r="BY30" s="34"/>
      <c r="BZ30" s="34"/>
      <c r="CA30" s="34"/>
      <c r="CB30" s="34"/>
      <c r="CC30" s="10"/>
      <c r="CD30" s="11">
        <v>3.8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33"/>
    </row>
    <row r="31" spans="1:108">
      <c r="A31" s="12" t="s">
        <v>82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3"/>
      <c r="BT31" s="34"/>
      <c r="BU31" s="34"/>
      <c r="BV31" s="34"/>
      <c r="BW31" s="34"/>
      <c r="BX31" s="34"/>
      <c r="BY31" s="34"/>
      <c r="BZ31" s="34"/>
      <c r="CA31" s="34"/>
      <c r="CB31" s="34"/>
      <c r="CC31" s="10"/>
      <c r="CD31" s="11">
        <v>3.8</v>
      </c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33"/>
    </row>
    <row r="32" spans="1:108">
      <c r="A32" s="12" t="s">
        <v>85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3"/>
      <c r="BT32" s="34"/>
      <c r="BU32" s="34"/>
      <c r="BV32" s="34"/>
      <c r="BW32" s="34"/>
      <c r="BX32" s="34"/>
      <c r="BY32" s="34"/>
      <c r="BZ32" s="34"/>
      <c r="CA32" s="34"/>
      <c r="CB32" s="34"/>
      <c r="CC32" s="10"/>
      <c r="CD32" s="11">
        <v>3.8</v>
      </c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33"/>
    </row>
    <row r="33" spans="1:108">
      <c r="A33" s="12" t="s">
        <v>88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3"/>
      <c r="BT33" s="34"/>
      <c r="BU33" s="34"/>
      <c r="BV33" s="34"/>
      <c r="BW33" s="34"/>
      <c r="BX33" s="34"/>
      <c r="BY33" s="34"/>
      <c r="BZ33" s="34"/>
      <c r="CA33" s="34"/>
      <c r="CB33" s="34"/>
      <c r="CC33" s="10"/>
      <c r="CD33" s="11">
        <v>3.8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33"/>
    </row>
    <row r="34" spans="1:108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" t="s">
        <v>91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  <c r="AL34" s="14"/>
      <c r="AM34" s="30" t="s">
        <v>91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2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>
        <v>24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33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7" t="s">
        <v>92</v>
      </c>
      <c r="CK35" s="1"/>
      <c r="CL35" s="33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</row>
    <row r="36" spans="1:10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>
      <c r="A37" s="1" t="s">
        <v>467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1"/>
      <c r="AW37" s="1"/>
      <c r="AX37" s="1"/>
      <c r="AY37" s="1"/>
      <c r="AZ37" s="1"/>
      <c r="BA37" s="1"/>
      <c r="BB37" s="1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1"/>
      <c r="BT37" s="1"/>
      <c r="BU37" s="1"/>
      <c r="BV37" s="1"/>
      <c r="BW37" s="1"/>
      <c r="BX37" s="1"/>
      <c r="BY37" s="1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"/>
      <c r="CZ37" s="1"/>
      <c r="DA37" s="1"/>
      <c r="DB37" s="1"/>
      <c r="DC37" s="1"/>
      <c r="DD37" s="1"/>
    </row>
    <row r="38" spans="1:10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6" t="s">
        <v>468</v>
      </c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15"/>
      <c r="AW38" s="15"/>
      <c r="AX38" s="15"/>
      <c r="AY38" s="15"/>
      <c r="AZ38" s="15"/>
      <c r="BA38" s="15"/>
      <c r="BB38" s="15"/>
      <c r="BC38" s="26" t="s">
        <v>469</v>
      </c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15"/>
      <c r="BT38" s="15"/>
      <c r="BU38" s="15"/>
      <c r="BV38" s="15"/>
      <c r="BW38" s="15"/>
      <c r="BX38" s="15"/>
      <c r="BY38" s="15"/>
      <c r="BZ38" s="26" t="s">
        <v>470</v>
      </c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15"/>
      <c r="CZ38" s="15"/>
      <c r="DA38" s="15"/>
      <c r="DB38" s="15"/>
      <c r="DC38" s="15"/>
      <c r="DD38" s="15"/>
    </row>
    <row r="39" spans="1:108">
      <c r="A39" s="1" t="s">
        <v>471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1"/>
      <c r="AW39" s="1"/>
      <c r="AX39" s="1"/>
      <c r="AY39" s="1"/>
      <c r="AZ39" s="1"/>
      <c r="BA39" s="1"/>
      <c r="BB39" s="1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1"/>
      <c r="BT39" s="1"/>
      <c r="BU39" s="1"/>
      <c r="BV39" s="1"/>
      <c r="BW39" s="1"/>
      <c r="BX39" s="1"/>
      <c r="BY39" s="1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1"/>
      <c r="CZ39" s="1"/>
      <c r="DA39" s="1"/>
      <c r="DB39" s="1"/>
      <c r="DC39" s="1"/>
      <c r="DD39" s="1"/>
    </row>
    <row r="40" spans="1:10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26" t="s">
        <v>468</v>
      </c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15"/>
      <c r="AW40" s="15"/>
      <c r="AX40" s="15"/>
      <c r="AY40" s="15"/>
      <c r="AZ40" s="15"/>
      <c r="BA40" s="15"/>
      <c r="BB40" s="15"/>
      <c r="BC40" s="26" t="s">
        <v>469</v>
      </c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15"/>
      <c r="BT40" s="15"/>
      <c r="BU40" s="15"/>
      <c r="BV40" s="15"/>
      <c r="BW40" s="15"/>
      <c r="BX40" s="15"/>
      <c r="BY40" s="15"/>
      <c r="BZ40" s="26" t="s">
        <v>470</v>
      </c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15"/>
      <c r="CZ40" s="15"/>
      <c r="DA40" s="15"/>
      <c r="DB40" s="15"/>
      <c r="DC40" s="15"/>
      <c r="DD40" s="15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1"/>
      <c r="AW41" s="1"/>
      <c r="AX41" s="1"/>
      <c r="AY41" s="1"/>
      <c r="AZ41" s="1"/>
      <c r="BA41" s="1"/>
      <c r="BB41" s="1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1"/>
      <c r="BT41" s="1"/>
      <c r="BU41" s="1"/>
      <c r="BV41" s="1"/>
      <c r="BW41" s="1"/>
      <c r="BX41" s="1"/>
      <c r="BY41" s="1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1"/>
      <c r="CZ41" s="1"/>
      <c r="DA41" s="1"/>
      <c r="DB41" s="1"/>
      <c r="DC41" s="1"/>
      <c r="DD41" s="1"/>
    </row>
    <row r="42" spans="1:10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6" t="s">
        <v>468</v>
      </c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15"/>
      <c r="AW42" s="15"/>
      <c r="AX42" s="15"/>
      <c r="AY42" s="15"/>
      <c r="AZ42" s="15"/>
      <c r="BA42" s="15"/>
      <c r="BB42" s="15"/>
      <c r="BC42" s="26" t="s">
        <v>469</v>
      </c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15"/>
      <c r="BT42" s="15"/>
      <c r="BU42" s="15"/>
      <c r="BV42" s="15"/>
      <c r="BW42" s="15"/>
      <c r="BX42" s="15"/>
      <c r="BY42" s="15"/>
      <c r="BZ42" s="26" t="s">
        <v>470</v>
      </c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15"/>
      <c r="CZ42" s="15"/>
      <c r="DA42" s="15"/>
      <c r="DB42" s="15"/>
      <c r="DC42" s="15"/>
      <c r="DD42" s="15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1"/>
      <c r="AW43" s="1"/>
      <c r="AX43" s="1"/>
      <c r="AY43" s="1"/>
      <c r="AZ43" s="1"/>
      <c r="BA43" s="1"/>
      <c r="BB43" s="1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1"/>
      <c r="BT43" s="1"/>
      <c r="BU43" s="1"/>
      <c r="BV43" s="1"/>
      <c r="BW43" s="1"/>
      <c r="BX43" s="1"/>
      <c r="BY43" s="1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1"/>
      <c r="CZ43" s="1"/>
      <c r="DA43" s="1"/>
      <c r="DB43" s="1"/>
      <c r="DC43" s="1"/>
      <c r="DD43" s="1"/>
    </row>
    <row r="44" spans="1:10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26" t="s">
        <v>468</v>
      </c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15"/>
      <c r="AW44" s="15"/>
      <c r="AX44" s="15"/>
      <c r="AY44" s="15"/>
      <c r="AZ44" s="15"/>
      <c r="BA44" s="15"/>
      <c r="BB44" s="15"/>
      <c r="BC44" s="26" t="s">
        <v>469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15"/>
      <c r="BT44" s="15"/>
      <c r="BU44" s="15"/>
      <c r="BV44" s="15"/>
      <c r="BW44" s="15"/>
      <c r="BX44" s="15"/>
      <c r="BY44" s="15"/>
      <c r="BZ44" s="26" t="s">
        <v>470</v>
      </c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15"/>
      <c r="CZ44" s="15"/>
      <c r="DA44" s="15"/>
      <c r="DB44" s="15"/>
      <c r="DC44" s="15"/>
      <c r="DD44" s="15"/>
    </row>
    <row r="45" spans="1:10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</row>
    <row r="46" spans="1:108">
      <c r="A46" s="17" t="s">
        <v>5</v>
      </c>
      <c r="B46" s="17"/>
      <c r="C46" s="18"/>
      <c r="D46" s="18"/>
      <c r="E46" s="18"/>
      <c r="F46" s="18"/>
      <c r="G46" s="18"/>
      <c r="H46" s="2" t="s">
        <v>5</v>
      </c>
      <c r="I46" s="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7">
        <v>20</v>
      </c>
      <c r="AD46" s="17"/>
      <c r="AE46" s="17"/>
      <c r="AF46" s="28"/>
      <c r="AG46" s="28"/>
      <c r="AH46" s="28"/>
      <c r="AI46" s="28"/>
      <c r="AJ46" s="2" t="s">
        <v>6</v>
      </c>
      <c r="AK46" s="2"/>
      <c r="AL46" s="2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</row>
  </sheetData>
  <mergeCells count="257">
    <mergeCell ref="T2:AC2"/>
    <mergeCell ref="AD2:AH2"/>
    <mergeCell ref="AI2:AL2"/>
    <mergeCell ref="AM2:AN2"/>
    <mergeCell ref="AO2:BD2"/>
    <mergeCell ref="BE2:BG2"/>
    <mergeCell ref="BH2:BK2"/>
    <mergeCell ref="BL2:BN2"/>
    <mergeCell ref="A4:DD4"/>
    <mergeCell ref="A5:DD5"/>
    <mergeCell ref="AL6:CF6"/>
    <mergeCell ref="A8:E8"/>
    <mergeCell ref="F8:S8"/>
    <mergeCell ref="T8:AZ8"/>
    <mergeCell ref="BA8:BJ8"/>
    <mergeCell ref="BK8:BR8"/>
    <mergeCell ref="BS8:CC8"/>
    <mergeCell ref="CD8:CK8"/>
    <mergeCell ref="CL8:DD8"/>
    <mergeCell ref="A9:E9"/>
    <mergeCell ref="F9:S9"/>
    <mergeCell ref="T9:AZ9"/>
    <mergeCell ref="BA9:BJ9"/>
    <mergeCell ref="BK9:BR9"/>
    <mergeCell ref="BS9:CC9"/>
    <mergeCell ref="CD9:CK9"/>
    <mergeCell ref="CL9:DD9"/>
    <mergeCell ref="A10:E10"/>
    <mergeCell ref="F10:S10"/>
    <mergeCell ref="T10:AZ10"/>
    <mergeCell ref="BA10:BJ10"/>
    <mergeCell ref="BK10:BR10"/>
    <mergeCell ref="BS10:CC10"/>
    <mergeCell ref="CD10:CK10"/>
    <mergeCell ref="CL10:DD10"/>
    <mergeCell ref="A11:E11"/>
    <mergeCell ref="F11:S11"/>
    <mergeCell ref="T11:AZ11"/>
    <mergeCell ref="BA11:BJ11"/>
    <mergeCell ref="BK11:BR11"/>
    <mergeCell ref="BS11:CC11"/>
    <mergeCell ref="CD11:CK11"/>
    <mergeCell ref="CL11:DD11"/>
    <mergeCell ref="A12:E12"/>
    <mergeCell ref="F12:S12"/>
    <mergeCell ref="T12:AZ12"/>
    <mergeCell ref="BA12:BJ12"/>
    <mergeCell ref="BK12:BR12"/>
    <mergeCell ref="BS12:CC12"/>
    <mergeCell ref="CD12:CK12"/>
    <mergeCell ref="CL12:DD12"/>
    <mergeCell ref="A13:E13"/>
    <mergeCell ref="F13:S13"/>
    <mergeCell ref="T13:AZ13"/>
    <mergeCell ref="BA13:BJ13"/>
    <mergeCell ref="BK13:BR13"/>
    <mergeCell ref="BS13:CC13"/>
    <mergeCell ref="CD13:CK13"/>
    <mergeCell ref="CL13:DD13"/>
    <mergeCell ref="A14:E14"/>
    <mergeCell ref="F14:S14"/>
    <mergeCell ref="T14:AZ14"/>
    <mergeCell ref="BA14:BJ14"/>
    <mergeCell ref="BK14:BR14"/>
    <mergeCell ref="BS14:CC14"/>
    <mergeCell ref="CD14:CK14"/>
    <mergeCell ref="CL14:DD14"/>
    <mergeCell ref="A15:E15"/>
    <mergeCell ref="F15:S15"/>
    <mergeCell ref="T15:AZ15"/>
    <mergeCell ref="BA15:BJ15"/>
    <mergeCell ref="BK15:BR15"/>
    <mergeCell ref="BS15:CC15"/>
    <mergeCell ref="CD15:CK15"/>
    <mergeCell ref="CL15:DD15"/>
    <mergeCell ref="A16:E16"/>
    <mergeCell ref="F16:S16"/>
    <mergeCell ref="T16:AZ16"/>
    <mergeCell ref="BA16:BJ16"/>
    <mergeCell ref="BK16:BR16"/>
    <mergeCell ref="BS16:CC16"/>
    <mergeCell ref="CD16:CK16"/>
    <mergeCell ref="CL16:DD16"/>
    <mergeCell ref="A17:E17"/>
    <mergeCell ref="F17:S17"/>
    <mergeCell ref="T17:AZ17"/>
    <mergeCell ref="BA17:BJ17"/>
    <mergeCell ref="BK17:BR17"/>
    <mergeCell ref="BS17:CC17"/>
    <mergeCell ref="CD17:CK17"/>
    <mergeCell ref="CL17:DD17"/>
    <mergeCell ref="A18:E18"/>
    <mergeCell ref="F18:S18"/>
    <mergeCell ref="T18:AZ18"/>
    <mergeCell ref="BA18:BJ18"/>
    <mergeCell ref="BK18:BR18"/>
    <mergeCell ref="BS18:CC18"/>
    <mergeCell ref="CD18:CK18"/>
    <mergeCell ref="CL18:DD18"/>
    <mergeCell ref="A19:E19"/>
    <mergeCell ref="F19:S19"/>
    <mergeCell ref="T19:AZ19"/>
    <mergeCell ref="BA19:BJ19"/>
    <mergeCell ref="BK19:BR19"/>
    <mergeCell ref="BS19:CC19"/>
    <mergeCell ref="CD19:CK19"/>
    <mergeCell ref="CL19:DD19"/>
    <mergeCell ref="A20:E20"/>
    <mergeCell ref="F20:S20"/>
    <mergeCell ref="T20:AZ20"/>
    <mergeCell ref="BA20:BJ20"/>
    <mergeCell ref="BK20:BR20"/>
    <mergeCell ref="BS20:CC20"/>
    <mergeCell ref="CD20:CK20"/>
    <mergeCell ref="CL20:DD20"/>
    <mergeCell ref="A21:E21"/>
    <mergeCell ref="F21:S21"/>
    <mergeCell ref="T21:AZ21"/>
    <mergeCell ref="BA21:BJ21"/>
    <mergeCell ref="BK21:BR21"/>
    <mergeCell ref="BS21:CC21"/>
    <mergeCell ref="CD21:CK21"/>
    <mergeCell ref="CL21:DD21"/>
    <mergeCell ref="A22:E22"/>
    <mergeCell ref="F22:S22"/>
    <mergeCell ref="T22:AZ22"/>
    <mergeCell ref="BA22:BJ22"/>
    <mergeCell ref="BK22:BR22"/>
    <mergeCell ref="BS22:CC22"/>
    <mergeCell ref="CD22:CK22"/>
    <mergeCell ref="CL22:DD22"/>
    <mergeCell ref="A23:E23"/>
    <mergeCell ref="F23:S23"/>
    <mergeCell ref="T23:AZ23"/>
    <mergeCell ref="BA23:BJ23"/>
    <mergeCell ref="BK23:BR23"/>
    <mergeCell ref="BS23:CC23"/>
    <mergeCell ref="CD23:CK23"/>
    <mergeCell ref="CL23:DD23"/>
    <mergeCell ref="A24:E24"/>
    <mergeCell ref="F24:S24"/>
    <mergeCell ref="T24:AZ24"/>
    <mergeCell ref="BA24:BJ24"/>
    <mergeCell ref="BK24:BR24"/>
    <mergeCell ref="BS24:CC24"/>
    <mergeCell ref="CD24:CK24"/>
    <mergeCell ref="CL24:DD24"/>
    <mergeCell ref="A25:E25"/>
    <mergeCell ref="F25:S25"/>
    <mergeCell ref="T25:AZ25"/>
    <mergeCell ref="BA25:BJ25"/>
    <mergeCell ref="BK25:BR25"/>
    <mergeCell ref="BS25:CC25"/>
    <mergeCell ref="CD25:CK25"/>
    <mergeCell ref="CL25:DD25"/>
    <mergeCell ref="A26:E26"/>
    <mergeCell ref="F26:S26"/>
    <mergeCell ref="T26:AZ26"/>
    <mergeCell ref="BA26:BJ26"/>
    <mergeCell ref="BK26:BR26"/>
    <mergeCell ref="BS26:CC26"/>
    <mergeCell ref="CD26:CK26"/>
    <mergeCell ref="CL26:DD26"/>
    <mergeCell ref="A27:E27"/>
    <mergeCell ref="F27:S27"/>
    <mergeCell ref="T27:AZ27"/>
    <mergeCell ref="BA27:BJ27"/>
    <mergeCell ref="BK27:BR27"/>
    <mergeCell ref="BS27:CC27"/>
    <mergeCell ref="CD27:CK27"/>
    <mergeCell ref="CL27:DD27"/>
    <mergeCell ref="A28:E28"/>
    <mergeCell ref="F28:S28"/>
    <mergeCell ref="T28:AZ28"/>
    <mergeCell ref="BA28:BJ28"/>
    <mergeCell ref="BK28:BR28"/>
    <mergeCell ref="BS28:CC28"/>
    <mergeCell ref="CD28:CK28"/>
    <mergeCell ref="CL28:DD28"/>
    <mergeCell ref="A29:E29"/>
    <mergeCell ref="F29:S29"/>
    <mergeCell ref="T29:AZ29"/>
    <mergeCell ref="BA29:BJ29"/>
    <mergeCell ref="BK29:BR29"/>
    <mergeCell ref="BS29:CC29"/>
    <mergeCell ref="CD29:CK29"/>
    <mergeCell ref="CL29:DD29"/>
    <mergeCell ref="A30:E30"/>
    <mergeCell ref="F30:S30"/>
    <mergeCell ref="T30:AZ30"/>
    <mergeCell ref="BA30:BJ30"/>
    <mergeCell ref="BK30:BR30"/>
    <mergeCell ref="BS30:CC30"/>
    <mergeCell ref="CD30:CK30"/>
    <mergeCell ref="CL30:DD30"/>
    <mergeCell ref="A31:E31"/>
    <mergeCell ref="F31:S31"/>
    <mergeCell ref="T31:AZ31"/>
    <mergeCell ref="BA31:BJ31"/>
    <mergeCell ref="BK31:BR31"/>
    <mergeCell ref="BS31:CC31"/>
    <mergeCell ref="CD31:CK31"/>
    <mergeCell ref="CL31:DD31"/>
    <mergeCell ref="A32:E32"/>
    <mergeCell ref="F32:S32"/>
    <mergeCell ref="T32:AZ32"/>
    <mergeCell ref="BA32:BJ32"/>
    <mergeCell ref="BK32:BR32"/>
    <mergeCell ref="BS32:CC32"/>
    <mergeCell ref="CD32:CK32"/>
    <mergeCell ref="CL32:DD32"/>
    <mergeCell ref="A33:E33"/>
    <mergeCell ref="F33:S33"/>
    <mergeCell ref="T33:AZ33"/>
    <mergeCell ref="BA33:BJ33"/>
    <mergeCell ref="BK33:BR33"/>
    <mergeCell ref="BS33:CC33"/>
    <mergeCell ref="CD33:CK33"/>
    <mergeCell ref="CL33:DD33"/>
    <mergeCell ref="AM34:AZ34"/>
    <mergeCell ref="BA34:BJ34"/>
    <mergeCell ref="BK34:BR34"/>
    <mergeCell ref="BS34:CC34"/>
    <mergeCell ref="CD34:CK34"/>
    <mergeCell ref="CL34:DD34"/>
    <mergeCell ref="CL35:DD35"/>
    <mergeCell ref="W37:AU37"/>
    <mergeCell ref="BC37:BR37"/>
    <mergeCell ref="BZ37:CX37"/>
    <mergeCell ref="W38:AU38"/>
    <mergeCell ref="BC38:BR38"/>
    <mergeCell ref="BZ38:CX38"/>
    <mergeCell ref="W39:AU39"/>
    <mergeCell ref="BC39:BR39"/>
    <mergeCell ref="BZ39:CX39"/>
    <mergeCell ref="W40:AU40"/>
    <mergeCell ref="BC40:BR40"/>
    <mergeCell ref="BZ40:CX40"/>
    <mergeCell ref="W41:AU41"/>
    <mergeCell ref="BC41:BR41"/>
    <mergeCell ref="BZ41:CX41"/>
    <mergeCell ref="W42:AU42"/>
    <mergeCell ref="BC42:BR42"/>
    <mergeCell ref="BZ42:CX42"/>
    <mergeCell ref="W43:AU43"/>
    <mergeCell ref="BC43:BR43"/>
    <mergeCell ref="BZ43:CX43"/>
    <mergeCell ref="W44:AU44"/>
    <mergeCell ref="BC44:BR44"/>
    <mergeCell ref="BZ44:CX44"/>
    <mergeCell ref="A46:B46"/>
    <mergeCell ref="C46:G46"/>
    <mergeCell ref="H46:I46"/>
    <mergeCell ref="J46:AB46"/>
    <mergeCell ref="AC46:AE46"/>
    <mergeCell ref="AF46:AI46"/>
    <mergeCell ref="AJ46:AL46"/>
  </mergeCells>
  <pageMargins left="0.75" right="0.75" top="1" bottom="1" header="0.5" footer="0.5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Лист2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Sheet6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СТЖТиП</cp:lastModifiedBy>
  <cp:revision>4</cp:revision>
  <dcterms:created xsi:type="dcterms:W3CDTF">2015-06-05T18:19:00Z</dcterms:created>
  <cp:lastPrinted>2023-09-18T09:32:00Z</cp:lastPrinted>
  <dcterms:modified xsi:type="dcterms:W3CDTF">2023-09-23T05:46:37Z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6C98EF124D324E1593D6D027F5405AEE</vt:lpwstr>
  </property>
  <property fmtid="{D5CDD505-2E9C-101B-9397-08002B2CF9AE}" pid="3" name="KSOProductBuildVer">
    <vt:lpwstr>1033-11.2.0.11225</vt:lpwstr>
  </property>
</Properties>
</file>