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KTOP-O8C5N1I\std\アプリケーション開発実習\Grp.D\"/>
    </mc:Choice>
  </mc:AlternateContent>
  <xr:revisionPtr revIDLastSave="0" documentId="13_ncr:1_{107A59DD-577A-4C10-8AE4-474E30F038E8}" xr6:coauthVersionLast="47" xr6:coauthVersionMax="47" xr10:uidLastSave="{00000000-0000-0000-0000-000000000000}"/>
  <bookViews>
    <workbookView xWindow="-120" yWindow="-120" windowWidth="19440" windowHeight="15150" tabRatio="430" activeTab="1" xr2:uid="{1C9A3642-78A0-4265-A536-804D78D42E01}"/>
  </bookViews>
  <sheets>
    <sheet name="項目整理" sheetId="1" r:id="rId1"/>
    <sheet name="工程表（計画表）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C29" i="2"/>
  <c r="C30" i="2"/>
  <c r="C28" i="2"/>
  <c r="C25" i="2"/>
  <c r="C23" i="2"/>
  <c r="C22" i="2"/>
  <c r="C21" i="2"/>
  <c r="C20" i="2"/>
  <c r="C19" i="2"/>
  <c r="C18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<sst xmlns="http://schemas.openxmlformats.org/spreadsheetml/2006/main" count="398" uniqueCount="104">
  <si>
    <t>項目名</t>
    <rPh sb="0" eb="3">
      <t>コウモクメイ</t>
    </rPh>
    <phoneticPr fontId="1"/>
  </si>
  <si>
    <t>期間</t>
    <rPh sb="0" eb="2">
      <t>キカン</t>
    </rPh>
    <phoneticPr fontId="1"/>
  </si>
  <si>
    <t>担当者</t>
    <rPh sb="0" eb="3">
      <t>タントウシャ</t>
    </rPh>
    <phoneticPr fontId="1"/>
  </si>
  <si>
    <t>要件定義書</t>
    <rPh sb="0" eb="5">
      <t>ヨウケンテイギショ</t>
    </rPh>
    <phoneticPr fontId="1"/>
  </si>
  <si>
    <t>データーベース仕様書</t>
    <rPh sb="7" eb="10">
      <t>シヨウショ</t>
    </rPh>
    <phoneticPr fontId="1"/>
  </si>
  <si>
    <t>画面仕様書</t>
    <rPh sb="0" eb="5">
      <t>ガメンシヨウショ</t>
    </rPh>
    <phoneticPr fontId="1"/>
  </si>
  <si>
    <t>システム全体図</t>
    <rPh sb="4" eb="6">
      <t>ゼンタイ</t>
    </rPh>
    <rPh sb="6" eb="7">
      <t>ズ</t>
    </rPh>
    <phoneticPr fontId="1"/>
  </si>
  <si>
    <t>シーケンス図</t>
    <rPh sb="5" eb="6">
      <t>ズ</t>
    </rPh>
    <phoneticPr fontId="1"/>
  </si>
  <si>
    <t>クラス図</t>
    <rPh sb="3" eb="4">
      <t>ズ</t>
    </rPh>
    <phoneticPr fontId="1"/>
  </si>
  <si>
    <t>店舗TOP</t>
    <rPh sb="0" eb="2">
      <t>テンポ</t>
    </rPh>
    <phoneticPr fontId="1"/>
  </si>
  <si>
    <t>ログイン失敗</t>
    <rPh sb="4" eb="6">
      <t>シッパイ</t>
    </rPh>
    <phoneticPr fontId="1"/>
  </si>
  <si>
    <t>顧客情報登録</t>
    <rPh sb="0" eb="4">
      <t>コキャクジョウホウ</t>
    </rPh>
    <rPh sb="4" eb="6">
      <t>トウロク</t>
    </rPh>
    <phoneticPr fontId="1"/>
  </si>
  <si>
    <t>商品一覧</t>
    <rPh sb="0" eb="4">
      <t>ショウヒンイチラン</t>
    </rPh>
    <phoneticPr fontId="1"/>
  </si>
  <si>
    <t>カート</t>
    <phoneticPr fontId="1"/>
  </si>
  <si>
    <t>マイページ</t>
    <phoneticPr fontId="1"/>
  </si>
  <si>
    <t>キャンセル受付</t>
    <rPh sb="5" eb="7">
      <t>ウケツケ</t>
    </rPh>
    <phoneticPr fontId="1"/>
  </si>
  <si>
    <t>購入受付</t>
    <rPh sb="0" eb="4">
      <t>コウニュウウケツケ</t>
    </rPh>
    <phoneticPr fontId="1"/>
  </si>
  <si>
    <t>関連するデータベース名</t>
    <rPh sb="0" eb="2">
      <t>カンレン</t>
    </rPh>
    <rPh sb="10" eb="11">
      <t>メイ</t>
    </rPh>
    <phoneticPr fontId="1"/>
  </si>
  <si>
    <t>第１回　プレゼンテーション</t>
    <rPh sb="0" eb="3">
      <t>ダイイッカイ</t>
    </rPh>
    <phoneticPr fontId="1"/>
  </si>
  <si>
    <t>第２回　プレゼンテーション</t>
  </si>
  <si>
    <t>第３回　プレゼンテーション</t>
  </si>
  <si>
    <t>7/11（火）</t>
    <rPh sb="5" eb="6">
      <t>ヒ</t>
    </rPh>
    <phoneticPr fontId="1"/>
  </si>
  <si>
    <t>7/20（火）</t>
    <rPh sb="5" eb="6">
      <t>ヒ</t>
    </rPh>
    <phoneticPr fontId="1"/>
  </si>
  <si>
    <t>7/03（月）</t>
    <rPh sb="5" eb="6">
      <t>ゲツ</t>
    </rPh>
    <phoneticPr fontId="1"/>
  </si>
  <si>
    <t>備考</t>
    <rPh sb="0" eb="2">
      <t>ビコウ</t>
    </rPh>
    <phoneticPr fontId="1"/>
  </si>
  <si>
    <t>松田</t>
    <rPh sb="0" eb="2">
      <t>マツダ</t>
    </rPh>
    <phoneticPr fontId="1"/>
  </si>
  <si>
    <t>田口</t>
    <rPh sb="0" eb="2">
      <t>タグチ</t>
    </rPh>
    <phoneticPr fontId="1"/>
  </si>
  <si>
    <t>田井</t>
    <rPh sb="0" eb="2">
      <t>タイ</t>
    </rPh>
    <phoneticPr fontId="1"/>
  </si>
  <si>
    <t>松田・山下</t>
    <rPh sb="0" eb="2">
      <t>マツダ</t>
    </rPh>
    <rPh sb="3" eb="5">
      <t>ヤマシタ</t>
    </rPh>
    <phoneticPr fontId="1"/>
  </si>
  <si>
    <t>-</t>
    <phoneticPr fontId="1"/>
  </si>
  <si>
    <t>田口・田井</t>
    <rPh sb="0" eb="2">
      <t>タグチ</t>
    </rPh>
    <rPh sb="3" eb="5">
      <t>タイ</t>
    </rPh>
    <phoneticPr fontId="1"/>
  </si>
  <si>
    <t>田口・松田</t>
    <rPh sb="0" eb="2">
      <t>タグチ</t>
    </rPh>
    <rPh sb="3" eb="5">
      <t>マツダ</t>
    </rPh>
    <phoneticPr fontId="1"/>
  </si>
  <si>
    <t>index.jsp</t>
    <phoneticPr fontId="1"/>
  </si>
  <si>
    <t>NG.jsp</t>
    <phoneticPr fontId="1"/>
  </si>
  <si>
    <t>rireki.jsp</t>
    <phoneticPr fontId="1"/>
  </si>
  <si>
    <t>cancel.jsp</t>
    <phoneticPr fontId="1"/>
  </si>
  <si>
    <t>ファイル名（Servlet）</t>
    <rPh sb="4" eb="5">
      <t>メイ</t>
    </rPh>
    <phoneticPr fontId="1"/>
  </si>
  <si>
    <t>ファイル名（jsp）</t>
    <phoneticPr fontId="1"/>
  </si>
  <si>
    <t>ファイル名（Java）</t>
    <rPh sb="4" eb="5">
      <t>メイ</t>
    </rPh>
    <phoneticPr fontId="1"/>
  </si>
  <si>
    <t>ファイル名（Dao）</t>
    <rPh sb="4" eb="5">
      <t>メイ</t>
    </rPh>
    <phoneticPr fontId="1"/>
  </si>
  <si>
    <t>LoginLogic.java</t>
  </si>
  <si>
    <t>User.java</t>
  </si>
  <si>
    <t>Toroku.java</t>
  </si>
  <si>
    <t>change.java（filter）</t>
    <phoneticPr fontId="1"/>
  </si>
  <si>
    <t>UDAO.java</t>
  </si>
  <si>
    <t>ログアウト</t>
    <phoneticPr fontId="1"/>
  </si>
  <si>
    <t>Logout.java</t>
    <phoneticPr fontId="1"/>
  </si>
  <si>
    <t>LoginngSer.java</t>
    <phoneticPr fontId="1"/>
  </si>
  <si>
    <t>MyPage.java</t>
    <phoneticPr fontId="1"/>
  </si>
  <si>
    <t>Cancel.java</t>
    <phoneticPr fontId="1"/>
  </si>
  <si>
    <t>CancelSer.java</t>
    <phoneticPr fontId="1"/>
  </si>
  <si>
    <t>LogoutLogic.java</t>
    <phoneticPr fontId="1"/>
  </si>
  <si>
    <t>-</t>
  </si>
  <si>
    <t>フィルタ作成（Java）</t>
    <rPh sb="4" eb="6">
      <t>サクセイ</t>
    </rPh>
    <phoneticPr fontId="1"/>
  </si>
  <si>
    <t>PDAO.java</t>
    <phoneticPr fontId="1"/>
  </si>
  <si>
    <t>Goods1.java</t>
    <phoneticPr fontId="1"/>
  </si>
  <si>
    <t>GDAO.java</t>
    <phoneticPr fontId="1"/>
  </si>
  <si>
    <t>UDAO.java・PDAO.java</t>
    <phoneticPr fontId="1"/>
  </si>
  <si>
    <t>GDAO.java・(UDAO.java)</t>
    <phoneticPr fontId="1"/>
  </si>
  <si>
    <t>商品詳細（1ファイルで対応）</t>
    <rPh sb="0" eb="4">
      <t>ショウヒンショウサイ</t>
    </rPh>
    <rPh sb="11" eb="13">
      <t>タイオウ</t>
    </rPh>
    <phoneticPr fontId="1"/>
  </si>
  <si>
    <t>タスク</t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</si>
  <si>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</si>
  <si>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</si>
  <si>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スケジュール表作成</t>
    <rPh sb="6" eb="9">
      <t>ヒョウサクセイ</t>
    </rPh>
    <phoneticPr fontId="1"/>
  </si>
  <si>
    <t>山下</t>
    <rPh sb="0" eb="2">
      <t>ヤマシタ</t>
    </rPh>
    <phoneticPr fontId="1"/>
  </si>
  <si>
    <t>資料関連</t>
    <rPh sb="0" eb="2">
      <t>シリョウ</t>
    </rPh>
    <rPh sb="2" eb="4">
      <t>カンレン</t>
    </rPh>
    <phoneticPr fontId="1"/>
  </si>
  <si>
    <t>プレゼン</t>
    <phoneticPr fontId="1"/>
  </si>
  <si>
    <t>その他</t>
    <rPh sb="2" eb="3">
      <t>タ</t>
    </rPh>
    <phoneticPr fontId="1"/>
  </si>
  <si>
    <t>テスト仕様書（最終段階でOK）</t>
    <rPh sb="3" eb="6">
      <t>シヨウショ</t>
    </rPh>
    <rPh sb="7" eb="11">
      <t>サイシュウダンカイ</t>
    </rPh>
    <phoneticPr fontId="1"/>
  </si>
  <si>
    <t>操作説明書（⇒要件定義書）</t>
    <rPh sb="0" eb="5">
      <t>ソウサセツメイショ</t>
    </rPh>
    <rPh sb="7" eb="12">
      <t>ヨウケンテイギショ</t>
    </rPh>
    <phoneticPr fontId="1"/>
  </si>
  <si>
    <t>開発関連</t>
    <rPh sb="0" eb="2">
      <t>カイハツ</t>
    </rPh>
    <rPh sb="2" eb="3">
      <t>セキ</t>
    </rPh>
    <phoneticPr fontId="1"/>
  </si>
  <si>
    <t>ショップ
運営</t>
    <rPh sb="5" eb="7">
      <t>ウンエイ</t>
    </rPh>
    <phoneticPr fontId="1"/>
  </si>
  <si>
    <t>取扱アイテム数の決定</t>
    <rPh sb="0" eb="2">
      <t>トリアツカイ</t>
    </rPh>
    <rPh sb="6" eb="7">
      <t>スウ</t>
    </rPh>
    <rPh sb="8" eb="10">
      <t>ケッテイ</t>
    </rPh>
    <phoneticPr fontId="1"/>
  </si>
  <si>
    <t>販売価格の決定</t>
    <rPh sb="0" eb="4">
      <t>ハンバイカカク</t>
    </rPh>
    <rPh sb="5" eb="7">
      <t>ケッテイ</t>
    </rPh>
    <phoneticPr fontId="1"/>
  </si>
  <si>
    <t>商品説明文の準備</t>
    <rPh sb="0" eb="4">
      <t>ショウヒンセツメイ</t>
    </rPh>
    <rPh sb="4" eb="5">
      <t>ブン</t>
    </rPh>
    <rPh sb="6" eb="8">
      <t>ジュンビ</t>
    </rPh>
    <phoneticPr fontId="1"/>
  </si>
  <si>
    <t>取扱商品の画像選定</t>
    <rPh sb="0" eb="4">
      <t>トリアツカイショウヒン</t>
    </rPh>
    <rPh sb="5" eb="7">
      <t>ガゾウ</t>
    </rPh>
    <rPh sb="7" eb="9">
      <t>センテイ</t>
    </rPh>
    <phoneticPr fontId="1"/>
  </si>
  <si>
    <t>全員</t>
    <rPh sb="0" eb="2">
      <t>ゼンイン</t>
    </rPh>
    <phoneticPr fontId="1"/>
  </si>
  <si>
    <t>cart.java</t>
    <phoneticPr fontId="1"/>
  </si>
  <si>
    <t>取扱商品の選定（+商品カテゴリ決定）</t>
    <rPh sb="0" eb="4">
      <t>トリアツカイショウヒン</t>
    </rPh>
    <rPh sb="5" eb="7">
      <t>センテイ</t>
    </rPh>
    <rPh sb="9" eb="11">
      <t>ショウヒン</t>
    </rPh>
    <rPh sb="15" eb="17">
      <t>ケッテイ</t>
    </rPh>
    <phoneticPr fontId="1"/>
  </si>
  <si>
    <t>発表日</t>
    <rPh sb="0" eb="3">
      <t>ハッピョウビ</t>
    </rPh>
    <phoneticPr fontId="1"/>
  </si>
  <si>
    <t>進捗</t>
    <rPh sb="0" eb="2">
      <t>シンチョク</t>
    </rPh>
    <phoneticPr fontId="1"/>
  </si>
  <si>
    <t>&gt;&gt;&gt;</t>
  </si>
  <si>
    <t>&gt;&gt;&gt;</t>
    <phoneticPr fontId="1"/>
  </si>
  <si>
    <t>&gt;&gt;&gt;|</t>
  </si>
  <si>
    <t>&gt;&gt;&gt;|</t>
    <phoneticPr fontId="1"/>
  </si>
  <si>
    <t>データベース作成</t>
    <rPh sb="6" eb="8">
      <t>サクセイ</t>
    </rPh>
    <phoneticPr fontId="1"/>
  </si>
  <si>
    <t>User Data</t>
    <phoneticPr fontId="1"/>
  </si>
  <si>
    <t>Goods Data</t>
    <phoneticPr fontId="1"/>
  </si>
  <si>
    <t>Purchase Data</t>
    <phoneticPr fontId="1"/>
  </si>
  <si>
    <t>User Data・Purchase Data</t>
    <phoneticPr fontId="1"/>
  </si>
  <si>
    <t>cart.java</t>
  </si>
  <si>
    <t>toroku.jsp</t>
    <phoneticPr fontId="1"/>
  </si>
  <si>
    <t>goods.jsp</t>
    <phoneticPr fontId="1"/>
  </si>
  <si>
    <t>goodsinfo.jsp</t>
    <phoneticPr fontId="1"/>
  </si>
  <si>
    <t>purchase.jsp</t>
    <phoneticPr fontId="1"/>
  </si>
  <si>
    <t>Goods.java</t>
    <phoneticPr fontId="1"/>
  </si>
  <si>
    <t>Pdata.java</t>
    <phoneticPr fontId="1"/>
  </si>
  <si>
    <t>Index.java・Login.java・Main.java</t>
    <phoneticPr fontId="1"/>
  </si>
  <si>
    <t>Purchase.java</t>
    <phoneticPr fontId="1"/>
  </si>
  <si>
    <t>Category</t>
    <phoneticPr fontId="1"/>
  </si>
  <si>
    <t>Detail.java</t>
    <phoneticPr fontId="1"/>
  </si>
  <si>
    <t>Rireki.java</t>
    <phoneticPr fontId="1"/>
  </si>
  <si>
    <t>Cart.java・Torikesi.java</t>
    <phoneticPr fontId="1"/>
  </si>
  <si>
    <t>終了</t>
    <rPh sb="0" eb="2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</si>
</sst>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m/dd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gray0625"/>
    </fill>
    <fill>
      <patternFill patternType="solid">
        <fgColor rgb="FFBFBFBF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DashDotDot">
        <color indexed="64"/>
      </right>
      <top style="medium">
        <color indexed="64"/>
      </top>
      <bottom style="double">
        <color indexed="64"/>
      </bottom>
      <diagonal/>
    </border>
    <border>
      <left style="dotted">
        <color indexed="64"/>
      </left>
      <right style="mediumDashDotDot">
        <color indexed="64"/>
      </right>
      <top/>
      <bottom style="thin">
        <color indexed="64"/>
      </bottom>
      <diagonal/>
    </border>
    <border>
      <left style="dotted">
        <color indexed="64"/>
      </left>
      <right style="mediumDashDotDot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DashDotDot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DashDotDot">
        <color indexed="64"/>
      </left>
      <right/>
      <top style="medium">
        <color indexed="64"/>
      </top>
      <bottom style="double">
        <color indexed="64"/>
      </bottom>
      <diagonal/>
    </border>
    <border>
      <left style="mediumDashDotDot">
        <color indexed="64"/>
      </left>
      <right/>
      <top/>
      <bottom style="thin">
        <color indexed="64"/>
      </bottom>
      <diagonal/>
    </border>
    <border>
      <left style="mediumDashDotDot">
        <color indexed="64"/>
      </left>
      <right/>
      <top style="thin">
        <color indexed="64"/>
      </top>
      <bottom style="thin">
        <color indexed="64"/>
      </bottom>
      <diagonal/>
    </border>
    <border>
      <left style="mediumDashDotDot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/>
      <right style="medium">
        <color indexed="64"/>
      </right>
      <top/>
      <bottom style="double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/>
      <right style="double">
        <color indexed="64"/>
      </right>
      <top/>
      <bottom style="double">
        <color indexed="64"/>
      </bottom>
      <diagonal style="medium">
        <color indexed="64"/>
      </diagonal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mediumDashDotDot">
        <color indexed="64"/>
      </right>
      <top style="thin">
        <color indexed="64"/>
      </top>
      <bottom/>
      <diagonal/>
    </border>
    <border>
      <left style="mediumDashDotDot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2" borderId="27" xfId="0" applyFill="1" applyBorder="1">
      <alignment vertical="center"/>
    </xf>
    <xf numFmtId="0" fontId="0" fillId="0" borderId="28" xfId="0" applyBorder="1">
      <alignment vertical="center"/>
    </xf>
    <xf numFmtId="0" fontId="0" fillId="0" borderId="15" xfId="0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6" fontId="0" fillId="0" borderId="0" xfId="0" applyNumberFormat="1" applyAlignment="1">
      <alignment horizontal="center" vertical="center"/>
    </xf>
    <xf numFmtId="0" fontId="0" fillId="2" borderId="34" xfId="0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4" xfId="0" applyBorder="1">
      <alignment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49" fontId="2" fillId="0" borderId="47" xfId="0" applyNumberFormat="1" applyFont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0" borderId="3" xfId="0" applyBorder="1">
      <alignment vertical="center"/>
    </xf>
    <xf numFmtId="0" fontId="0" fillId="0" borderId="48" xfId="0" applyBorder="1" applyAlignment="1">
      <alignment horizontal="center" vertical="center"/>
    </xf>
    <xf numFmtId="176" fontId="0" fillId="0" borderId="48" xfId="0" applyNumberFormat="1" applyBorder="1" applyAlignment="1">
      <alignment horizontal="center" vertical="center"/>
    </xf>
    <xf numFmtId="176" fontId="0" fillId="2" borderId="48" xfId="0" applyNumberFormat="1" applyFill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center"/>
    </xf>
    <xf numFmtId="0" fontId="0" fillId="0" borderId="54" xfId="0" applyBorder="1">
      <alignment vertical="center"/>
    </xf>
    <xf numFmtId="0" fontId="0" fillId="0" borderId="7" xfId="0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26" xfId="0" applyBorder="1">
      <alignment vertical="center"/>
    </xf>
    <xf numFmtId="0" fontId="0" fillId="0" borderId="14" xfId="0" applyBorder="1" applyAlignment="1">
      <alignment vertical="center" shrinkToFit="1"/>
    </xf>
    <xf numFmtId="0" fontId="0" fillId="0" borderId="16" xfId="0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37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2" borderId="37" xfId="0" applyFill="1" applyBorder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20" xfId="0" applyFill="1" applyBorder="1" applyAlignment="1">
      <alignment horizontal="center" vertical="center"/>
    </xf>
    <xf numFmtId="0" fontId="0" fillId="2" borderId="28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2" fillId="0" borderId="40" xfId="0" applyFont="1" applyBorder="1" applyAlignment="1">
      <alignment horizontal="center" vertical="center" shrinkToFit="1"/>
    </xf>
    <xf numFmtId="0" fontId="2" fillId="0" borderId="41" xfId="0" applyFont="1" applyBorder="1" applyAlignment="1">
      <alignment vertical="center" shrinkToFit="1"/>
    </xf>
    <xf numFmtId="0" fontId="2" fillId="0" borderId="42" xfId="0" applyFont="1" applyBorder="1" applyAlignment="1">
      <alignment vertical="center" shrinkToFit="1"/>
    </xf>
    <xf numFmtId="0" fontId="2" fillId="0" borderId="44" xfId="0" applyFont="1" applyBorder="1" applyAlignment="1">
      <alignment vertical="center" shrinkToFit="1"/>
    </xf>
    <xf numFmtId="0" fontId="2" fillId="2" borderId="42" xfId="0" applyFont="1" applyFill="1" applyBorder="1" applyAlignment="1">
      <alignment vertical="center" shrinkToFit="1"/>
    </xf>
    <xf numFmtId="0" fontId="2" fillId="2" borderId="44" xfId="0" applyFont="1" applyFill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0" fontId="0" fillId="0" borderId="49" xfId="0" applyBorder="1" applyAlignment="1">
      <alignment horizontal="center" vertical="center" shrinkToFit="1"/>
    </xf>
    <xf numFmtId="0" fontId="0" fillId="0" borderId="36" xfId="0" applyBorder="1" applyAlignment="1">
      <alignment vertical="center" shrinkToFit="1"/>
    </xf>
    <xf numFmtId="0" fontId="0" fillId="0" borderId="34" xfId="0" applyBorder="1" applyAlignment="1">
      <alignment vertical="center" shrinkToFit="1"/>
    </xf>
    <xf numFmtId="0" fontId="0" fillId="0" borderId="54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5" borderId="3" xfId="0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76" fontId="0" fillId="0" borderId="6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6" borderId="34" xfId="0" applyFill="1" applyBorder="1" applyAlignment="1">
      <alignment vertical="center" shrinkToFit="1"/>
    </xf>
    <xf numFmtId="0" fontId="0" fillId="6" borderId="1" xfId="0" applyFill="1" applyBorder="1">
      <alignment vertical="center"/>
    </xf>
    <xf numFmtId="9" fontId="0" fillId="6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4" xfId="0" applyFill="1" applyBorder="1" applyAlignment="1">
      <alignment vertical="center" shrinkToFit="1"/>
    </xf>
    <xf numFmtId="0" fontId="0" fillId="6" borderId="2" xfId="0" applyFill="1" applyBorder="1">
      <alignment vertical="center"/>
    </xf>
    <xf numFmtId="9" fontId="0" fillId="6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43" xfId="0" applyFont="1" applyBorder="1" applyAlignment="1">
      <alignment vertical="center" shrinkToFit="1"/>
    </xf>
    <xf numFmtId="0" fontId="0" fillId="0" borderId="61" xfId="0" applyBorder="1">
      <alignment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3" fillId="0" borderId="65" xfId="0" applyFont="1" applyBorder="1">
      <alignment vertical="center"/>
    </xf>
    <xf numFmtId="0" fontId="0" fillId="0" borderId="64" xfId="0" applyBorder="1" applyAlignment="1">
      <alignment horizontal="left" vertical="center"/>
    </xf>
    <xf numFmtId="0" fontId="0" fillId="0" borderId="62" xfId="0" applyBorder="1" applyAlignment="1">
      <alignment vertical="center" shrinkToFit="1"/>
    </xf>
    <xf numFmtId="0" fontId="0" fillId="0" borderId="66" xfId="0" applyBorder="1" applyAlignment="1">
      <alignment horizontal="center" vertical="center"/>
    </xf>
    <xf numFmtId="0" fontId="0" fillId="0" borderId="59" xfId="0" applyBorder="1">
      <alignment vertical="center"/>
    </xf>
    <xf numFmtId="0" fontId="0" fillId="0" borderId="67" xfId="0" applyBorder="1">
      <alignment vertical="center"/>
    </xf>
    <xf numFmtId="177" fontId="0" fillId="0" borderId="59" xfId="0" applyNumberForma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2" fillId="0" borderId="27" xfId="0" applyFont="1" applyBorder="1">
      <alignment vertical="center"/>
    </xf>
    <xf numFmtId="0" fontId="3" fillId="4" borderId="27" xfId="0" applyFont="1" applyFill="1" applyBorder="1">
      <alignment vertical="center"/>
    </xf>
    <xf numFmtId="0" fontId="2" fillId="0" borderId="25" xfId="0" applyFont="1" applyBorder="1" applyAlignment="1">
      <alignment horizontal="center" vertical="center" shrinkToFit="1"/>
    </xf>
    <xf numFmtId="0" fontId="0" fillId="0" borderId="26" xfId="0" applyBorder="1" applyAlignment="1">
      <alignment horizontal="center" vertical="center" shrinkToFit="1"/>
    </xf>
    <xf numFmtId="0" fontId="0" fillId="0" borderId="27" xfId="0" applyBorder="1" applyAlignment="1">
      <alignment horizontal="center" vertical="center" shrinkToFit="1"/>
    </xf>
    <xf numFmtId="0" fontId="0" fillId="0" borderId="28" xfId="0" applyBorder="1" applyAlignment="1">
      <alignment vertical="center" shrinkToFit="1"/>
    </xf>
    <xf numFmtId="0" fontId="0" fillId="0" borderId="26" xfId="0" applyBorder="1" applyAlignment="1">
      <alignment vertical="center" shrinkToFit="1"/>
    </xf>
    <xf numFmtId="0" fontId="3" fillId="4" borderId="27" xfId="0" applyFont="1" applyFill="1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2" fillId="0" borderId="27" xfId="0" applyFont="1" applyBorder="1" applyAlignment="1">
      <alignment vertical="center" shrinkToFit="1"/>
    </xf>
    <xf numFmtId="0" fontId="3" fillId="0" borderId="65" xfId="0" applyFont="1" applyBorder="1" applyAlignment="1">
      <alignment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0" fillId="2" borderId="27" xfId="0" applyFill="1" applyBorder="1" applyAlignment="1">
      <alignment vertical="center" shrinkToFit="1"/>
    </xf>
    <xf numFmtId="0" fontId="0" fillId="2" borderId="28" xfId="0" applyFill="1" applyBorder="1" applyAlignment="1">
      <alignment vertical="center" shrinkToFit="1"/>
    </xf>
    <xf numFmtId="176" fontId="0" fillId="0" borderId="69" xfId="0" applyNumberFormat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shrinkToFit="1"/>
    </xf>
    <xf numFmtId="49" fontId="0" fillId="0" borderId="39" xfId="0" applyNumberFormat="1" applyBorder="1" applyAlignment="1">
      <alignment horizontal="center" vertical="center" textRotation="255"/>
    </xf>
    <xf numFmtId="49" fontId="0" fillId="0" borderId="29" xfId="0" applyNumberFormat="1" applyBorder="1" applyAlignment="1">
      <alignment horizontal="center" vertical="center" textRotation="255"/>
    </xf>
    <xf numFmtId="49" fontId="0" fillId="0" borderId="30" xfId="0" applyNumberFormat="1" applyBorder="1" applyAlignment="1">
      <alignment horizontal="center" vertical="center" textRotation="255"/>
    </xf>
    <xf numFmtId="49" fontId="0" fillId="0" borderId="31" xfId="0" applyNumberFormat="1" applyBorder="1" applyAlignment="1">
      <alignment horizontal="center" vertical="center" textRotation="255" wrapText="1"/>
    </xf>
    <xf numFmtId="49" fontId="0" fillId="0" borderId="32" xfId="0" applyNumberFormat="1" applyBorder="1" applyAlignment="1">
      <alignment horizontal="center" vertical="center" textRotation="255"/>
    </xf>
    <xf numFmtId="49" fontId="0" fillId="0" borderId="32" xfId="0" applyNumberFormat="1" applyBorder="1" applyAlignment="1">
      <alignment horizontal="center" vertical="center" shrinkToFit="1"/>
    </xf>
    <xf numFmtId="49" fontId="0" fillId="0" borderId="33" xfId="0" applyNumberFormat="1" applyBorder="1" applyAlignment="1">
      <alignment horizontal="center" vertical="center" shrinkToFit="1"/>
    </xf>
    <xf numFmtId="49" fontId="0" fillId="0" borderId="31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 wrapText="1" shrinkToFit="1"/>
    </xf>
    <xf numFmtId="49" fontId="0" fillId="0" borderId="45" xfId="0" applyNumberFormat="1" applyBorder="1" applyAlignment="1">
      <alignment horizontal="center" vertical="center" shrinkToFit="1"/>
    </xf>
    <xf numFmtId="49" fontId="0" fillId="0" borderId="46" xfId="0" applyNumberFormat="1" applyBorder="1" applyAlignment="1">
      <alignment horizontal="center" vertical="center" shrinkToFit="1"/>
    </xf>
    <xf numFmtId="49" fontId="0" fillId="0" borderId="41" xfId="0" applyNumberFormat="1" applyBorder="1" applyAlignment="1">
      <alignment horizontal="center" vertical="center" textRotation="255"/>
    </xf>
    <xf numFmtId="49" fontId="0" fillId="0" borderId="42" xfId="0" applyNumberFormat="1" applyBorder="1" applyAlignment="1">
      <alignment horizontal="center" vertical="center" textRotation="255"/>
    </xf>
    <xf numFmtId="49" fontId="0" fillId="0" borderId="44" xfId="0" applyNumberFormat="1" applyBorder="1" applyAlignment="1">
      <alignment horizontal="center" vertical="center" textRotation="255"/>
    </xf>
    <xf numFmtId="49" fontId="0" fillId="0" borderId="51" xfId="0" applyNumberFormat="1" applyBorder="1" applyAlignment="1">
      <alignment horizontal="center" vertical="center" textRotation="255" wrapText="1"/>
    </xf>
    <xf numFmtId="49" fontId="0" fillId="0" borderId="52" xfId="0" applyNumberFormat="1" applyBorder="1" applyAlignment="1">
      <alignment horizontal="center" vertical="center" textRotation="255"/>
    </xf>
    <xf numFmtId="49" fontId="0" fillId="0" borderId="51" xfId="0" applyNumberFormat="1" applyBorder="1" applyAlignment="1">
      <alignment horizontal="center" vertical="center" wrapText="1" shrinkToFit="1"/>
    </xf>
    <xf numFmtId="49" fontId="0" fillId="0" borderId="52" xfId="0" applyNumberFormat="1" applyBorder="1" applyAlignment="1">
      <alignment horizontal="center" vertical="center" shrinkToFit="1"/>
    </xf>
    <xf numFmtId="49" fontId="0" fillId="0" borderId="53" xfId="0" applyNumberFormat="1" applyBorder="1" applyAlignment="1">
      <alignment horizontal="center" vertical="center" shrinkToFit="1"/>
    </xf>
    <xf numFmtId="49" fontId="0" fillId="0" borderId="51" xfId="0" applyNumberFormat="1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49" fontId="0" fillId="0" borderId="53" xfId="0" applyNumberFormat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4072-DB55-4CE5-90E9-025D9020933C}">
  <dimension ref="A1:N30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8.75" x14ac:dyDescent="0.4"/>
  <cols>
    <col min="1" max="1" width="9" style="32"/>
    <col min="2" max="2" width="30.625" style="90" customWidth="1"/>
    <col min="3" max="3" width="10.75" customWidth="1"/>
    <col min="4" max="4" width="10.75" style="1" customWidth="1"/>
    <col min="5" max="5" width="26.375" bestFit="1" customWidth="1"/>
    <col min="6" max="6" width="12.125" style="1" customWidth="1"/>
    <col min="7" max="7" width="27.5" bestFit="1" customWidth="1"/>
    <col min="8" max="8" width="12.125" style="1" customWidth="1"/>
    <col min="9" max="9" width="27.5" style="95" bestFit="1" customWidth="1"/>
    <col min="10" max="10" width="12.125" style="1" customWidth="1"/>
    <col min="11" max="11" width="27.5" bestFit="1" customWidth="1"/>
    <col min="12" max="12" width="12.125" style="1" customWidth="1"/>
    <col min="13" max="13" width="27.5" customWidth="1"/>
    <col min="14" max="14" width="17.125" customWidth="1"/>
  </cols>
  <sheetData>
    <row r="1" spans="1:14" s="9" customFormat="1" ht="19.5" thickBot="1" x14ac:dyDescent="0.45">
      <c r="A1" s="57"/>
      <c r="B1" s="84" t="s">
        <v>0</v>
      </c>
      <c r="C1" s="52" t="s">
        <v>1</v>
      </c>
      <c r="D1" s="13" t="s">
        <v>2</v>
      </c>
      <c r="E1" s="10" t="s">
        <v>37</v>
      </c>
      <c r="F1" s="16" t="s">
        <v>2</v>
      </c>
      <c r="G1" s="42" t="s">
        <v>38</v>
      </c>
      <c r="H1" s="16" t="s">
        <v>2</v>
      </c>
      <c r="I1" s="147" t="s">
        <v>36</v>
      </c>
      <c r="J1" s="16" t="s">
        <v>2</v>
      </c>
      <c r="K1" s="13" t="s">
        <v>39</v>
      </c>
      <c r="L1" s="17" t="s">
        <v>2</v>
      </c>
      <c r="M1" s="11" t="s">
        <v>17</v>
      </c>
      <c r="N1" s="12" t="s">
        <v>24</v>
      </c>
    </row>
    <row r="2" spans="1:14" ht="19.5" thickTop="1" x14ac:dyDescent="0.4">
      <c r="A2" s="165" t="s">
        <v>65</v>
      </c>
      <c r="B2" s="85" t="s">
        <v>3</v>
      </c>
      <c r="C2" s="53"/>
      <c r="D2" s="39" t="s">
        <v>28</v>
      </c>
      <c r="E2" s="22" t="s">
        <v>29</v>
      </c>
      <c r="F2" s="23" t="s">
        <v>29</v>
      </c>
      <c r="G2" s="43" t="s">
        <v>29</v>
      </c>
      <c r="H2" s="23" t="s">
        <v>29</v>
      </c>
      <c r="I2" s="148" t="s">
        <v>29</v>
      </c>
      <c r="J2" s="23" t="s">
        <v>29</v>
      </c>
      <c r="K2" s="24" t="s">
        <v>29</v>
      </c>
      <c r="L2" s="25" t="s">
        <v>29</v>
      </c>
      <c r="M2" s="30" t="s">
        <v>29</v>
      </c>
      <c r="N2" s="3"/>
    </row>
    <row r="3" spans="1:14" x14ac:dyDescent="0.4">
      <c r="A3" s="166"/>
      <c r="B3" s="86" t="s">
        <v>4</v>
      </c>
      <c r="C3" s="54"/>
      <c r="D3" s="40" t="s">
        <v>27</v>
      </c>
      <c r="E3" s="26" t="s">
        <v>29</v>
      </c>
      <c r="F3" s="27" t="s">
        <v>29</v>
      </c>
      <c r="G3" s="44" t="s">
        <v>29</v>
      </c>
      <c r="H3" s="27" t="s">
        <v>29</v>
      </c>
      <c r="I3" s="149" t="s">
        <v>29</v>
      </c>
      <c r="J3" s="27" t="s">
        <v>29</v>
      </c>
      <c r="K3" s="28" t="s">
        <v>29</v>
      </c>
      <c r="L3" s="29" t="s">
        <v>29</v>
      </c>
      <c r="M3" s="31" t="s">
        <v>29</v>
      </c>
      <c r="N3" s="4"/>
    </row>
    <row r="4" spans="1:14" x14ac:dyDescent="0.4">
      <c r="A4" s="166"/>
      <c r="B4" s="86" t="s">
        <v>5</v>
      </c>
      <c r="C4" s="54"/>
      <c r="D4" s="40" t="s">
        <v>26</v>
      </c>
      <c r="E4" s="26" t="s">
        <v>29</v>
      </c>
      <c r="F4" s="27" t="s">
        <v>29</v>
      </c>
      <c r="G4" s="44" t="s">
        <v>29</v>
      </c>
      <c r="H4" s="27" t="s">
        <v>29</v>
      </c>
      <c r="I4" s="149" t="s">
        <v>29</v>
      </c>
      <c r="J4" s="27" t="s">
        <v>29</v>
      </c>
      <c r="K4" s="28" t="s">
        <v>29</v>
      </c>
      <c r="L4" s="29" t="s">
        <v>29</v>
      </c>
      <c r="M4" s="31" t="s">
        <v>29</v>
      </c>
      <c r="N4" s="4"/>
    </row>
    <row r="5" spans="1:14" x14ac:dyDescent="0.4">
      <c r="A5" s="166"/>
      <c r="B5" s="86" t="s">
        <v>6</v>
      </c>
      <c r="C5" s="54"/>
      <c r="D5" s="40" t="s">
        <v>25</v>
      </c>
      <c r="E5" s="26" t="s">
        <v>29</v>
      </c>
      <c r="F5" s="27" t="s">
        <v>29</v>
      </c>
      <c r="G5" s="44" t="s">
        <v>29</v>
      </c>
      <c r="H5" s="27" t="s">
        <v>29</v>
      </c>
      <c r="I5" s="149" t="s">
        <v>29</v>
      </c>
      <c r="J5" s="27" t="s">
        <v>29</v>
      </c>
      <c r="K5" s="28" t="s">
        <v>29</v>
      </c>
      <c r="L5" s="29" t="s">
        <v>29</v>
      </c>
      <c r="M5" s="31" t="s">
        <v>29</v>
      </c>
      <c r="N5" s="4"/>
    </row>
    <row r="6" spans="1:14" ht="19.5" thickBot="1" x14ac:dyDescent="0.45">
      <c r="A6" s="167"/>
      <c r="B6" s="87" t="s">
        <v>63</v>
      </c>
      <c r="C6" s="64"/>
      <c r="D6" s="69" t="s">
        <v>64</v>
      </c>
      <c r="E6" s="8"/>
      <c r="F6" s="36"/>
      <c r="G6" s="47"/>
      <c r="H6" s="36"/>
      <c r="I6" s="150"/>
      <c r="J6" s="36"/>
      <c r="K6" s="15"/>
      <c r="L6" s="38"/>
      <c r="M6" s="5"/>
      <c r="N6" s="6"/>
    </row>
    <row r="7" spans="1:14" x14ac:dyDescent="0.4">
      <c r="A7" s="168" t="s">
        <v>70</v>
      </c>
      <c r="B7" s="85" t="s">
        <v>9</v>
      </c>
      <c r="C7" s="53"/>
      <c r="D7" s="39" t="s">
        <v>30</v>
      </c>
      <c r="E7" s="65" t="s">
        <v>32</v>
      </c>
      <c r="F7" s="66" t="s">
        <v>26</v>
      </c>
      <c r="G7" s="67" t="s">
        <v>40</v>
      </c>
      <c r="H7" s="66" t="s">
        <v>27</v>
      </c>
      <c r="I7" s="151" t="s">
        <v>97</v>
      </c>
      <c r="J7" s="23" t="s">
        <v>27</v>
      </c>
      <c r="K7" s="68" t="s">
        <v>44</v>
      </c>
      <c r="L7" s="25" t="s">
        <v>27</v>
      </c>
      <c r="M7" s="59" t="s">
        <v>86</v>
      </c>
      <c r="N7" s="3"/>
    </row>
    <row r="8" spans="1:14" x14ac:dyDescent="0.4">
      <c r="A8" s="169"/>
      <c r="B8" s="86" t="s">
        <v>10</v>
      </c>
      <c r="C8" s="54"/>
      <c r="D8" s="40" t="s">
        <v>30</v>
      </c>
      <c r="E8" s="58" t="s">
        <v>33</v>
      </c>
      <c r="F8" s="41" t="s">
        <v>26</v>
      </c>
      <c r="G8" s="44" t="s">
        <v>29</v>
      </c>
      <c r="H8" s="41" t="s">
        <v>27</v>
      </c>
      <c r="I8" s="152" t="s">
        <v>47</v>
      </c>
      <c r="J8" s="27" t="s">
        <v>27</v>
      </c>
      <c r="K8" s="48"/>
      <c r="L8" s="29" t="s">
        <v>27</v>
      </c>
      <c r="M8" s="2"/>
      <c r="N8" s="4"/>
    </row>
    <row r="9" spans="1:14" x14ac:dyDescent="0.4">
      <c r="A9" s="169"/>
      <c r="B9" s="86" t="s">
        <v>11</v>
      </c>
      <c r="C9" s="54"/>
      <c r="D9" s="40" t="s">
        <v>30</v>
      </c>
      <c r="E9" s="7" t="s">
        <v>91</v>
      </c>
      <c r="F9" s="41" t="s">
        <v>26</v>
      </c>
      <c r="G9" s="45" t="s">
        <v>41</v>
      </c>
      <c r="H9" s="41" t="s">
        <v>27</v>
      </c>
      <c r="I9" s="153" t="s">
        <v>42</v>
      </c>
      <c r="J9" s="27" t="s">
        <v>27</v>
      </c>
      <c r="K9" s="48" t="s">
        <v>44</v>
      </c>
      <c r="L9" s="29" t="s">
        <v>27</v>
      </c>
      <c r="M9" s="2" t="s">
        <v>86</v>
      </c>
      <c r="N9" s="4"/>
    </row>
    <row r="10" spans="1:14" x14ac:dyDescent="0.4">
      <c r="A10" s="169"/>
      <c r="B10" s="86" t="s">
        <v>12</v>
      </c>
      <c r="C10" s="54"/>
      <c r="D10" s="40" t="s">
        <v>30</v>
      </c>
      <c r="E10" s="7" t="s">
        <v>92</v>
      </c>
      <c r="F10" s="41" t="s">
        <v>26</v>
      </c>
      <c r="G10" s="145" t="s">
        <v>95</v>
      </c>
      <c r="H10" s="41" t="s">
        <v>27</v>
      </c>
      <c r="I10" s="154" t="s">
        <v>99</v>
      </c>
      <c r="J10" s="27" t="s">
        <v>27</v>
      </c>
      <c r="K10" s="49" t="s">
        <v>56</v>
      </c>
      <c r="L10" s="29" t="s">
        <v>27</v>
      </c>
      <c r="M10" s="2" t="s">
        <v>87</v>
      </c>
      <c r="N10" s="4"/>
    </row>
    <row r="11" spans="1:14" x14ac:dyDescent="0.4">
      <c r="A11" s="169"/>
      <c r="B11" s="86" t="s">
        <v>59</v>
      </c>
      <c r="C11" s="54"/>
      <c r="D11" s="40" t="s">
        <v>31</v>
      </c>
      <c r="E11" s="7" t="s">
        <v>93</v>
      </c>
      <c r="F11" s="41" t="s">
        <v>26</v>
      </c>
      <c r="G11" s="146" t="s">
        <v>55</v>
      </c>
      <c r="H11" s="41" t="s">
        <v>25</v>
      </c>
      <c r="I11" s="154" t="s">
        <v>100</v>
      </c>
      <c r="J11" s="27" t="s">
        <v>25</v>
      </c>
      <c r="K11" s="49" t="s">
        <v>56</v>
      </c>
      <c r="L11" s="29" t="s">
        <v>25</v>
      </c>
      <c r="M11" s="2" t="s">
        <v>87</v>
      </c>
      <c r="N11" s="4"/>
    </row>
    <row r="12" spans="1:14" x14ac:dyDescent="0.4">
      <c r="A12" s="169"/>
      <c r="B12" s="86" t="s">
        <v>13</v>
      </c>
      <c r="C12" s="54"/>
      <c r="D12" s="40" t="s">
        <v>30</v>
      </c>
      <c r="E12" s="7" t="s">
        <v>90</v>
      </c>
      <c r="F12" s="41" t="s">
        <v>26</v>
      </c>
      <c r="G12" s="146" t="s">
        <v>77</v>
      </c>
      <c r="H12" s="41" t="s">
        <v>27</v>
      </c>
      <c r="I12" s="154" t="s">
        <v>102</v>
      </c>
      <c r="J12" s="27" t="s">
        <v>27</v>
      </c>
      <c r="K12" s="49" t="s">
        <v>58</v>
      </c>
      <c r="L12" s="29" t="s">
        <v>27</v>
      </c>
      <c r="M12" s="2" t="s">
        <v>87</v>
      </c>
      <c r="N12" s="4"/>
    </row>
    <row r="13" spans="1:14" x14ac:dyDescent="0.4">
      <c r="A13" s="169"/>
      <c r="B13" s="86" t="s">
        <v>14</v>
      </c>
      <c r="C13" s="54"/>
      <c r="D13" s="40" t="s">
        <v>30</v>
      </c>
      <c r="E13" s="7" t="s">
        <v>34</v>
      </c>
      <c r="F13" s="41" t="s">
        <v>26</v>
      </c>
      <c r="G13" s="146" t="s">
        <v>48</v>
      </c>
      <c r="H13" s="41" t="s">
        <v>27</v>
      </c>
      <c r="I13" s="154" t="s">
        <v>101</v>
      </c>
      <c r="J13" s="27" t="s">
        <v>27</v>
      </c>
      <c r="K13" s="49" t="s">
        <v>57</v>
      </c>
      <c r="L13" s="29" t="s">
        <v>27</v>
      </c>
      <c r="M13" s="2" t="s">
        <v>89</v>
      </c>
      <c r="N13" s="4"/>
    </row>
    <row r="14" spans="1:14" x14ac:dyDescent="0.4">
      <c r="A14" s="169"/>
      <c r="B14" s="86" t="s">
        <v>15</v>
      </c>
      <c r="C14" s="54"/>
      <c r="D14" s="40" t="s">
        <v>30</v>
      </c>
      <c r="E14" s="58" t="s">
        <v>35</v>
      </c>
      <c r="F14" s="41" t="s">
        <v>26</v>
      </c>
      <c r="G14" s="146" t="s">
        <v>49</v>
      </c>
      <c r="H14" s="41" t="s">
        <v>27</v>
      </c>
      <c r="I14" s="152" t="s">
        <v>50</v>
      </c>
      <c r="J14" s="27" t="s">
        <v>27</v>
      </c>
      <c r="K14" s="49" t="s">
        <v>54</v>
      </c>
      <c r="L14" s="29" t="s">
        <v>27</v>
      </c>
      <c r="M14" s="2" t="s">
        <v>88</v>
      </c>
      <c r="N14" s="4"/>
    </row>
    <row r="15" spans="1:14" x14ac:dyDescent="0.4">
      <c r="A15" s="169"/>
      <c r="B15" s="86" t="s">
        <v>16</v>
      </c>
      <c r="C15" s="54"/>
      <c r="D15" s="40" t="s">
        <v>30</v>
      </c>
      <c r="E15" s="7" t="s">
        <v>94</v>
      </c>
      <c r="F15" s="41" t="s">
        <v>26</v>
      </c>
      <c r="G15" s="145" t="s">
        <v>96</v>
      </c>
      <c r="H15" s="41" t="s">
        <v>27</v>
      </c>
      <c r="I15" s="154" t="s">
        <v>98</v>
      </c>
      <c r="J15" s="27" t="s">
        <v>27</v>
      </c>
      <c r="K15" s="49" t="s">
        <v>57</v>
      </c>
      <c r="L15" s="29" t="s">
        <v>27</v>
      </c>
      <c r="M15" s="2" t="s">
        <v>89</v>
      </c>
      <c r="N15" s="4"/>
    </row>
    <row r="16" spans="1:14" x14ac:dyDescent="0.4">
      <c r="A16" s="169"/>
      <c r="B16" s="86" t="s">
        <v>45</v>
      </c>
      <c r="C16" s="54"/>
      <c r="D16" s="40" t="s">
        <v>27</v>
      </c>
      <c r="E16" s="26" t="s">
        <v>29</v>
      </c>
      <c r="F16" s="27" t="s">
        <v>29</v>
      </c>
      <c r="G16" s="146" t="s">
        <v>51</v>
      </c>
      <c r="H16" s="41" t="s">
        <v>27</v>
      </c>
      <c r="I16" s="152" t="s">
        <v>46</v>
      </c>
      <c r="J16" s="27" t="s">
        <v>27</v>
      </c>
      <c r="K16" s="48"/>
      <c r="L16" s="29"/>
      <c r="M16" s="2"/>
      <c r="N16" s="4"/>
    </row>
    <row r="17" spans="1:14" x14ac:dyDescent="0.4">
      <c r="A17" s="169"/>
      <c r="B17" s="130" t="s">
        <v>85</v>
      </c>
      <c r="C17" s="131"/>
      <c r="D17" s="40" t="s">
        <v>27</v>
      </c>
      <c r="E17" s="132"/>
      <c r="F17" s="133"/>
      <c r="G17" s="134"/>
      <c r="H17" s="135"/>
      <c r="I17" s="155"/>
      <c r="J17" s="133"/>
      <c r="K17" s="136"/>
      <c r="L17" s="137"/>
      <c r="M17" s="138"/>
      <c r="N17" s="139"/>
    </row>
    <row r="18" spans="1:14" ht="19.5" thickBot="1" x14ac:dyDescent="0.45">
      <c r="A18" s="169"/>
      <c r="B18" s="87" t="s">
        <v>53</v>
      </c>
      <c r="C18" s="71"/>
      <c r="D18" s="69" t="s">
        <v>27</v>
      </c>
      <c r="E18" s="72" t="s">
        <v>29</v>
      </c>
      <c r="F18" s="36" t="s">
        <v>29</v>
      </c>
      <c r="G18" s="47" t="s">
        <v>43</v>
      </c>
      <c r="H18" s="73" t="s">
        <v>27</v>
      </c>
      <c r="I18" s="156" t="s">
        <v>52</v>
      </c>
      <c r="J18" s="36" t="s">
        <v>52</v>
      </c>
      <c r="K18" s="15"/>
      <c r="L18" s="38"/>
      <c r="M18" s="5"/>
      <c r="N18" s="6"/>
    </row>
    <row r="19" spans="1:14" x14ac:dyDescent="0.4">
      <c r="A19" s="175" t="s">
        <v>71</v>
      </c>
      <c r="B19" s="85" t="s">
        <v>72</v>
      </c>
      <c r="C19" s="53"/>
      <c r="D19" s="39" t="s">
        <v>76</v>
      </c>
      <c r="E19" s="22"/>
      <c r="F19" s="23"/>
      <c r="G19" s="67"/>
      <c r="H19" s="66"/>
      <c r="I19" s="157"/>
      <c r="J19" s="23"/>
      <c r="K19" s="70"/>
      <c r="L19" s="25"/>
      <c r="M19" s="59"/>
      <c r="N19" s="3"/>
    </row>
    <row r="20" spans="1:14" x14ac:dyDescent="0.4">
      <c r="A20" s="176"/>
      <c r="B20" s="86" t="s">
        <v>78</v>
      </c>
      <c r="C20" s="54"/>
      <c r="D20" s="40" t="s">
        <v>76</v>
      </c>
      <c r="E20" s="26"/>
      <c r="F20" s="27"/>
      <c r="G20" s="45"/>
      <c r="H20" s="41"/>
      <c r="I20" s="158"/>
      <c r="J20" s="27"/>
      <c r="K20" s="14"/>
      <c r="L20" s="29"/>
      <c r="M20" s="2"/>
      <c r="N20" s="4"/>
    </row>
    <row r="21" spans="1:14" x14ac:dyDescent="0.4">
      <c r="A21" s="176"/>
      <c r="B21" s="86" t="s">
        <v>75</v>
      </c>
      <c r="C21" s="54"/>
      <c r="D21" s="40" t="s">
        <v>76</v>
      </c>
      <c r="E21" s="26"/>
      <c r="F21" s="27"/>
      <c r="G21" s="45"/>
      <c r="H21" s="41"/>
      <c r="I21" s="158"/>
      <c r="J21" s="27"/>
      <c r="K21" s="14"/>
      <c r="L21" s="29"/>
      <c r="M21" s="2"/>
      <c r="N21" s="4"/>
    </row>
    <row r="22" spans="1:14" x14ac:dyDescent="0.4">
      <c r="A22" s="176"/>
      <c r="B22" s="86" t="s">
        <v>73</v>
      </c>
      <c r="C22" s="54"/>
      <c r="D22" s="40" t="s">
        <v>76</v>
      </c>
      <c r="E22" s="26"/>
      <c r="F22" s="27"/>
      <c r="G22" s="45"/>
      <c r="H22" s="41"/>
      <c r="I22" s="158"/>
      <c r="J22" s="27"/>
      <c r="K22" s="14"/>
      <c r="L22" s="29"/>
      <c r="M22" s="2"/>
      <c r="N22" s="4"/>
    </row>
    <row r="23" spans="1:14" ht="19.5" thickBot="1" x14ac:dyDescent="0.45">
      <c r="A23" s="177"/>
      <c r="B23" s="87" t="s">
        <v>74</v>
      </c>
      <c r="C23" s="71"/>
      <c r="D23" s="69" t="s">
        <v>76</v>
      </c>
      <c r="E23" s="72"/>
      <c r="F23" s="36"/>
      <c r="G23" s="47"/>
      <c r="H23" s="73"/>
      <c r="I23" s="156"/>
      <c r="J23" s="36"/>
      <c r="K23" s="15"/>
      <c r="L23" s="38"/>
      <c r="M23" s="5"/>
      <c r="N23" s="6"/>
    </row>
    <row r="24" spans="1:14" x14ac:dyDescent="0.4">
      <c r="A24" s="172" t="s">
        <v>67</v>
      </c>
      <c r="B24" s="85" t="s">
        <v>68</v>
      </c>
      <c r="C24" s="53"/>
      <c r="D24" s="39" t="s">
        <v>64</v>
      </c>
      <c r="E24" s="22"/>
      <c r="F24" s="23"/>
      <c r="G24" s="67"/>
      <c r="H24" s="66"/>
      <c r="I24" s="157"/>
      <c r="J24" s="23"/>
      <c r="K24" s="70"/>
      <c r="L24" s="25"/>
      <c r="M24" s="59"/>
      <c r="N24" s="3"/>
    </row>
    <row r="25" spans="1:14" x14ac:dyDescent="0.4">
      <c r="A25" s="173"/>
      <c r="B25" s="85" t="s">
        <v>69</v>
      </c>
      <c r="C25" s="54"/>
      <c r="D25" s="40" t="s">
        <v>64</v>
      </c>
      <c r="E25" s="26"/>
      <c r="F25" s="27"/>
      <c r="G25" s="45"/>
      <c r="H25" s="41"/>
      <c r="I25" s="158"/>
      <c r="J25" s="27"/>
      <c r="K25" s="14"/>
      <c r="L25" s="29"/>
      <c r="M25" s="2"/>
      <c r="N25" s="4"/>
    </row>
    <row r="26" spans="1:14" x14ac:dyDescent="0.4">
      <c r="A26" s="173"/>
      <c r="B26" s="88" t="s">
        <v>7</v>
      </c>
      <c r="C26" s="51"/>
      <c r="D26" s="33"/>
      <c r="E26" s="18"/>
      <c r="F26" s="35"/>
      <c r="G26" s="46"/>
      <c r="H26" s="35"/>
      <c r="I26" s="159"/>
      <c r="J26" s="35"/>
      <c r="K26" s="19"/>
      <c r="L26" s="37"/>
      <c r="M26" s="20"/>
      <c r="N26" s="21"/>
    </row>
    <row r="27" spans="1:14" ht="19.5" thickBot="1" x14ac:dyDescent="0.45">
      <c r="A27" s="174"/>
      <c r="B27" s="89" t="s">
        <v>8</v>
      </c>
      <c r="C27" s="75"/>
      <c r="D27" s="76"/>
      <c r="E27" s="77"/>
      <c r="F27" s="78"/>
      <c r="G27" s="79"/>
      <c r="H27" s="78"/>
      <c r="I27" s="160"/>
      <c r="J27" s="78"/>
      <c r="K27" s="80"/>
      <c r="L27" s="81"/>
      <c r="M27" s="82"/>
      <c r="N27" s="83"/>
    </row>
    <row r="28" spans="1:14" x14ac:dyDescent="0.4">
      <c r="A28" s="170" t="s">
        <v>66</v>
      </c>
      <c r="B28" s="85" t="s">
        <v>18</v>
      </c>
      <c r="C28" s="74" t="s">
        <v>23</v>
      </c>
      <c r="D28" s="24"/>
      <c r="E28" s="65"/>
      <c r="F28" s="23"/>
      <c r="G28" s="67"/>
      <c r="H28" s="23"/>
      <c r="I28" s="151"/>
      <c r="J28" s="23"/>
      <c r="K28" s="70"/>
      <c r="L28" s="25"/>
      <c r="M28" s="59"/>
      <c r="N28" s="3"/>
    </row>
    <row r="29" spans="1:14" x14ac:dyDescent="0.4">
      <c r="A29" s="170"/>
      <c r="B29" s="86" t="s">
        <v>19</v>
      </c>
      <c r="C29" s="55" t="s">
        <v>21</v>
      </c>
      <c r="D29" s="28"/>
      <c r="E29" s="7"/>
      <c r="F29" s="27"/>
      <c r="G29" s="45"/>
      <c r="H29" s="27"/>
      <c r="I29" s="153"/>
      <c r="J29" s="27"/>
      <c r="K29" s="14"/>
      <c r="L29" s="29"/>
      <c r="M29" s="2"/>
      <c r="N29" s="4"/>
    </row>
    <row r="30" spans="1:14" ht="19.5" thickBot="1" x14ac:dyDescent="0.45">
      <c r="A30" s="171"/>
      <c r="B30" s="87" t="s">
        <v>20</v>
      </c>
      <c r="C30" s="56" t="s">
        <v>22</v>
      </c>
      <c r="D30" s="34"/>
      <c r="E30" s="8"/>
      <c r="F30" s="36"/>
      <c r="G30" s="47"/>
      <c r="H30" s="36"/>
      <c r="I30" s="150"/>
      <c r="J30" s="36"/>
      <c r="K30" s="15"/>
      <c r="L30" s="38"/>
      <c r="M30" s="5"/>
      <c r="N30" s="6"/>
    </row>
  </sheetData>
  <mergeCells count="5">
    <mergeCell ref="A2:A6"/>
    <mergeCell ref="A7:A18"/>
    <mergeCell ref="A28:A30"/>
    <mergeCell ref="A24:A27"/>
    <mergeCell ref="A19:A2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5EE1-B894-4143-9090-8A9B5CDE5649}">
  <dimension ref="A1:AB30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8.75" x14ac:dyDescent="0.4"/>
  <cols>
    <col min="1" max="1" width="9" style="1" customWidth="1"/>
    <col min="2" max="2" width="30.625" style="95" customWidth="1"/>
    <col min="3" max="3" width="11" bestFit="1" customWidth="1"/>
    <col min="4" max="4" width="6" bestFit="1" customWidth="1"/>
    <col min="5" max="5" width="7.125" style="50" bestFit="1" customWidth="1"/>
    <col min="6" max="27" width="5.625" customWidth="1"/>
  </cols>
  <sheetData>
    <row r="1" spans="1:28" s="1" customFormat="1" ht="19.5" thickBot="1" x14ac:dyDescent="0.45">
      <c r="A1" s="63"/>
      <c r="B1" s="91" t="s">
        <v>60</v>
      </c>
      <c r="C1" s="60" t="s">
        <v>61</v>
      </c>
      <c r="D1" s="60" t="s">
        <v>80</v>
      </c>
      <c r="E1" s="61" t="s">
        <v>62</v>
      </c>
      <c r="F1" s="61">
        <v>45106</v>
      </c>
      <c r="G1" s="61">
        <v>45107</v>
      </c>
      <c r="H1" s="61">
        <v>45108</v>
      </c>
      <c r="I1" s="61">
        <v>45109</v>
      </c>
      <c r="J1" s="61">
        <v>45110</v>
      </c>
      <c r="K1" s="61">
        <v>45111</v>
      </c>
      <c r="L1" s="61">
        <v>45112</v>
      </c>
      <c r="M1" s="61">
        <v>45113</v>
      </c>
      <c r="N1" s="61">
        <v>45114</v>
      </c>
      <c r="O1" s="62">
        <v>45115</v>
      </c>
      <c r="P1" s="62">
        <v>45116</v>
      </c>
      <c r="Q1" s="62">
        <v>45117</v>
      </c>
      <c r="R1" s="61">
        <v>45118</v>
      </c>
      <c r="S1" s="61">
        <v>45119</v>
      </c>
      <c r="T1" s="61">
        <v>45120</v>
      </c>
      <c r="U1" s="61">
        <v>45121</v>
      </c>
      <c r="V1" s="62">
        <v>45122</v>
      </c>
      <c r="W1" s="62">
        <v>45123</v>
      </c>
      <c r="X1" s="62">
        <v>45124</v>
      </c>
      <c r="Y1" s="61">
        <v>45125</v>
      </c>
      <c r="Z1" s="61">
        <v>45126</v>
      </c>
      <c r="AA1" s="161">
        <v>45127</v>
      </c>
      <c r="AB1" s="98">
        <v>45128</v>
      </c>
    </row>
    <row r="2" spans="1:28" ht="19.5" thickTop="1" x14ac:dyDescent="0.4">
      <c r="A2" s="178" t="s">
        <v>65</v>
      </c>
      <c r="B2" s="92" t="str">
        <f>+項目整理!B2</f>
        <v>要件定義書</v>
      </c>
      <c r="C2" s="59" t="str">
        <f>+項目整理!D2</f>
        <v>松田・山下</v>
      </c>
      <c r="D2" s="102">
        <v>1</v>
      </c>
      <c r="E2" s="123">
        <v>45106</v>
      </c>
      <c r="F2" s="106" t="s">
        <v>82</v>
      </c>
      <c r="G2" s="106" t="s">
        <v>82</v>
      </c>
      <c r="H2" s="105"/>
      <c r="I2" s="105"/>
      <c r="J2" s="106" t="s">
        <v>84</v>
      </c>
      <c r="K2" s="30"/>
      <c r="L2" s="30"/>
      <c r="M2" s="30"/>
      <c r="N2" s="30"/>
      <c r="O2" s="105"/>
      <c r="P2" s="105"/>
      <c r="Q2" s="105"/>
      <c r="R2" s="30"/>
      <c r="S2" s="30"/>
      <c r="T2" s="30"/>
      <c r="U2" s="30"/>
      <c r="V2" s="105"/>
      <c r="W2" s="105"/>
      <c r="X2" s="105"/>
      <c r="Y2" s="30"/>
      <c r="Z2" s="30"/>
      <c r="AA2" s="22"/>
      <c r="AB2" s="99"/>
    </row>
    <row r="3" spans="1:28" x14ac:dyDescent="0.4">
      <c r="A3" s="179"/>
      <c r="B3" s="93" t="str">
        <f>+項目整理!B3</f>
        <v>データーベース仕様書</v>
      </c>
      <c r="C3" s="2" t="str">
        <f>+項目整理!D3</f>
        <v>田井</v>
      </c>
      <c r="D3" s="103">
        <v>1</v>
      </c>
      <c r="E3" s="124">
        <v>45107</v>
      </c>
      <c r="F3" s="31"/>
      <c r="G3" s="128" t="s">
        <v>82</v>
      </c>
      <c r="H3" s="107"/>
      <c r="I3" s="107"/>
      <c r="J3" s="31"/>
      <c r="K3" s="31"/>
      <c r="L3" s="31"/>
      <c r="M3" s="31"/>
      <c r="N3" s="31"/>
      <c r="O3" s="107"/>
      <c r="P3" s="107"/>
      <c r="Q3" s="107"/>
      <c r="R3" s="31"/>
      <c r="S3" s="31"/>
      <c r="T3" s="31"/>
      <c r="U3" s="31"/>
      <c r="V3" s="107"/>
      <c r="W3" s="107"/>
      <c r="X3" s="107"/>
      <c r="Y3" s="31"/>
      <c r="Z3" s="31"/>
      <c r="AA3" s="26"/>
      <c r="AB3" s="100"/>
    </row>
    <row r="4" spans="1:28" x14ac:dyDescent="0.4">
      <c r="A4" s="179"/>
      <c r="B4" s="93" t="str">
        <f>+項目整理!B4</f>
        <v>画面仕様書</v>
      </c>
      <c r="C4" s="2" t="str">
        <f>+項目整理!D4</f>
        <v>田口</v>
      </c>
      <c r="D4" s="103">
        <v>1</v>
      </c>
      <c r="E4" s="124">
        <v>45107</v>
      </c>
      <c r="F4" s="31"/>
      <c r="G4" s="128" t="s">
        <v>82</v>
      </c>
      <c r="H4" s="107"/>
      <c r="I4" s="107"/>
      <c r="J4" s="128" t="s">
        <v>83</v>
      </c>
      <c r="K4" s="31"/>
      <c r="L4" s="108"/>
      <c r="M4" s="31"/>
      <c r="N4" s="31"/>
      <c r="O4" s="107"/>
      <c r="P4" s="107"/>
      <c r="Q4" s="107"/>
      <c r="R4" s="31"/>
      <c r="S4" s="31"/>
      <c r="T4" s="31"/>
      <c r="U4" s="31"/>
      <c r="V4" s="107"/>
      <c r="W4" s="107"/>
      <c r="X4" s="107"/>
      <c r="Y4" s="31"/>
      <c r="Z4" s="31"/>
      <c r="AA4" s="26"/>
      <c r="AB4" s="100"/>
    </row>
    <row r="5" spans="1:28" x14ac:dyDescent="0.4">
      <c r="A5" s="179"/>
      <c r="B5" s="93" t="str">
        <f>+項目整理!B5</f>
        <v>システム全体図</v>
      </c>
      <c r="C5" s="2" t="str">
        <f>+項目整理!D5</f>
        <v>松田</v>
      </c>
      <c r="D5" s="103">
        <v>1</v>
      </c>
      <c r="E5" s="124">
        <v>45107</v>
      </c>
      <c r="F5" s="31"/>
      <c r="G5" s="128" t="s">
        <v>82</v>
      </c>
      <c r="H5" s="107"/>
      <c r="I5" s="107"/>
      <c r="J5" s="128" t="s">
        <v>83</v>
      </c>
      <c r="K5" s="31"/>
      <c r="L5" s="31"/>
      <c r="M5" s="31"/>
      <c r="N5" s="31"/>
      <c r="O5" s="107"/>
      <c r="P5" s="107"/>
      <c r="Q5" s="107"/>
      <c r="R5" s="31"/>
      <c r="S5" s="31"/>
      <c r="T5" s="31"/>
      <c r="U5" s="31"/>
      <c r="V5" s="107"/>
      <c r="W5" s="107"/>
      <c r="X5" s="107"/>
      <c r="Y5" s="31"/>
      <c r="Z5" s="31"/>
      <c r="AA5" s="26"/>
      <c r="AB5" s="100"/>
    </row>
    <row r="6" spans="1:28" ht="19.5" thickBot="1" x14ac:dyDescent="0.45">
      <c r="A6" s="180"/>
      <c r="B6" s="94" t="str">
        <f>+項目整理!B6</f>
        <v>スケジュール表作成</v>
      </c>
      <c r="C6" s="5" t="str">
        <f>+項目整理!D6</f>
        <v>山下</v>
      </c>
      <c r="D6" s="104">
        <v>1</v>
      </c>
      <c r="E6" s="125">
        <v>45110</v>
      </c>
      <c r="F6" s="97"/>
      <c r="G6" s="97"/>
      <c r="H6" s="109"/>
      <c r="I6" s="109"/>
      <c r="J6" s="129" t="s">
        <v>81</v>
      </c>
      <c r="K6" s="129" t="s">
        <v>81</v>
      </c>
      <c r="L6" s="129" t="s">
        <v>83</v>
      </c>
      <c r="M6" s="97"/>
      <c r="N6" s="97"/>
      <c r="O6" s="109"/>
      <c r="P6" s="109"/>
      <c r="Q6" s="109"/>
      <c r="R6" s="97"/>
      <c r="S6" s="97"/>
      <c r="T6" s="97"/>
      <c r="U6" s="97"/>
      <c r="V6" s="109"/>
      <c r="W6" s="109"/>
      <c r="X6" s="109"/>
      <c r="Y6" s="97"/>
      <c r="Z6" s="97"/>
      <c r="AA6" s="72"/>
      <c r="AB6" s="101"/>
    </row>
    <row r="7" spans="1:28" x14ac:dyDescent="0.4">
      <c r="A7" s="181" t="s">
        <v>70</v>
      </c>
      <c r="B7" s="92" t="str">
        <f>+項目整理!B7</f>
        <v>店舗TOP</v>
      </c>
      <c r="C7" s="59" t="str">
        <f>+項目整理!D7</f>
        <v>田口・田井</v>
      </c>
      <c r="D7" s="102">
        <v>1</v>
      </c>
      <c r="E7" s="123">
        <v>45107</v>
      </c>
      <c r="F7" s="30"/>
      <c r="G7" s="106" t="s">
        <v>81</v>
      </c>
      <c r="H7" s="110"/>
      <c r="I7" s="110"/>
      <c r="J7" s="106" t="s">
        <v>81</v>
      </c>
      <c r="K7" s="106" t="s">
        <v>81</v>
      </c>
      <c r="L7" s="106" t="s">
        <v>81</v>
      </c>
      <c r="M7" s="106" t="s">
        <v>81</v>
      </c>
      <c r="N7" s="106" t="s">
        <v>81</v>
      </c>
      <c r="O7" s="110"/>
      <c r="P7" s="110"/>
      <c r="Q7" s="110"/>
      <c r="R7" s="106" t="s">
        <v>81</v>
      </c>
      <c r="S7" s="106" t="s">
        <v>81</v>
      </c>
      <c r="T7" s="106" t="s">
        <v>81</v>
      </c>
      <c r="U7" s="106" t="s">
        <v>81</v>
      </c>
      <c r="V7" s="110"/>
      <c r="W7" s="110"/>
      <c r="X7" s="110"/>
      <c r="Y7" s="106" t="s">
        <v>81</v>
      </c>
      <c r="Z7" s="189" t="s">
        <v>81</v>
      </c>
      <c r="AA7" s="189" t="s">
        <v>83</v>
      </c>
      <c r="AB7" s="99"/>
    </row>
    <row r="8" spans="1:28" x14ac:dyDescent="0.4">
      <c r="A8" s="182"/>
      <c r="B8" s="93" t="str">
        <f>+項目整理!B8</f>
        <v>ログイン失敗</v>
      </c>
      <c r="C8" s="2" t="str">
        <f>+項目整理!D8</f>
        <v>田口・田井</v>
      </c>
      <c r="D8" s="103">
        <v>1</v>
      </c>
      <c r="E8" s="124">
        <v>45107</v>
      </c>
      <c r="F8" s="31"/>
      <c r="G8" s="128" t="s">
        <v>81</v>
      </c>
      <c r="H8" s="107"/>
      <c r="I8" s="107"/>
      <c r="J8" s="128" t="s">
        <v>81</v>
      </c>
      <c r="K8" s="128" t="s">
        <v>81</v>
      </c>
      <c r="L8" s="128" t="s">
        <v>81</v>
      </c>
      <c r="M8" s="128" t="s">
        <v>81</v>
      </c>
      <c r="N8" s="128" t="s">
        <v>81</v>
      </c>
      <c r="O8" s="107"/>
      <c r="P8" s="107"/>
      <c r="Q8" s="107"/>
      <c r="R8" s="128" t="s">
        <v>81</v>
      </c>
      <c r="S8" s="128" t="s">
        <v>81</v>
      </c>
      <c r="T8" s="128" t="s">
        <v>81</v>
      </c>
      <c r="U8" s="128" t="s">
        <v>81</v>
      </c>
      <c r="V8" s="107"/>
      <c r="W8" s="107"/>
      <c r="X8" s="107"/>
      <c r="Y8" s="128" t="s">
        <v>81</v>
      </c>
      <c r="Z8" s="128" t="s">
        <v>81</v>
      </c>
      <c r="AA8" s="190" t="s">
        <v>83</v>
      </c>
      <c r="AB8" s="100"/>
    </row>
    <row r="9" spans="1:28" x14ac:dyDescent="0.4">
      <c r="A9" s="182"/>
      <c r="B9" s="93" t="str">
        <f>+項目整理!B9</f>
        <v>顧客情報登録</v>
      </c>
      <c r="C9" s="2" t="str">
        <f>+項目整理!D9</f>
        <v>田口・田井</v>
      </c>
      <c r="D9" s="102">
        <v>1</v>
      </c>
      <c r="E9" s="124">
        <v>45107</v>
      </c>
      <c r="F9" s="31"/>
      <c r="G9" s="128" t="s">
        <v>81</v>
      </c>
      <c r="H9" s="107"/>
      <c r="I9" s="107"/>
      <c r="J9" s="128" t="s">
        <v>81</v>
      </c>
      <c r="K9" s="128" t="s">
        <v>81</v>
      </c>
      <c r="L9" s="128" t="s">
        <v>81</v>
      </c>
      <c r="M9" s="128" t="s">
        <v>81</v>
      </c>
      <c r="N9" s="128" t="s">
        <v>81</v>
      </c>
      <c r="O9" s="107"/>
      <c r="P9" s="107"/>
      <c r="Q9" s="107"/>
      <c r="R9" s="128" t="s">
        <v>81</v>
      </c>
      <c r="S9" s="128" t="s">
        <v>81</v>
      </c>
      <c r="T9" s="128" t="s">
        <v>81</v>
      </c>
      <c r="U9" s="128" t="s">
        <v>81</v>
      </c>
      <c r="V9" s="107"/>
      <c r="W9" s="107"/>
      <c r="X9" s="107"/>
      <c r="Y9" s="128" t="s">
        <v>81</v>
      </c>
      <c r="Z9" s="128" t="s">
        <v>81</v>
      </c>
      <c r="AA9" s="190" t="s">
        <v>83</v>
      </c>
      <c r="AB9" s="100"/>
    </row>
    <row r="10" spans="1:28" x14ac:dyDescent="0.4">
      <c r="A10" s="182"/>
      <c r="B10" s="93" t="str">
        <f>+項目整理!B10</f>
        <v>商品一覧</v>
      </c>
      <c r="C10" s="2" t="str">
        <f>+項目整理!D10</f>
        <v>田口・田井</v>
      </c>
      <c r="D10" s="102">
        <v>1</v>
      </c>
      <c r="E10" s="124">
        <v>45107</v>
      </c>
      <c r="F10" s="31"/>
      <c r="G10" s="128" t="s">
        <v>81</v>
      </c>
      <c r="H10" s="107"/>
      <c r="I10" s="107"/>
      <c r="J10" s="128" t="s">
        <v>81</v>
      </c>
      <c r="K10" s="128" t="s">
        <v>81</v>
      </c>
      <c r="L10" s="128" t="s">
        <v>81</v>
      </c>
      <c r="M10" s="128" t="s">
        <v>81</v>
      </c>
      <c r="N10" s="128" t="s">
        <v>81</v>
      </c>
      <c r="O10" s="107"/>
      <c r="P10" s="107"/>
      <c r="Q10" s="107"/>
      <c r="R10" s="128" t="s">
        <v>81</v>
      </c>
      <c r="S10" s="128" t="s">
        <v>81</v>
      </c>
      <c r="T10" s="128" t="s">
        <v>81</v>
      </c>
      <c r="U10" s="128" t="s">
        <v>81</v>
      </c>
      <c r="V10" s="107"/>
      <c r="W10" s="107"/>
      <c r="X10" s="107"/>
      <c r="Y10" s="128" t="s">
        <v>81</v>
      </c>
      <c r="Z10" s="128" t="s">
        <v>81</v>
      </c>
      <c r="AA10" s="190" t="s">
        <v>83</v>
      </c>
      <c r="AB10" s="100"/>
    </row>
    <row r="11" spans="1:28" x14ac:dyDescent="0.4">
      <c r="A11" s="182"/>
      <c r="B11" s="93" t="str">
        <f>+項目整理!B11</f>
        <v>商品詳細（1ファイルで対応）</v>
      </c>
      <c r="C11" s="2" t="str">
        <f>+項目整理!D11</f>
        <v>田口・松田</v>
      </c>
      <c r="D11" s="102">
        <v>1</v>
      </c>
      <c r="E11" s="124">
        <v>45107</v>
      </c>
      <c r="F11" s="31"/>
      <c r="G11" s="128" t="s">
        <v>81</v>
      </c>
      <c r="H11" s="107"/>
      <c r="I11" s="107"/>
      <c r="J11" s="128" t="s">
        <v>81</v>
      </c>
      <c r="K11" s="128" t="s">
        <v>81</v>
      </c>
      <c r="L11" s="128" t="s">
        <v>81</v>
      </c>
      <c r="M11" s="128" t="s">
        <v>81</v>
      </c>
      <c r="N11" s="128" t="s">
        <v>81</v>
      </c>
      <c r="O11" s="107"/>
      <c r="P11" s="107"/>
      <c r="Q11" s="107"/>
      <c r="R11" s="128" t="s">
        <v>81</v>
      </c>
      <c r="S11" s="128" t="s">
        <v>81</v>
      </c>
      <c r="T11" s="128" t="s">
        <v>81</v>
      </c>
      <c r="U11" s="128" t="s">
        <v>81</v>
      </c>
      <c r="V11" s="107"/>
      <c r="W11" s="107"/>
      <c r="X11" s="107"/>
      <c r="Y11" s="128" t="s">
        <v>81</v>
      </c>
      <c r="Z11" s="128" t="s">
        <v>81</v>
      </c>
      <c r="AA11" s="190" t="s">
        <v>83</v>
      </c>
      <c r="AB11" s="100"/>
    </row>
    <row r="12" spans="1:28" x14ac:dyDescent="0.4">
      <c r="A12" s="182"/>
      <c r="B12" s="93" t="str">
        <f>+項目整理!B12</f>
        <v>カート</v>
      </c>
      <c r="C12" s="2" t="str">
        <f>+項目整理!D12</f>
        <v>田口・田井</v>
      </c>
      <c r="D12" s="102">
        <v>1</v>
      </c>
      <c r="E12" s="124">
        <v>45113</v>
      </c>
      <c r="F12" s="31"/>
      <c r="G12" s="31"/>
      <c r="H12" s="107"/>
      <c r="I12" s="107"/>
      <c r="J12" s="31"/>
      <c r="K12" s="31"/>
      <c r="L12" s="31"/>
      <c r="M12" s="128" t="s">
        <v>81</v>
      </c>
      <c r="N12" s="128" t="s">
        <v>81</v>
      </c>
      <c r="O12" s="107"/>
      <c r="P12" s="107"/>
      <c r="Q12" s="107"/>
      <c r="R12" s="128" t="s">
        <v>81</v>
      </c>
      <c r="S12" s="128" t="s">
        <v>81</v>
      </c>
      <c r="T12" s="128" t="s">
        <v>81</v>
      </c>
      <c r="U12" s="128" t="s">
        <v>81</v>
      </c>
      <c r="V12" s="107"/>
      <c r="W12" s="107"/>
      <c r="X12" s="107"/>
      <c r="Y12" s="128" t="s">
        <v>81</v>
      </c>
      <c r="Z12" s="128" t="s">
        <v>81</v>
      </c>
      <c r="AA12" s="190" t="s">
        <v>83</v>
      </c>
      <c r="AB12" s="100"/>
    </row>
    <row r="13" spans="1:28" x14ac:dyDescent="0.4">
      <c r="A13" s="182"/>
      <c r="B13" s="93" t="str">
        <f>+項目整理!B13</f>
        <v>マイページ</v>
      </c>
      <c r="C13" s="2" t="str">
        <f>+項目整理!D13</f>
        <v>田口・田井</v>
      </c>
      <c r="D13" s="102">
        <v>1</v>
      </c>
      <c r="E13" s="124">
        <v>45113</v>
      </c>
      <c r="F13" s="31"/>
      <c r="G13" s="31"/>
      <c r="H13" s="107"/>
      <c r="I13" s="107"/>
      <c r="J13" s="31"/>
      <c r="K13" s="31"/>
      <c r="L13" s="31"/>
      <c r="M13" s="128" t="s">
        <v>81</v>
      </c>
      <c r="N13" s="128" t="s">
        <v>81</v>
      </c>
      <c r="O13" s="107"/>
      <c r="P13" s="107"/>
      <c r="Q13" s="107"/>
      <c r="R13" s="128" t="s">
        <v>81</v>
      </c>
      <c r="S13" s="128" t="s">
        <v>81</v>
      </c>
      <c r="T13" s="128" t="s">
        <v>81</v>
      </c>
      <c r="U13" s="128" t="s">
        <v>81</v>
      </c>
      <c r="V13" s="107"/>
      <c r="W13" s="107"/>
      <c r="X13" s="107"/>
      <c r="Y13" s="128" t="s">
        <v>81</v>
      </c>
      <c r="Z13" s="128" t="s">
        <v>81</v>
      </c>
      <c r="AA13" s="190" t="s">
        <v>83</v>
      </c>
      <c r="AB13" s="100"/>
    </row>
    <row r="14" spans="1:28" x14ac:dyDescent="0.4">
      <c r="A14" s="182"/>
      <c r="B14" s="93" t="str">
        <f>+項目整理!B14</f>
        <v>キャンセル受付</v>
      </c>
      <c r="C14" s="2" t="str">
        <f>+項目整理!D14</f>
        <v>田口・田井</v>
      </c>
      <c r="D14" s="102">
        <v>1</v>
      </c>
      <c r="E14" s="124">
        <v>45113</v>
      </c>
      <c r="F14" s="31"/>
      <c r="G14" s="31"/>
      <c r="H14" s="107"/>
      <c r="I14" s="107"/>
      <c r="J14" s="31"/>
      <c r="K14" s="31"/>
      <c r="L14" s="31"/>
      <c r="M14" s="128" t="s">
        <v>81</v>
      </c>
      <c r="N14" s="128" t="s">
        <v>81</v>
      </c>
      <c r="O14" s="107"/>
      <c r="P14" s="107"/>
      <c r="Q14" s="107"/>
      <c r="R14" s="128" t="s">
        <v>81</v>
      </c>
      <c r="S14" s="128" t="s">
        <v>81</v>
      </c>
      <c r="T14" s="128" t="s">
        <v>81</v>
      </c>
      <c r="U14" s="128" t="s">
        <v>81</v>
      </c>
      <c r="V14" s="107"/>
      <c r="W14" s="107"/>
      <c r="X14" s="107"/>
      <c r="Y14" s="128" t="s">
        <v>81</v>
      </c>
      <c r="Z14" s="128" t="s">
        <v>81</v>
      </c>
      <c r="AA14" s="190" t="s">
        <v>83</v>
      </c>
      <c r="AB14" s="100"/>
    </row>
    <row r="15" spans="1:28" x14ac:dyDescent="0.4">
      <c r="A15" s="182"/>
      <c r="B15" s="93" t="str">
        <f>+項目整理!B15</f>
        <v>購入受付</v>
      </c>
      <c r="C15" s="2" t="str">
        <f>+項目整理!D15</f>
        <v>田口・田井</v>
      </c>
      <c r="D15" s="102">
        <v>1</v>
      </c>
      <c r="E15" s="124">
        <v>45113</v>
      </c>
      <c r="F15" s="31"/>
      <c r="G15" s="31"/>
      <c r="H15" s="107"/>
      <c r="I15" s="107"/>
      <c r="J15" s="31"/>
      <c r="K15" s="31"/>
      <c r="L15" s="31"/>
      <c r="M15" s="128" t="s">
        <v>81</v>
      </c>
      <c r="N15" s="128" t="s">
        <v>81</v>
      </c>
      <c r="O15" s="107"/>
      <c r="P15" s="107"/>
      <c r="Q15" s="107"/>
      <c r="R15" s="128" t="s">
        <v>81</v>
      </c>
      <c r="S15" s="128" t="s">
        <v>81</v>
      </c>
      <c r="T15" s="128" t="s">
        <v>81</v>
      </c>
      <c r="U15" s="128" t="s">
        <v>81</v>
      </c>
      <c r="V15" s="107"/>
      <c r="W15" s="107"/>
      <c r="X15" s="107"/>
      <c r="Y15" s="128" t="s">
        <v>81</v>
      </c>
      <c r="Z15" s="128" t="s">
        <v>81</v>
      </c>
      <c r="AA15" s="190" t="s">
        <v>83</v>
      </c>
      <c r="AB15" s="100"/>
    </row>
    <row r="16" spans="1:28" x14ac:dyDescent="0.4">
      <c r="A16" s="182"/>
      <c r="B16" s="93" t="str">
        <f>+項目整理!B16</f>
        <v>ログアウト</v>
      </c>
      <c r="C16" s="2" t="str">
        <f>+項目整理!D16</f>
        <v>田井</v>
      </c>
      <c r="D16" s="102">
        <v>1</v>
      </c>
      <c r="E16" s="124">
        <v>45113</v>
      </c>
      <c r="F16" s="31"/>
      <c r="G16" s="31"/>
      <c r="H16" s="107"/>
      <c r="I16" s="107"/>
      <c r="J16" s="31"/>
      <c r="K16" s="31"/>
      <c r="L16" s="31"/>
      <c r="M16" s="128" t="s">
        <v>81</v>
      </c>
      <c r="N16" s="128" t="s">
        <v>81</v>
      </c>
      <c r="O16" s="107"/>
      <c r="P16" s="107"/>
      <c r="Q16" s="107"/>
      <c r="R16" s="128" t="s">
        <v>81</v>
      </c>
      <c r="S16" s="128" t="s">
        <v>81</v>
      </c>
      <c r="T16" s="128" t="s">
        <v>81</v>
      </c>
      <c r="U16" s="128" t="s">
        <v>81</v>
      </c>
      <c r="V16" s="107"/>
      <c r="W16" s="107"/>
      <c r="X16" s="107"/>
      <c r="Y16" s="128" t="s">
        <v>81</v>
      </c>
      <c r="Z16" s="128" t="s">
        <v>81</v>
      </c>
      <c r="AA16" s="190" t="s">
        <v>83</v>
      </c>
      <c r="AB16" s="100"/>
    </row>
    <row r="17" spans="1:28" x14ac:dyDescent="0.4">
      <c r="A17" s="182"/>
      <c r="B17" s="93" t="str">
        <f>+項目整理!B17</f>
        <v>データベース作成</v>
      </c>
      <c r="C17" s="2" t="str">
        <f>+項目整理!D17</f>
        <v>田井</v>
      </c>
      <c r="D17" s="102">
        <v>1</v>
      </c>
      <c r="E17" s="140">
        <v>45107</v>
      </c>
      <c r="F17" s="141"/>
      <c r="G17" s="128" t="s">
        <v>81</v>
      </c>
      <c r="H17" s="142"/>
      <c r="I17" s="142"/>
      <c r="J17" s="128" t="s">
        <v>81</v>
      </c>
      <c r="K17" s="128" t="s">
        <v>81</v>
      </c>
      <c r="L17" s="144" t="s">
        <v>81</v>
      </c>
      <c r="M17" s="144" t="s">
        <v>81</v>
      </c>
      <c r="N17" s="144" t="s">
        <v>81</v>
      </c>
      <c r="O17" s="142"/>
      <c r="P17" s="142"/>
      <c r="Q17" s="142"/>
      <c r="R17" s="144" t="s">
        <v>81</v>
      </c>
      <c r="S17" s="144" t="s">
        <v>81</v>
      </c>
      <c r="T17" s="144" t="s">
        <v>81</v>
      </c>
      <c r="U17" s="128" t="s">
        <v>81</v>
      </c>
      <c r="V17" s="142"/>
      <c r="W17" s="142"/>
      <c r="X17" s="142"/>
      <c r="Y17" s="128" t="s">
        <v>81</v>
      </c>
      <c r="Z17" s="128" t="s">
        <v>81</v>
      </c>
      <c r="AA17" s="190" t="s">
        <v>83</v>
      </c>
      <c r="AB17" s="143"/>
    </row>
    <row r="18" spans="1:28" ht="19.5" thickBot="1" x14ac:dyDescent="0.45">
      <c r="A18" s="182"/>
      <c r="B18" s="94" t="str">
        <f>+項目整理!B18</f>
        <v>フィルタ作成（Java）</v>
      </c>
      <c r="C18" s="5" t="str">
        <f>+項目整理!D18</f>
        <v>田井</v>
      </c>
      <c r="D18" s="104">
        <v>1</v>
      </c>
      <c r="E18" s="125">
        <v>45107</v>
      </c>
      <c r="F18" s="97"/>
      <c r="G18" s="129" t="s">
        <v>81</v>
      </c>
      <c r="H18" s="109"/>
      <c r="I18" s="109"/>
      <c r="J18" s="129" t="s">
        <v>83</v>
      </c>
      <c r="K18" s="97"/>
      <c r="L18" s="97"/>
      <c r="M18" s="97"/>
      <c r="N18" s="97"/>
      <c r="O18" s="109"/>
      <c r="P18" s="109"/>
      <c r="Q18" s="109"/>
      <c r="R18" s="97"/>
      <c r="S18" s="97"/>
      <c r="T18" s="97"/>
      <c r="U18" s="97"/>
      <c r="V18" s="109"/>
      <c r="W18" s="109"/>
      <c r="X18" s="109"/>
      <c r="Y18" s="97"/>
      <c r="Z18" s="97"/>
      <c r="AA18" s="72"/>
      <c r="AB18" s="101"/>
    </row>
    <row r="19" spans="1:28" x14ac:dyDescent="0.4">
      <c r="A19" s="183" t="s">
        <v>71</v>
      </c>
      <c r="B19" s="92" t="str">
        <f>+項目整理!B19</f>
        <v>取扱アイテム数の決定</v>
      </c>
      <c r="C19" s="59" t="str">
        <f>+項目整理!D19</f>
        <v>全員</v>
      </c>
      <c r="D19" s="102">
        <v>1</v>
      </c>
      <c r="E19" s="123">
        <v>45113</v>
      </c>
      <c r="F19" s="30"/>
      <c r="G19" s="30"/>
      <c r="H19" s="110"/>
      <c r="I19" s="110"/>
      <c r="J19" s="30"/>
      <c r="K19" s="30"/>
      <c r="L19" s="30"/>
      <c r="M19" s="106" t="s">
        <v>81</v>
      </c>
      <c r="N19" s="106" t="s">
        <v>81</v>
      </c>
      <c r="O19" s="110"/>
      <c r="P19" s="110"/>
      <c r="Q19" s="110"/>
      <c r="R19" s="106" t="s">
        <v>81</v>
      </c>
      <c r="S19" s="106" t="s">
        <v>81</v>
      </c>
      <c r="T19" s="106" t="s">
        <v>81</v>
      </c>
      <c r="U19" s="30"/>
      <c r="V19" s="110"/>
      <c r="W19" s="110"/>
      <c r="X19" s="110"/>
      <c r="Y19" s="106" t="s">
        <v>81</v>
      </c>
      <c r="Z19" s="106" t="s">
        <v>81</v>
      </c>
      <c r="AA19" s="191" t="s">
        <v>83</v>
      </c>
      <c r="AB19" s="99"/>
    </row>
    <row r="20" spans="1:28" x14ac:dyDescent="0.4">
      <c r="A20" s="184"/>
      <c r="B20" s="93" t="str">
        <f>+項目整理!B20</f>
        <v>取扱商品の選定（+商品カテゴリ決定）</v>
      </c>
      <c r="C20" s="2" t="str">
        <f>+項目整理!D20</f>
        <v>全員</v>
      </c>
      <c r="D20" s="103">
        <v>1</v>
      </c>
      <c r="E20" s="124">
        <v>45113</v>
      </c>
      <c r="F20" s="31"/>
      <c r="G20" s="31"/>
      <c r="H20" s="107"/>
      <c r="I20" s="107"/>
      <c r="J20" s="31"/>
      <c r="K20" s="31"/>
      <c r="L20" s="31"/>
      <c r="M20" s="128" t="s">
        <v>81</v>
      </c>
      <c r="N20" s="128" t="s">
        <v>81</v>
      </c>
      <c r="O20" s="107"/>
      <c r="P20" s="107"/>
      <c r="Q20" s="107"/>
      <c r="R20" s="128" t="s">
        <v>81</v>
      </c>
      <c r="S20" s="128" t="s">
        <v>81</v>
      </c>
      <c r="T20" s="128" t="s">
        <v>81</v>
      </c>
      <c r="U20" s="31"/>
      <c r="V20" s="107"/>
      <c r="W20" s="107"/>
      <c r="X20" s="107"/>
      <c r="Y20" s="128" t="s">
        <v>81</v>
      </c>
      <c r="Z20" s="128" t="s">
        <v>81</v>
      </c>
      <c r="AA20" s="192" t="s">
        <v>83</v>
      </c>
      <c r="AB20" s="100"/>
    </row>
    <row r="21" spans="1:28" x14ac:dyDescent="0.4">
      <c r="A21" s="184"/>
      <c r="B21" s="93" t="str">
        <f>+項目整理!B21</f>
        <v>取扱商品の画像選定</v>
      </c>
      <c r="C21" s="2" t="str">
        <f>+項目整理!D21</f>
        <v>全員</v>
      </c>
      <c r="D21" s="103">
        <v>1</v>
      </c>
      <c r="E21" s="124">
        <v>45113</v>
      </c>
      <c r="F21" s="31"/>
      <c r="G21" s="31"/>
      <c r="H21" s="107"/>
      <c r="I21" s="107"/>
      <c r="J21" s="31"/>
      <c r="K21" s="31"/>
      <c r="L21" s="31"/>
      <c r="M21" s="128" t="s">
        <v>81</v>
      </c>
      <c r="N21" s="128" t="s">
        <v>81</v>
      </c>
      <c r="O21" s="107"/>
      <c r="P21" s="107"/>
      <c r="Q21" s="107"/>
      <c r="R21" s="128" t="s">
        <v>81</v>
      </c>
      <c r="S21" s="128" t="s">
        <v>81</v>
      </c>
      <c r="T21" s="128" t="s">
        <v>81</v>
      </c>
      <c r="U21" s="31"/>
      <c r="V21" s="107"/>
      <c r="W21" s="107"/>
      <c r="X21" s="107"/>
      <c r="Y21" s="128" t="s">
        <v>81</v>
      </c>
      <c r="Z21" s="128" t="s">
        <v>81</v>
      </c>
      <c r="AA21" s="192" t="s">
        <v>83</v>
      </c>
      <c r="AB21" s="100"/>
    </row>
    <row r="22" spans="1:28" x14ac:dyDescent="0.4">
      <c r="A22" s="184"/>
      <c r="B22" s="93" t="str">
        <f>+項目整理!B22</f>
        <v>販売価格の決定</v>
      </c>
      <c r="C22" s="2" t="str">
        <f>+項目整理!D22</f>
        <v>全員</v>
      </c>
      <c r="D22" s="103">
        <v>1</v>
      </c>
      <c r="E22" s="124">
        <v>45113</v>
      </c>
      <c r="F22" s="31"/>
      <c r="G22" s="31"/>
      <c r="H22" s="107"/>
      <c r="I22" s="107"/>
      <c r="J22" s="31"/>
      <c r="K22" s="31"/>
      <c r="L22" s="31"/>
      <c r="M22" s="128" t="s">
        <v>81</v>
      </c>
      <c r="N22" s="128" t="s">
        <v>81</v>
      </c>
      <c r="O22" s="107"/>
      <c r="P22" s="107"/>
      <c r="Q22" s="107"/>
      <c r="R22" s="128" t="s">
        <v>81</v>
      </c>
      <c r="S22" s="128" t="s">
        <v>81</v>
      </c>
      <c r="T22" s="128" t="s">
        <v>81</v>
      </c>
      <c r="U22" s="31"/>
      <c r="V22" s="107"/>
      <c r="W22" s="107"/>
      <c r="X22" s="107"/>
      <c r="Y22" s="128" t="s">
        <v>81</v>
      </c>
      <c r="Z22" s="128" t="s">
        <v>81</v>
      </c>
      <c r="AA22" s="192" t="s">
        <v>83</v>
      </c>
      <c r="AB22" s="100"/>
    </row>
    <row r="23" spans="1:28" ht="19.5" thickBot="1" x14ac:dyDescent="0.45">
      <c r="A23" s="185"/>
      <c r="B23" s="94" t="str">
        <f>+項目整理!B23</f>
        <v>商品説明文の準備</v>
      </c>
      <c r="C23" s="5" t="str">
        <f>+項目整理!D23</f>
        <v>全員</v>
      </c>
      <c r="D23" s="104">
        <v>1</v>
      </c>
      <c r="E23" s="125">
        <v>45113</v>
      </c>
      <c r="F23" s="97"/>
      <c r="G23" s="97"/>
      <c r="H23" s="109"/>
      <c r="I23" s="109"/>
      <c r="J23" s="97"/>
      <c r="K23" s="97"/>
      <c r="L23" s="97"/>
      <c r="M23" s="129" t="s">
        <v>81</v>
      </c>
      <c r="N23" s="129" t="s">
        <v>81</v>
      </c>
      <c r="O23" s="109"/>
      <c r="P23" s="109"/>
      <c r="Q23" s="109"/>
      <c r="R23" s="129" t="s">
        <v>81</v>
      </c>
      <c r="S23" s="129" t="s">
        <v>81</v>
      </c>
      <c r="T23" s="129" t="s">
        <v>81</v>
      </c>
      <c r="U23" s="97"/>
      <c r="V23" s="109"/>
      <c r="W23" s="109"/>
      <c r="X23" s="109"/>
      <c r="Y23" s="129" t="s">
        <v>81</v>
      </c>
      <c r="Z23" s="129" t="s">
        <v>81</v>
      </c>
      <c r="AA23" s="193" t="s">
        <v>83</v>
      </c>
      <c r="AB23" s="101"/>
    </row>
    <row r="24" spans="1:28" x14ac:dyDescent="0.4">
      <c r="A24" s="186" t="s">
        <v>67</v>
      </c>
      <c r="B24" s="92" t="str">
        <f>+項目整理!B24</f>
        <v>テスト仕様書（最終段階でOK）</v>
      </c>
      <c r="C24" s="59" t="s">
        <v>27</v>
      </c>
      <c r="D24" s="102">
        <v>1</v>
      </c>
      <c r="E24" s="123">
        <v>45125</v>
      </c>
      <c r="F24" s="30"/>
      <c r="G24" s="30"/>
      <c r="H24" s="110"/>
      <c r="I24" s="110"/>
      <c r="J24" s="30"/>
      <c r="K24" s="30"/>
      <c r="L24" s="30"/>
      <c r="M24" s="30"/>
      <c r="N24" s="30"/>
      <c r="O24" s="110"/>
      <c r="P24" s="110"/>
      <c r="Q24" s="110"/>
      <c r="R24" s="30"/>
      <c r="S24" s="30"/>
      <c r="T24" s="30"/>
      <c r="U24" s="30"/>
      <c r="V24" s="110"/>
      <c r="W24" s="110"/>
      <c r="X24" s="110"/>
      <c r="Y24" s="30" t="s">
        <v>81</v>
      </c>
      <c r="Z24" s="106" t="s">
        <v>81</v>
      </c>
      <c r="AA24" s="189" t="s">
        <v>83</v>
      </c>
      <c r="AB24" s="99"/>
    </row>
    <row r="25" spans="1:28" x14ac:dyDescent="0.4">
      <c r="A25" s="187"/>
      <c r="B25" s="93" t="str">
        <f>+項目整理!B25</f>
        <v>操作説明書（⇒要件定義書）</v>
      </c>
      <c r="C25" s="2" t="str">
        <f>+項目整理!D25</f>
        <v>山下</v>
      </c>
      <c r="D25" s="103">
        <v>1</v>
      </c>
      <c r="E25" s="124">
        <v>45125</v>
      </c>
      <c r="F25" s="31"/>
      <c r="G25" s="31"/>
      <c r="H25" s="107"/>
      <c r="I25" s="107"/>
      <c r="J25" s="31"/>
      <c r="K25" s="31"/>
      <c r="L25" s="31"/>
      <c r="M25" s="31"/>
      <c r="N25" s="31"/>
      <c r="O25" s="107"/>
      <c r="P25" s="107"/>
      <c r="Q25" s="107"/>
      <c r="R25" s="31"/>
      <c r="S25" s="31"/>
      <c r="T25" s="31"/>
      <c r="U25" s="31"/>
      <c r="V25" s="107"/>
      <c r="W25" s="107"/>
      <c r="X25" s="107"/>
      <c r="Y25" s="31" t="s">
        <v>81</v>
      </c>
      <c r="Z25" s="128" t="s">
        <v>81</v>
      </c>
      <c r="AA25" s="190" t="s">
        <v>83</v>
      </c>
      <c r="AB25" s="100"/>
    </row>
    <row r="26" spans="1:28" x14ac:dyDescent="0.4">
      <c r="A26" s="187"/>
      <c r="B26" s="111" t="str">
        <f>+項目整理!B26</f>
        <v>シーケンス図</v>
      </c>
      <c r="C26" s="112"/>
      <c r="D26" s="113"/>
      <c r="E26" s="126"/>
      <c r="F26" s="114"/>
      <c r="G26" s="114"/>
      <c r="H26" s="115"/>
      <c r="I26" s="115"/>
      <c r="J26" s="114"/>
      <c r="K26" s="114"/>
      <c r="L26" s="114"/>
      <c r="M26" s="114"/>
      <c r="N26" s="114"/>
      <c r="O26" s="115"/>
      <c r="P26" s="115"/>
      <c r="Q26" s="115"/>
      <c r="R26" s="114"/>
      <c r="S26" s="114"/>
      <c r="T26" s="114"/>
      <c r="U26" s="114"/>
      <c r="V26" s="115"/>
      <c r="W26" s="115"/>
      <c r="X26" s="115"/>
      <c r="Y26" s="114"/>
      <c r="Z26" s="114"/>
      <c r="AA26" s="162"/>
      <c r="AB26" s="116"/>
    </row>
    <row r="27" spans="1:28" ht="19.5" thickBot="1" x14ac:dyDescent="0.45">
      <c r="A27" s="188"/>
      <c r="B27" s="117" t="str">
        <f>+項目整理!B27</f>
        <v>クラス図</v>
      </c>
      <c r="C27" s="118"/>
      <c r="D27" s="119"/>
      <c r="E27" s="127"/>
      <c r="F27" s="120"/>
      <c r="G27" s="120"/>
      <c r="H27" s="121"/>
      <c r="I27" s="121"/>
      <c r="J27" s="120"/>
      <c r="K27" s="120"/>
      <c r="L27" s="120"/>
      <c r="M27" s="120"/>
      <c r="N27" s="120"/>
      <c r="O27" s="121"/>
      <c r="P27" s="121"/>
      <c r="Q27" s="121"/>
      <c r="R27" s="120"/>
      <c r="S27" s="120"/>
      <c r="T27" s="120"/>
      <c r="U27" s="120"/>
      <c r="V27" s="121"/>
      <c r="W27" s="121"/>
      <c r="X27" s="121"/>
      <c r="Y27" s="120"/>
      <c r="Z27" s="120"/>
      <c r="AA27" s="163"/>
      <c r="AB27" s="122"/>
    </row>
    <row r="28" spans="1:28" x14ac:dyDescent="0.4">
      <c r="A28" s="170" t="s">
        <v>66</v>
      </c>
      <c r="B28" s="85" t="str">
        <f>+項目整理!B28</f>
        <v>第１回　プレゼンテーション</v>
      </c>
      <c r="C28" s="74" t="str">
        <f>+項目整理!C28</f>
        <v>7/03（月）</v>
      </c>
      <c r="D28" s="102" t="s">
        <v>103</v>
      </c>
      <c r="E28" s="123"/>
      <c r="F28" s="30"/>
      <c r="G28" s="30"/>
      <c r="H28" s="110"/>
      <c r="I28" s="110"/>
      <c r="J28" s="96" t="s">
        <v>79</v>
      </c>
      <c r="K28" s="30"/>
      <c r="L28" s="30"/>
      <c r="M28" s="30"/>
      <c r="N28" s="30"/>
      <c r="O28" s="110"/>
      <c r="P28" s="110"/>
      <c r="Q28" s="110"/>
      <c r="R28" s="25"/>
      <c r="S28" s="25"/>
      <c r="T28" s="25"/>
      <c r="U28" s="25"/>
      <c r="V28" s="110"/>
      <c r="W28" s="110"/>
      <c r="X28" s="110"/>
      <c r="Y28" s="25"/>
      <c r="Z28" s="25"/>
      <c r="AA28" s="24"/>
      <c r="AB28" s="99"/>
    </row>
    <row r="29" spans="1:28" x14ac:dyDescent="0.4">
      <c r="A29" s="170"/>
      <c r="B29" s="85" t="str">
        <f>+項目整理!B29</f>
        <v>第２回　プレゼンテーション</v>
      </c>
      <c r="C29" s="74" t="str">
        <f>+項目整理!C29</f>
        <v>7/11（火）</v>
      </c>
      <c r="D29" s="103" t="s">
        <v>103</v>
      </c>
      <c r="E29" s="124"/>
      <c r="F29" s="31"/>
      <c r="G29" s="31"/>
      <c r="H29" s="107"/>
      <c r="I29" s="107"/>
      <c r="J29" s="31"/>
      <c r="K29" s="31"/>
      <c r="L29" s="31"/>
      <c r="M29" s="31"/>
      <c r="N29" s="31"/>
      <c r="O29" s="107"/>
      <c r="P29" s="107"/>
      <c r="Q29" s="107"/>
      <c r="R29" s="96" t="s">
        <v>79</v>
      </c>
      <c r="S29" s="29"/>
      <c r="T29" s="29"/>
      <c r="U29" s="29"/>
      <c r="V29" s="107"/>
      <c r="W29" s="107"/>
      <c r="X29" s="107"/>
      <c r="Y29" s="29"/>
      <c r="Z29" s="29"/>
      <c r="AA29" s="28"/>
      <c r="AB29" s="100"/>
    </row>
    <row r="30" spans="1:28" ht="19.5" thickBot="1" x14ac:dyDescent="0.45">
      <c r="A30" s="171"/>
      <c r="B30" s="87" t="str">
        <f>+項目整理!B30</f>
        <v>第３回　プレゼンテーション</v>
      </c>
      <c r="C30" s="56" t="str">
        <f>+項目整理!C30</f>
        <v>7/20（火）</v>
      </c>
      <c r="D30" s="104"/>
      <c r="E30" s="125"/>
      <c r="F30" s="97"/>
      <c r="G30" s="97"/>
      <c r="H30" s="109"/>
      <c r="I30" s="109"/>
      <c r="J30" s="97"/>
      <c r="K30" s="97"/>
      <c r="L30" s="97"/>
      <c r="M30" s="97"/>
      <c r="N30" s="97"/>
      <c r="O30" s="109"/>
      <c r="P30" s="109"/>
      <c r="Q30" s="109"/>
      <c r="R30" s="38"/>
      <c r="S30" s="38"/>
      <c r="T30" s="38"/>
      <c r="U30" s="38"/>
      <c r="V30" s="109"/>
      <c r="W30" s="109"/>
      <c r="X30" s="109"/>
      <c r="Y30" s="38"/>
      <c r="Z30" s="38"/>
      <c r="AA30" s="34"/>
      <c r="AB30" s="164" t="s">
        <v>79</v>
      </c>
    </row>
  </sheetData>
  <mergeCells count="5">
    <mergeCell ref="A2:A6"/>
    <mergeCell ref="A7:A18"/>
    <mergeCell ref="A19:A23"/>
    <mergeCell ref="A24:A27"/>
    <mergeCell ref="A28:A30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項目整理</vt:lpstr>
      <vt:lpstr>工程表（計画表）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class</cp:lastModifiedBy>
  <dcterms:created xsi:type="dcterms:W3CDTF">2023-07-04T00:53:57Z</dcterms:created>
  <dcterms:modified xsi:type="dcterms:W3CDTF">2023-07-21T03:19:24Z</dcterms:modified>
</cp:coreProperties>
</file>