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895" windowHeight="14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" i="1"/>
  <c r="B7"/>
  <c r="K10" s="1"/>
  <c r="L7"/>
  <c r="K9" s="1"/>
  <c r="F9"/>
  <c r="G7"/>
  <c r="K7"/>
  <c r="F7"/>
  <c r="I7"/>
  <c r="J7" s="1"/>
  <c r="E7"/>
  <c r="C7"/>
  <c r="D7"/>
  <c r="J4"/>
  <c r="J5"/>
  <c r="J6"/>
  <c r="J3"/>
  <c r="E4"/>
  <c r="E5"/>
  <c r="E6"/>
  <c r="E3"/>
</calcChain>
</file>

<file path=xl/sharedStrings.xml><?xml version="1.0" encoding="utf-8"?>
<sst xmlns="http://schemas.openxmlformats.org/spreadsheetml/2006/main" count="32" uniqueCount="21">
  <si>
    <t>Assembly</t>
  </si>
  <si>
    <t>Fast</t>
  </si>
  <si>
    <t>Simplex</t>
  </si>
  <si>
    <t>Complete</t>
  </si>
  <si>
    <t>Time</t>
  </si>
  <si>
    <t>Name</t>
  </si>
  <si>
    <t>Checked</t>
  </si>
  <si>
    <t>Validated</t>
  </si>
  <si>
    <t>%</t>
  </si>
  <si>
    <t>mscorlib</t>
  </si>
  <si>
    <t>System</t>
  </si>
  <si>
    <t>System.Web</t>
  </si>
  <si>
    <t>System.Design</t>
  </si>
  <si>
    <t>Timeouts</t>
  </si>
  <si>
    <t>0</t>
  </si>
  <si>
    <t>methods</t>
  </si>
  <si>
    <t>min</t>
  </si>
  <si>
    <t>sec</t>
  </si>
  <si>
    <t>total</t>
  </si>
  <si>
    <t>tot sec</t>
  </si>
  <si>
    <t>average/m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</si>
</sst>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B7" sqref="B7"/>
    </sheetView>
  </sheetViews>
  <sheetFormatPr defaultRowHeight="15"/>
  <cols>
    <col min="1" max="2" width="15.5703125" customWidth="1"/>
    <col min="5" max="5" width="12.140625" customWidth="1"/>
    <col min="7" max="8" width="9.140625" customWidth="1"/>
  </cols>
  <sheetData>
    <row r="1" spans="1:17">
      <c r="A1" t="s">
        <v>0</v>
      </c>
      <c r="D1" s="3" t="s">
        <v>1</v>
      </c>
      <c r="E1" s="3"/>
      <c r="F1" s="3"/>
      <c r="G1" s="3"/>
      <c r="H1" s="3"/>
      <c r="I1" s="3" t="s">
        <v>2</v>
      </c>
      <c r="J1" s="3"/>
      <c r="K1" s="3"/>
      <c r="L1" s="3"/>
      <c r="M1" s="3"/>
      <c r="N1" s="3" t="s">
        <v>3</v>
      </c>
      <c r="O1" s="3"/>
      <c r="P1" s="3"/>
      <c r="Q1" s="3"/>
    </row>
    <row r="2" spans="1:17">
      <c r="A2" t="s">
        <v>5</v>
      </c>
      <c r="B2" t="s">
        <v>15</v>
      </c>
      <c r="C2" t="s">
        <v>6</v>
      </c>
      <c r="D2" t="s">
        <v>7</v>
      </c>
      <c r="E2" t="s">
        <v>8</v>
      </c>
      <c r="F2" t="s">
        <v>16</v>
      </c>
      <c r="G2" t="s">
        <v>17</v>
      </c>
      <c r="H2" t="s">
        <v>13</v>
      </c>
      <c r="I2" t="s">
        <v>7</v>
      </c>
      <c r="J2" t="s">
        <v>8</v>
      </c>
      <c r="K2" t="s">
        <v>16</v>
      </c>
      <c r="L2" t="s">
        <v>17</v>
      </c>
      <c r="M2" t="s">
        <v>13</v>
      </c>
      <c r="N2" t="s">
        <v>7</v>
      </c>
      <c r="O2" t="s">
        <v>8</v>
      </c>
      <c r="P2" t="s">
        <v>4</v>
      </c>
      <c r="Q2" t="s">
        <v>13</v>
      </c>
    </row>
    <row r="3" spans="1:17">
      <c r="A3" t="s">
        <v>9</v>
      </c>
      <c r="B3" s="4">
        <v>18084</v>
      </c>
      <c r="C3">
        <v>17181</v>
      </c>
      <c r="D3">
        <v>14466</v>
      </c>
      <c r="E3" s="5">
        <f>D3/C3</f>
        <v>0.84197660206041558</v>
      </c>
      <c r="F3" s="7">
        <v>23</v>
      </c>
      <c r="G3" s="9">
        <v>1</v>
      </c>
      <c r="H3" s="2" t="s">
        <v>14</v>
      </c>
      <c r="I3">
        <v>14432</v>
      </c>
      <c r="J3" s="5">
        <f>I3/C3</f>
        <v>0.83999767184680751</v>
      </c>
      <c r="K3" s="7">
        <v>72</v>
      </c>
      <c r="L3" s="9">
        <v>0</v>
      </c>
      <c r="M3">
        <v>3</v>
      </c>
      <c r="P3" s="1"/>
    </row>
    <row r="4" spans="1:17">
      <c r="A4" t="s">
        <v>10</v>
      </c>
      <c r="B4" s="4">
        <v>13776</v>
      </c>
      <c r="C4">
        <v>11891</v>
      </c>
      <c r="D4">
        <v>10427</v>
      </c>
      <c r="E4" s="5">
        <f t="shared" ref="E4:E6" si="0">D4/C4</f>
        <v>0.87688167521655036</v>
      </c>
      <c r="F4" s="7">
        <v>14</v>
      </c>
      <c r="G4" s="9">
        <v>45</v>
      </c>
      <c r="H4" s="2" t="s">
        <v>14</v>
      </c>
      <c r="I4">
        <v>10225</v>
      </c>
      <c r="J4" s="5">
        <f t="shared" ref="J4:J6" si="1">I4/C4</f>
        <v>0.85989403750735849</v>
      </c>
      <c r="K4" s="7">
        <v>58</v>
      </c>
      <c r="L4" s="9">
        <v>15</v>
      </c>
      <c r="M4">
        <v>2</v>
      </c>
      <c r="P4" s="1"/>
    </row>
    <row r="5" spans="1:17">
      <c r="A5" t="s">
        <v>11</v>
      </c>
      <c r="B5" s="4">
        <v>22076</v>
      </c>
      <c r="C5">
        <v>14165</v>
      </c>
      <c r="D5">
        <v>13078</v>
      </c>
      <c r="E5" s="5">
        <f t="shared" si="0"/>
        <v>0.92326156018355099</v>
      </c>
      <c r="F5" s="7">
        <v>6</v>
      </c>
      <c r="G5" s="9">
        <v>33</v>
      </c>
      <c r="H5" s="2" t="s">
        <v>14</v>
      </c>
      <c r="I5">
        <v>13068</v>
      </c>
      <c r="J5" s="5">
        <f t="shared" si="1"/>
        <v>0.92255559477585602</v>
      </c>
      <c r="K5" s="7">
        <v>24</v>
      </c>
      <c r="L5" s="9">
        <v>41</v>
      </c>
      <c r="M5">
        <v>0</v>
      </c>
      <c r="P5" s="1"/>
    </row>
    <row r="6" spans="1:17">
      <c r="A6" t="s">
        <v>12</v>
      </c>
      <c r="B6" s="4">
        <v>11419</v>
      </c>
      <c r="C6">
        <v>10519</v>
      </c>
      <c r="D6">
        <v>10148</v>
      </c>
      <c r="E6" s="5">
        <f t="shared" si="0"/>
        <v>0.96473048768894376</v>
      </c>
      <c r="F6" s="7">
        <v>5</v>
      </c>
      <c r="G6" s="9">
        <v>18</v>
      </c>
      <c r="H6" s="2" t="s">
        <v>14</v>
      </c>
      <c r="I6">
        <v>10119</v>
      </c>
      <c r="J6" s="5">
        <f t="shared" si="1"/>
        <v>0.96197357163228447</v>
      </c>
      <c r="K6" s="7">
        <v>26</v>
      </c>
      <c r="L6" s="9">
        <v>7</v>
      </c>
      <c r="M6">
        <v>0</v>
      </c>
      <c r="P6" s="1"/>
    </row>
    <row r="7" spans="1:17">
      <c r="A7" t="s">
        <v>18</v>
      </c>
      <c r="B7" s="4">
        <f>SUM(B3:B6)</f>
        <v>65355</v>
      </c>
      <c r="C7">
        <f>SUM(C3:C6)</f>
        <v>53756</v>
      </c>
      <c r="D7">
        <f>SUM(D3:D6)</f>
        <v>48119</v>
      </c>
      <c r="E7" s="5">
        <f>D7/C7</f>
        <v>0.89513728700052086</v>
      </c>
      <c r="F7" s="6">
        <f>SUM(F3:F6)</f>
        <v>48</v>
      </c>
      <c r="G7" s="4">
        <f>SUM(G3:G6)</f>
        <v>97</v>
      </c>
      <c r="I7">
        <f>SUM(I3:I6)</f>
        <v>47844</v>
      </c>
      <c r="J7" s="5">
        <f>I7/C7</f>
        <v>0.89002157898653178</v>
      </c>
      <c r="K7" s="6">
        <f>SUM(K3:K6)</f>
        <v>180</v>
      </c>
      <c r="L7" s="4">
        <f>SUM(L3:L6)</f>
        <v>63</v>
      </c>
    </row>
    <row r="8" spans="1:17">
      <c r="F8" s="8"/>
      <c r="K8" s="8"/>
    </row>
    <row r="9" spans="1:17">
      <c r="E9" t="s">
        <v>19</v>
      </c>
      <c r="F9" s="8">
        <f>F7*60+G7</f>
        <v>2977</v>
      </c>
      <c r="K9" s="4">
        <f>K7*60+L7</f>
        <v>10863</v>
      </c>
    </row>
    <row r="10" spans="1:17">
      <c r="E10" t="s">
        <v>20</v>
      </c>
      <c r="F10" s="8">
        <f>F9/B7</f>
        <v>4.555122025858771E-2</v>
      </c>
      <c r="K10" s="8">
        <f>K9/B7</f>
        <v>0.16621528574707367</v>
      </c>
    </row>
    <row r="11" spans="1:17">
      <c r="F11" s="8"/>
      <c r="K11" s="8"/>
    </row>
    <row r="12" spans="1:17">
      <c r="F12" s="8"/>
      <c r="K12" s="8"/>
    </row>
    <row r="13" spans="1:17">
      <c r="F13" s="8"/>
      <c r="K13" s="8"/>
    </row>
    <row r="14" spans="1:17">
      <c r="F14" s="8"/>
      <c r="K14" s="8"/>
    </row>
    <row r="15" spans="1:17">
      <c r="F15" s="8"/>
      <c r="K15" s="8"/>
    </row>
    <row r="16" spans="1:17">
      <c r="F16" s="8"/>
      <c r="K16" s="8"/>
    </row>
    <row r="17" spans="6:11">
      <c r="F17" s="8"/>
      <c r="K17" s="8"/>
    </row>
    <row r="18" spans="6:11">
      <c r="F18" s="8"/>
      <c r="K18" s="8"/>
    </row>
    <row r="19" spans="6:11">
      <c r="F19" s="8"/>
      <c r="K19" s="8"/>
    </row>
    <row r="20" spans="6:11">
      <c r="F20" s="8"/>
      <c r="K20" s="8"/>
    </row>
    <row r="21" spans="6:11">
      <c r="K21" s="8"/>
    </row>
  </sheetData>
  <mergeCells count="3">
    <mergeCell ref="D1:H1"/>
    <mergeCell ref="I1:M1"/>
    <mergeCell ref="N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Laviron</dc:creator>
  <cp:lastModifiedBy>Francesco Logozzo</cp:lastModifiedBy>
  <dcterms:created xsi:type="dcterms:W3CDTF">2008-07-31T20:42:53Z</dcterms:created>
  <dcterms:modified xsi:type="dcterms:W3CDTF">2008-08-21T18:40:20Z</dcterms:modified>
</cp:coreProperties>
</file>