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<sst xmlns="http://schemas.openxmlformats.org/spreadsheetml/2006/main" count="9" uniqueCount="9">
  <si>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Height (blocks)</t>
  </si>
  <si>
    <t xml:space="preserve">Distance M</t>
  </si>
  <si>
    <t xml:space="preserve">Trial 1</t>
  </si>
  <si>
    <t xml:space="preserve">Trial 2</t>
  </si>
  <si>
    <t xml:space="preserve">Trial 3</t>
  </si>
  <si>
    <t xml:space="preserve">Average (s)</t>
  </si>
  <si>
    <t xml:space="preserve">Average velocity (m/s)</t>
  </si>
  <si>
    <t xml:space="preserve">Final Velocity (m/s)</t>
  </si>
  <si>
    <t xml:space="preserve">Acceleration (m/s/s)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</si>
</sst>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  <a:prstDash val="sysDot"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w="0">
                <a:solidFill>
                  <a:srgbClr val="004586"/>
                </a:solidFill>
                <a:prstDash val="dot"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Sheet1!$A$2:$A$4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Sheet1!$I$2:$I$4</c:f>
              <c:numCache>
                <c:formatCode>General</c:formatCode>
                <c:ptCount val="3"/>
                <c:pt idx="0">
                  <c:v>0.28585040495474</c:v>
                </c:pt>
                <c:pt idx="1">
                  <c:v>0.424929178470256</c:v>
                </c:pt>
                <c:pt idx="2">
                  <c:v>0.53191489361702</c:v>
                </c:pt>
              </c:numCache>
            </c:numRef>
          </c:yVal>
          <c:smooth val="0"/>
        </c:ser>
        <c:axId val="81322404"/>
        <c:axId val="90104252"/>
      </c:scatterChart>
      <c:valAx>
        <c:axId val="813224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Height (Blocks)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104252"/>
        <c:crosses val="autoZero"/>
        <c:crossBetween val="between"/>
      </c:valAx>
      <c:valAx>
        <c:axId val="9010425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Acceleration (m/s/s)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32240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34560</xdr:colOff>
      <xdr:row>6</xdr:row>
      <xdr:rowOff>45000</xdr:rowOff>
    </xdr:from>
    <xdr:to>
      <xdr:col>7</xdr:col>
      <xdr:colOff>923760</xdr:colOff>
      <xdr:row>23</xdr:row>
      <xdr:rowOff>45000</xdr:rowOff>
    </xdr:to>
    <xdr:graphicFrame>
      <xdr:nvGraphicFramePr>
        <xdr:cNvPr id="0" name=""/>
        <xdr:cNvGraphicFramePr/>
      </xdr:nvGraphicFramePr>
      <xdr:xfrm>
        <a:off x="1052280" y="1126800"/>
        <a:ext cx="57546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I22" activeCellId="0" sqref="I22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0.72"/>
    <col collapsed="false" customWidth="true" hidden="false" outlineLevel="0" max="6" min="6" style="0" width="10.99"/>
    <col collapsed="false" customWidth="true" hidden="false" outlineLevel="0" max="7" min="7" style="0" width="21.43"/>
    <col collapsed="false" customWidth="true" hidden="false" outlineLevel="0" max="8" min="8" style="0" width="18.58"/>
    <col collapsed="false" customWidth="true" hidden="false" outlineLevel="0" max="9" min="9" style="0" width="1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2</v>
      </c>
      <c r="B2" s="1" t="n">
        <v>2.5</v>
      </c>
      <c r="C2" s="1" t="n">
        <v>6.69</v>
      </c>
      <c r="D2" s="1" t="n">
        <v>7.16</v>
      </c>
      <c r="E2" s="1" t="n">
        <v>7.14</v>
      </c>
      <c r="F2" s="2" t="n">
        <f aca="false">AVERAGE(C2:E2)</f>
        <v>6.99666666666667</v>
      </c>
      <c r="G2" s="3" t="n">
        <f aca="false">B2/F2</f>
        <v>0.357313006193425</v>
      </c>
      <c r="H2" s="3" t="n">
        <f aca="false">G2*2</f>
        <v>0.714626012386851</v>
      </c>
      <c r="I2" s="3" t="n">
        <f aca="false">H2/B2</f>
        <v>0.28585040495474</v>
      </c>
    </row>
    <row r="3" customFormat="false" ht="13.8" hidden="false" customHeight="false" outlineLevel="0" collapsed="false">
      <c r="A3" s="1" t="n">
        <v>3</v>
      </c>
      <c r="B3" s="1" t="n">
        <v>2.5</v>
      </c>
      <c r="C3" s="1" t="n">
        <v>5.1</v>
      </c>
      <c r="D3" s="1" t="n">
        <v>4.59</v>
      </c>
      <c r="E3" s="1" t="n">
        <v>4.43</v>
      </c>
      <c r="F3" s="2" t="n">
        <f aca="false">AVERAGE(C3:E3)</f>
        <v>4.70666666666667</v>
      </c>
      <c r="G3" s="3" t="n">
        <f aca="false">B3/F3</f>
        <v>0.531161473087819</v>
      </c>
      <c r="H3" s="3" t="n">
        <f aca="false">G3*2</f>
        <v>1.06232294617564</v>
      </c>
      <c r="I3" s="3" t="n">
        <f aca="false">H3/B3</f>
        <v>0.424929178470256</v>
      </c>
    </row>
    <row r="4" customFormat="false" ht="13.8" hidden="false" customHeight="false" outlineLevel="0" collapsed="false">
      <c r="A4" s="1" t="n">
        <v>4</v>
      </c>
      <c r="B4" s="1" t="n">
        <v>2.5</v>
      </c>
      <c r="C4" s="1" t="n">
        <v>3.69</v>
      </c>
      <c r="D4" s="1" t="n">
        <v>3.87</v>
      </c>
      <c r="E4" s="1" t="n">
        <v>3.72</v>
      </c>
      <c r="F4" s="2" t="n">
        <f aca="false">AVERAGE(C4:E4)</f>
        <v>3.76</v>
      </c>
      <c r="G4" s="3" t="n">
        <f aca="false">B4/F4</f>
        <v>0.664893617021277</v>
      </c>
      <c r="H4" s="3" t="n">
        <f aca="false">G4*2</f>
        <v>1.32978723404255</v>
      </c>
      <c r="I4" s="3" t="n">
        <f aca="false">H4/B4</f>
        <v>0.53191489361702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2022-02-15T23:50:28Z</dcterms:created>
  <dc:creator>James Macgillivray</dc:creator>
  <dc:description/>
  <dc:language>en-US</dc:language>
  <cp:lastModifiedBy/>
  <dcterms:modified xsi:type="dcterms:W3CDTF">2022-02-17T09:32:03Z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