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<sst xmlns="http://schemas.openxmlformats.org/spreadsheetml/2006/main" count="73" uniqueCount="43">
  <si>
    <t xml:space="preserve">1947 Census</t>
  </si>
  <si>
    <t xml:space="preserve">2011 Census</t>
  </si>
  <si>
    <t xml:space="preserve">2016 Census</t>
  </si>
  <si>
    <t xml:space="preserve">2016 Top Ten Born O/S</t>
  </si>
  <si>
    <t xml:space="preserve">Birthplace</t>
  </si>
  <si>
    <t xml:space="preserve">%</t>
  </si>
  <si>
    <t xml:space="preserve">Total No.</t>
  </si>
  <si>
    <t xml:space="preserve">United Kingdom</t>
  </si>
  <si>
    <t xml:space="preserve">Ireland</t>
  </si>
  <si>
    <t xml:space="preserve">New Zealand</t>
  </si>
  <si>
    <t xml:space="preserve">China</t>
  </si>
  <si>
    <t xml:space="preserve">Italy</t>
  </si>
  <si>
    <t xml:space="preserve">India</t>
  </si>
  <si>
    <t xml:space="preserve">Germany</t>
  </si>
  <si>
    <t xml:space="preserve">Philippines</t>
  </si>
  <si>
    <t xml:space="preserve">Greece</t>
  </si>
  <si>
    <t xml:space="preserve">Vietnam</t>
  </si>
  <si>
    <t xml:space="preserve">India / Sri Lanka</t>
  </si>
  <si>
    <t xml:space="preserve">Poland</t>
  </si>
  <si>
    <t xml:space="preserve">South Africa</t>
  </si>
  <si>
    <t xml:space="preserve">Malaysia</t>
  </si>
  <si>
    <t xml:space="preserve">USA</t>
  </si>
  <si>
    <t xml:space="preserve">Sri Lanka</t>
  </si>
  <si>
    <t xml:space="preserve">Other</t>
  </si>
  <si>
    <t xml:space="preserve">Other </t>
  </si>
  <si>
    <t xml:space="preserve">Top Ten Total</t>
  </si>
  <si>
    <t xml:space="preserve">o</t>
  </si>
  <si>
    <t xml:space="preserve">All Born Overseas</t>
  </si>
  <si>
    <t xml:space="preserve">Creating a Graph</t>
  </si>
  <si>
    <t xml:space="preserve">How to calculate 2016 figures</t>
  </si>
  <si>
    <t xml:space="preserve">1. Highlight the dataset for one census year (do NOT highlight the title!)</t>
  </si>
  <si>
    <t xml:space="preserve">1. Use the '2016 Top Ten Born O/S' population figures to calculate the percentage for each country</t>
  </si>
  <si>
    <t xml:space="preserve">2. Click 'Insert' and select 'Recommended Charts'</t>
  </si>
  <si>
    <t xml:space="preserve">2. To do this, divide the number for each country by the 'All Born Overseas' total and multiply by 100</t>
  </si>
  <si>
    <t xml:space="preserve">3. When the window opens, click the 'All Charts' tab</t>
  </si>
  <si>
    <t xml:space="preserve">3. To ensure round figures, round your total percent up to the nearest tenth of a percent </t>
  </si>
  <si>
    <t xml:space="preserve">4. Choose 'Pie' </t>
  </si>
  <si>
    <t xml:space="preserve">4. For example - United Kingdom: 1,087,749 / 6,150,044 = 0.1768 x 100 = 17.68% (round up to 17.7%)</t>
  </si>
  <si>
    <t xml:space="preserve">5. Click on the Chart Title of the graph and change it to reflect the title of your data table</t>
  </si>
  <si>
    <t xml:space="preserve">5. Fill the blank table once you have calculated each percentage</t>
  </si>
  <si>
    <t xml:space="preserve">6. Right click on the pie chart, select 'Add Date Labels' &gt; 'Add Data Labels'</t>
  </si>
  <si>
    <t xml:space="preserve">6. Create a graph for the 2016 figures</t>
  </si>
  <si>
    <t xml:space="preserve">7. Change any other design elements (e.g. colours, fonts, etc.)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</si>
</sst>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"/>
    <numFmt numFmtId="166" formatCode="#,##0"/>
  </numFmts>
  <fonts count="10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orbel"/>
      <family val="2"/>
    </font>
    <font>
      <b val="true"/>
      <sz val="14"/>
      <color rgb="FF000000"/>
      <name val="Corbel"/>
      <family val="2"/>
    </font>
    <font>
      <b val="true"/>
      <sz val="11"/>
      <color rgb="FF000000"/>
      <name val="Corbel"/>
      <family val="2"/>
    </font>
    <font>
      <sz val="11"/>
      <name val="Corbel"/>
      <family val="2"/>
    </font>
    <font>
      <b val="true"/>
      <i val="true"/>
      <sz val="10"/>
      <color rgb="FF000000"/>
      <name val="Corbel"/>
      <family val="2"/>
    </font>
    <font>
      <sz val="10"/>
      <color rgb="FF000000"/>
      <name val="Corbel"/>
      <family val="2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3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H14" activeCellId="0" sqref="H14"/>
    </sheetView>
  </sheetViews>
  <sheetFormatPr defaultColWidth="8.73046875" defaultRowHeight="13.8" zeroHeight="false" outlineLevelRow="0" outlineLevelCol="0"/>
  <cols>
    <col collapsed="false" customWidth="true" hidden="false" outlineLevel="0" max="1" min="1" style="1" width="18.82"/>
    <col collapsed="false" customWidth="false" hidden="false" outlineLevel="0" max="3" min="2" style="1" width="8.72"/>
    <col collapsed="false" customWidth="true" hidden="false" outlineLevel="0" max="4" min="4" style="1" width="18.82"/>
    <col collapsed="false" customWidth="false" hidden="false" outlineLevel="0" max="6" min="5" style="1" width="8.72"/>
    <col collapsed="false" customWidth="true" hidden="false" outlineLevel="0" max="7" min="7" style="1" width="18.82"/>
    <col collapsed="false" customWidth="true" hidden="false" outlineLevel="0" max="8" min="8" style="1" width="13.71"/>
    <col collapsed="false" customWidth="true" hidden="false" outlineLevel="0" max="9" min="9" style="1" width="9.18"/>
    <col collapsed="false" customWidth="true" hidden="false" outlineLevel="0" max="10" min="10" style="1" width="18.82"/>
    <col collapsed="false" customWidth="true" hidden="false" outlineLevel="0" max="11" min="11" style="1" width="9.54"/>
    <col collapsed="false" customWidth="false" hidden="false" outlineLevel="0" max="1024" min="12" style="1" width="8.72"/>
  </cols>
  <sheetData>
    <row r="1" customFormat="false" ht="24.75" hidden="false" customHeight="true" outlineLevel="0" collapsed="false">
      <c r="A1" s="2" t="s">
        <v>0</v>
      </c>
      <c r="B1" s="2"/>
      <c r="D1" s="2" t="s">
        <v>1</v>
      </c>
      <c r="E1" s="2"/>
      <c r="F1" s="3"/>
      <c r="G1" s="2" t="s">
        <v>2</v>
      </c>
      <c r="H1" s="2"/>
      <c r="I1" s="3"/>
      <c r="J1" s="2" t="s">
        <v>3</v>
      </c>
      <c r="K1" s="2"/>
      <c r="M1" s="4"/>
    </row>
    <row r="2" customFormat="false" ht="13.8" hidden="false" customHeight="false" outlineLevel="0" collapsed="false">
      <c r="A2" s="5" t="s">
        <v>4</v>
      </c>
      <c r="B2" s="6" t="s">
        <v>5</v>
      </c>
      <c r="D2" s="5" t="s">
        <v>4</v>
      </c>
      <c r="E2" s="7" t="s">
        <v>5</v>
      </c>
      <c r="F2" s="8"/>
      <c r="G2" s="5" t="s">
        <v>4</v>
      </c>
      <c r="H2" s="7" t="s">
        <v>5</v>
      </c>
      <c r="I2" s="8"/>
      <c r="J2" s="5" t="s">
        <v>4</v>
      </c>
      <c r="K2" s="6" t="s">
        <v>6</v>
      </c>
    </row>
    <row r="3" customFormat="false" ht="14.15" hidden="false" customHeight="false" outlineLevel="0" collapsed="false">
      <c r="A3" s="9" t="s">
        <v>7</v>
      </c>
      <c r="B3" s="7" t="n">
        <v>66.7</v>
      </c>
      <c r="D3" s="9" t="s">
        <v>7</v>
      </c>
      <c r="E3" s="7" t="n">
        <v>20.8</v>
      </c>
      <c r="F3" s="8"/>
      <c r="G3" s="9" t="s">
        <v>7</v>
      </c>
      <c r="H3" s="10" t="n">
        <f aca="false">K3/K14*100</f>
        <v>17.6868490696977</v>
      </c>
      <c r="I3" s="8"/>
      <c r="J3" s="11" t="s">
        <v>7</v>
      </c>
      <c r="K3" s="12" t="n">
        <v>1087749</v>
      </c>
    </row>
    <row r="4" customFormat="false" ht="14.15" hidden="false" customHeight="false" outlineLevel="0" collapsed="false">
      <c r="A4" s="9" t="s">
        <v>8</v>
      </c>
      <c r="B4" s="7" t="n">
        <v>6</v>
      </c>
      <c r="D4" s="9" t="s">
        <v>9</v>
      </c>
      <c r="E4" s="7" t="n">
        <v>9.1</v>
      </c>
      <c r="F4" s="8"/>
      <c r="G4" s="9" t="s">
        <v>9</v>
      </c>
      <c r="H4" s="10" t="n">
        <f aca="false">K4/K14*100</f>
        <v>8.43028114920804</v>
      </c>
      <c r="I4" s="8"/>
      <c r="J4" s="11" t="s">
        <v>9</v>
      </c>
      <c r="K4" s="12" t="n">
        <v>518466</v>
      </c>
    </row>
    <row r="5" customFormat="false" ht="14.15" hidden="false" customHeight="false" outlineLevel="0" collapsed="false">
      <c r="A5" s="9" t="s">
        <v>9</v>
      </c>
      <c r="B5" s="7" t="n">
        <v>5.9</v>
      </c>
      <c r="D5" s="9" t="s">
        <v>10</v>
      </c>
      <c r="E5" s="7" t="n">
        <v>6</v>
      </c>
      <c r="F5" s="8"/>
      <c r="G5" s="9" t="s">
        <v>10</v>
      </c>
      <c r="H5" s="10" t="n">
        <f aca="false">K5/K14*100</f>
        <v>8.2855179572699</v>
      </c>
      <c r="I5" s="8"/>
      <c r="J5" s="11" t="s">
        <v>10</v>
      </c>
      <c r="K5" s="12" t="n">
        <v>509563</v>
      </c>
    </row>
    <row r="6" customFormat="false" ht="14.15" hidden="false" customHeight="false" outlineLevel="0" collapsed="false">
      <c r="A6" s="9" t="s">
        <v>11</v>
      </c>
      <c r="B6" s="7" t="n">
        <v>4.5</v>
      </c>
      <c r="D6" s="9" t="s">
        <v>12</v>
      </c>
      <c r="E6" s="7" t="n">
        <v>5.6</v>
      </c>
      <c r="F6" s="8"/>
      <c r="G6" s="9" t="s">
        <v>12</v>
      </c>
      <c r="H6" s="10" t="n">
        <f aca="false">K6/K14*100</f>
        <v>7.40462995061499</v>
      </c>
      <c r="I6" s="8"/>
      <c r="J6" s="11" t="s">
        <v>12</v>
      </c>
      <c r="K6" s="12" t="n">
        <v>455388</v>
      </c>
    </row>
    <row r="7" customFormat="false" ht="14.15" hidden="false" customHeight="false" outlineLevel="0" collapsed="false">
      <c r="A7" s="9" t="s">
        <v>13</v>
      </c>
      <c r="B7" s="7" t="n">
        <v>1.7</v>
      </c>
      <c r="D7" s="9" t="s">
        <v>11</v>
      </c>
      <c r="E7" s="7" t="n">
        <v>3.5</v>
      </c>
      <c r="F7" s="8"/>
      <c r="G7" s="9" t="s">
        <v>14</v>
      </c>
      <c r="H7" s="10" t="n">
        <f aca="false">K7/K14*100</f>
        <v>3.77878597291336</v>
      </c>
      <c r="I7" s="8"/>
      <c r="J7" s="11" t="s">
        <v>14</v>
      </c>
      <c r="K7" s="12" t="n">
        <v>232397</v>
      </c>
    </row>
    <row r="8" customFormat="false" ht="14.15" hidden="false" customHeight="false" outlineLevel="0" collapsed="false">
      <c r="A8" s="9" t="s">
        <v>15</v>
      </c>
      <c r="B8" s="7" t="n">
        <v>1.2</v>
      </c>
      <c r="D8" s="9" t="s">
        <v>16</v>
      </c>
      <c r="E8" s="7" t="n">
        <v>3.5</v>
      </c>
      <c r="F8" s="8"/>
      <c r="G8" s="9" t="s">
        <v>16</v>
      </c>
      <c r="H8" s="10" t="n">
        <f aca="false">K8/K14*100</f>
        <v>3.56662488918778</v>
      </c>
      <c r="I8" s="8"/>
      <c r="J8" s="11" t="s">
        <v>16</v>
      </c>
      <c r="K8" s="12" t="n">
        <v>219349</v>
      </c>
    </row>
    <row r="9" customFormat="false" ht="14.15" hidden="false" customHeight="false" outlineLevel="0" collapsed="false">
      <c r="A9" s="9" t="s">
        <v>17</v>
      </c>
      <c r="B9" s="7" t="n">
        <v>1.1</v>
      </c>
      <c r="D9" s="9" t="s">
        <v>14</v>
      </c>
      <c r="E9" s="7" t="n">
        <v>3.2</v>
      </c>
      <c r="F9" s="8"/>
      <c r="G9" s="9" t="s">
        <v>11</v>
      </c>
      <c r="H9" s="10" t="n">
        <f aca="false">K9/K14*100</f>
        <v>2.830077313268</v>
      </c>
      <c r="I9" s="8"/>
      <c r="J9" s="11" t="s">
        <v>11</v>
      </c>
      <c r="K9" s="12" t="n">
        <v>174051</v>
      </c>
    </row>
    <row r="10" customFormat="false" ht="14.15" hidden="false" customHeight="false" outlineLevel="0" collapsed="false">
      <c r="A10" s="9" t="s">
        <v>18</v>
      </c>
      <c r="B10" s="7" t="n">
        <v>0.9</v>
      </c>
      <c r="D10" s="9" t="s">
        <v>19</v>
      </c>
      <c r="E10" s="7" t="n">
        <v>2.8</v>
      </c>
      <c r="F10" s="8"/>
      <c r="G10" s="9" t="s">
        <v>19</v>
      </c>
      <c r="H10" s="10" t="n">
        <f aca="false">K10/K14*100</f>
        <v>2.64144451649452</v>
      </c>
      <c r="I10" s="8"/>
      <c r="J10" s="11" t="s">
        <v>19</v>
      </c>
      <c r="K10" s="12" t="n">
        <v>162450</v>
      </c>
    </row>
    <row r="11" customFormat="false" ht="14.15" hidden="false" customHeight="false" outlineLevel="0" collapsed="false">
      <c r="A11" s="9" t="s">
        <v>10</v>
      </c>
      <c r="B11" s="7" t="n">
        <v>0.9</v>
      </c>
      <c r="D11" s="9" t="s">
        <v>20</v>
      </c>
      <c r="E11" s="7" t="n">
        <v>2.2</v>
      </c>
      <c r="F11" s="8"/>
      <c r="G11" s="9" t="s">
        <v>20</v>
      </c>
      <c r="H11" s="10" t="n">
        <f aca="false">K11/K14*100</f>
        <v>2.24991886236911</v>
      </c>
      <c r="I11" s="8"/>
      <c r="J11" s="11" t="s">
        <v>20</v>
      </c>
      <c r="K11" s="12" t="n">
        <v>138371</v>
      </c>
    </row>
    <row r="12" customFormat="false" ht="14.15" hidden="false" customHeight="false" outlineLevel="0" collapsed="false">
      <c r="A12" s="9" t="s">
        <v>21</v>
      </c>
      <c r="B12" s="7" t="n">
        <v>0.8</v>
      </c>
      <c r="D12" s="9" t="s">
        <v>13</v>
      </c>
      <c r="E12" s="7" t="n">
        <v>2</v>
      </c>
      <c r="F12" s="8"/>
      <c r="G12" s="9" t="s">
        <v>22</v>
      </c>
      <c r="H12" s="10" t="n">
        <f aca="false">K12/K14*100</f>
        <v>1.78601974229778</v>
      </c>
      <c r="I12" s="8"/>
      <c r="J12" s="11" t="s">
        <v>22</v>
      </c>
      <c r="K12" s="12" t="n">
        <v>109841</v>
      </c>
    </row>
    <row r="13" customFormat="false" ht="13.8" hidden="false" customHeight="false" outlineLevel="0" collapsed="false">
      <c r="A13" s="13" t="s">
        <v>23</v>
      </c>
      <c r="B13" s="14" t="n">
        <v>9.6</v>
      </c>
      <c r="D13" s="13" t="s">
        <v>23</v>
      </c>
      <c r="E13" s="14" t="n">
        <v>41.2</v>
      </c>
      <c r="F13" s="8"/>
      <c r="G13" s="13" t="s">
        <v>24</v>
      </c>
      <c r="H13" s="14" t="n">
        <v>41.3</v>
      </c>
      <c r="I13" s="8"/>
      <c r="J13" s="15" t="s">
        <v>25</v>
      </c>
      <c r="K13" s="16" t="n">
        <f aca="false">SUM(K3:K12)</f>
        <v>3607625</v>
      </c>
    </row>
    <row r="14" customFormat="false" ht="13.8" hidden="false" customHeight="false" outlineLevel="0" collapsed="false">
      <c r="H14" s="1" t="s">
        <v>26</v>
      </c>
      <c r="J14" s="13" t="s">
        <v>27</v>
      </c>
      <c r="K14" s="17" t="n">
        <v>6150044</v>
      </c>
    </row>
    <row r="15" customFormat="false" ht="13.8" hidden="false" customHeight="false" outlineLevel="0" collapsed="false">
      <c r="J15" s="18"/>
      <c r="K15" s="19"/>
    </row>
    <row r="16" customFormat="false" ht="13.8" hidden="false" customHeight="false" outlineLevel="0" collapsed="false">
      <c r="A16" s="20" t="s">
        <v>28</v>
      </c>
      <c r="G16" s="21" t="s">
        <v>29</v>
      </c>
    </row>
    <row r="17" customFormat="false" ht="13.8" hidden="false" customHeight="false" outlineLevel="0" collapsed="false">
      <c r="A17" s="22" t="s">
        <v>30</v>
      </c>
      <c r="G17" s="23" t="s">
        <v>31</v>
      </c>
    </row>
    <row r="18" customFormat="false" ht="13.8" hidden="false" customHeight="false" outlineLevel="0" collapsed="false">
      <c r="A18" s="23" t="s">
        <v>32</v>
      </c>
      <c r="G18" s="23" t="s">
        <v>33</v>
      </c>
    </row>
    <row r="19" customFormat="false" ht="13.8" hidden="false" customHeight="false" outlineLevel="0" collapsed="false">
      <c r="A19" s="23" t="s">
        <v>34</v>
      </c>
      <c r="G19" s="23" t="s">
        <v>35</v>
      </c>
    </row>
    <row r="20" customFormat="false" ht="13.8" hidden="false" customHeight="false" outlineLevel="0" collapsed="false">
      <c r="A20" s="23" t="s">
        <v>36</v>
      </c>
      <c r="G20" s="23" t="s">
        <v>37</v>
      </c>
    </row>
    <row r="21" customFormat="false" ht="13.8" hidden="false" customHeight="false" outlineLevel="0" collapsed="false">
      <c r="A21" s="23" t="s">
        <v>38</v>
      </c>
      <c r="G21" s="23" t="s">
        <v>39</v>
      </c>
    </row>
    <row r="22" customFormat="false" ht="13.8" hidden="false" customHeight="false" outlineLevel="0" collapsed="false">
      <c r="A22" s="23" t="s">
        <v>40</v>
      </c>
      <c r="G22" s="23" t="s">
        <v>41</v>
      </c>
    </row>
    <row r="23" customFormat="false" ht="13.8" hidden="false" customHeight="false" outlineLevel="0" collapsed="false">
      <c r="A23" s="23" t="s">
        <v>42</v>
      </c>
    </row>
  </sheetData>
  <mergeCells count="4">
    <mergeCell ref="A1:B1"/>
    <mergeCell ref="D1:E1"/>
    <mergeCell ref="G1:H1"/>
    <mergeCell ref="J1:K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8.6953125" defaultRowHeight="13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8.6953125" defaultRowHeight="13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LibreOffice/7.3.2.2$Linux_X86_64 LibreOffice_project/30$Build-2</Application>
  <AppVersion>15.0000</AppVersion>
  <Company>Good Counsel College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2014-03-23T06:20:58Z</dcterms:created>
  <dc:creator>Brenton Pappars</dc:creator>
  <dc:description/>
  <dc:language>en-AU</dc:language>
  <cp:lastModifiedBy/>
  <dcterms:modified xsi:type="dcterms:W3CDTF">2022-05-04T14:41:08Z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