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<sst xmlns="http://schemas.openxmlformats.org/spreadsheetml/2006/main" count="17" uniqueCount="17">
  <si>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Ball Type</t>
  </si>
  <si>
    <t xml:space="preserve">Tennis</t>
  </si>
  <si>
    <t xml:space="preserve">Bounce</t>
  </si>
  <si>
    <t xml:space="preserve">Golf</t>
  </si>
  <si>
    <t xml:space="preserve">Diameter (cm)</t>
  </si>
  <si>
    <t xml:space="preserve">Mass (g)</t>
  </si>
  <si>
    <t xml:space="preserve">Mass (kg)</t>
  </si>
  <si>
    <t xml:space="preserve">Trial 1 (cm)</t>
  </si>
  <si>
    <t xml:space="preserve">Trial 2 (cm)</t>
  </si>
  <si>
    <t xml:space="preserve">Trial 3 (cm)</t>
  </si>
  <si>
    <t xml:space="preserve">Average (cm)</t>
  </si>
  <si>
    <t xml:space="preserve">Average (m)</t>
  </si>
  <si>
    <t xml:space="preserve">GPE at drop (J)</t>
  </si>
  <si>
    <t xml:space="preserve">GPE at rebound (J)</t>
  </si>
  <si>
    <t xml:space="preserve">Bounce Efficiency (%)</t>
  </si>
  <si>
    <t xml:space="preserve">Standard Deviation</t>
  </si>
  <si>
    <t xml:space="preserve">Coefficient of variation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</si>
</sst>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6953125" defaultRowHeight="14.5" zeroHeight="false" outlineLevelRow="0" outlineLevelCol="0"/>
  <cols>
    <col collapsed="false" customWidth="true" hidden="false" outlineLevel="0" max="1" min="1" style="0" width="21.7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3.8" hidden="false" customHeight="false" outlineLevel="0" collapsed="false">
      <c r="A2" s="1" t="s">
        <v>4</v>
      </c>
      <c r="B2" s="2" t="n">
        <v>6.5</v>
      </c>
      <c r="C2" s="2" t="n">
        <v>6.5</v>
      </c>
      <c r="D2" s="2" t="n">
        <v>4.5</v>
      </c>
      <c r="E2" s="2"/>
      <c r="F2" s="2"/>
      <c r="G2" s="2"/>
      <c r="H2" s="2"/>
      <c r="I2" s="2"/>
      <c r="J2" s="2"/>
      <c r="K2" s="2"/>
    </row>
    <row r="3" customFormat="false" ht="13.8" hidden="false" customHeight="false" outlineLevel="0" collapsed="false">
      <c r="A3" s="1" t="s">
        <v>5</v>
      </c>
      <c r="B3" s="2" t="n">
        <v>57</v>
      </c>
      <c r="C3" s="2" t="n">
        <v>37</v>
      </c>
      <c r="D3" s="2" t="n">
        <v>45</v>
      </c>
      <c r="E3" s="2"/>
      <c r="F3" s="2"/>
      <c r="G3" s="2"/>
      <c r="H3" s="2"/>
      <c r="I3" s="2"/>
      <c r="J3" s="2"/>
      <c r="K3" s="2"/>
    </row>
    <row r="4" customFormat="false" ht="13.8" hidden="false" customHeight="false" outlineLevel="0" collapsed="false">
      <c r="A4" s="1" t="s">
        <v>6</v>
      </c>
      <c r="B4" s="2" t="n">
        <f aca="false">B3/1000</f>
        <v>0.057</v>
      </c>
      <c r="C4" s="2" t="n">
        <f aca="false">C3/1000</f>
        <v>0.037</v>
      </c>
      <c r="D4" s="2" t="n">
        <f aca="false">D3/1000</f>
        <v>0.045</v>
      </c>
      <c r="E4" s="2"/>
      <c r="F4" s="2"/>
      <c r="G4" s="2"/>
      <c r="H4" s="2"/>
      <c r="I4" s="2"/>
      <c r="J4" s="2"/>
      <c r="K4" s="2"/>
    </row>
    <row r="5" customFormat="false" ht="13.8" hidden="false" customHeight="false" outlineLevel="0" collapsed="false">
      <c r="A5" s="1" t="s">
        <v>7</v>
      </c>
      <c r="B5" s="2" t="n">
        <v>37</v>
      </c>
      <c r="C5" s="2" t="n">
        <v>48</v>
      </c>
      <c r="D5" s="2" t="n">
        <v>84</v>
      </c>
      <c r="E5" s="2"/>
      <c r="F5" s="2"/>
      <c r="G5" s="2"/>
      <c r="H5" s="2"/>
      <c r="I5" s="2"/>
      <c r="J5" s="2"/>
      <c r="K5" s="2"/>
    </row>
    <row r="6" customFormat="false" ht="13.8" hidden="false" customHeight="false" outlineLevel="0" collapsed="false">
      <c r="A6" s="1" t="s">
        <v>8</v>
      </c>
      <c r="B6" s="2" t="n">
        <v>37</v>
      </c>
      <c r="C6" s="2" t="n">
        <v>32</v>
      </c>
      <c r="D6" s="2" t="n">
        <v>77</v>
      </c>
      <c r="E6" s="2"/>
      <c r="F6" s="2"/>
      <c r="G6" s="2"/>
      <c r="H6" s="2"/>
      <c r="I6" s="2"/>
      <c r="J6" s="2"/>
      <c r="K6" s="2"/>
    </row>
    <row r="7" customFormat="false" ht="13.8" hidden="false" customHeight="false" outlineLevel="0" collapsed="false">
      <c r="A7" s="1" t="s">
        <v>9</v>
      </c>
      <c r="B7" s="2" t="n">
        <v>39</v>
      </c>
      <c r="C7" s="2" t="n">
        <v>39</v>
      </c>
      <c r="D7" s="2" t="n">
        <v>78</v>
      </c>
      <c r="E7" s="2"/>
      <c r="F7" s="2"/>
      <c r="G7" s="2"/>
      <c r="H7" s="2"/>
      <c r="I7" s="2"/>
      <c r="J7" s="2"/>
      <c r="K7" s="2"/>
    </row>
    <row r="8" customFormat="false" ht="13.8" hidden="false" customHeight="false" outlineLevel="0" collapsed="false">
      <c r="A8" s="1" t="s">
        <v>10</v>
      </c>
      <c r="B8" s="3" t="n">
        <f aca="false">AVERAGE(B5:B7)</f>
        <v>37.6666666666667</v>
      </c>
      <c r="C8" s="3" t="n">
        <f aca="false">AVERAGE(C5:C7)</f>
        <v>39.6666666666667</v>
      </c>
      <c r="D8" s="3" t="n">
        <f aca="false">AVERAGE(D5:D7)</f>
        <v>79.6666666666667</v>
      </c>
      <c r="E8" s="2"/>
      <c r="F8" s="2"/>
      <c r="G8" s="2"/>
      <c r="H8" s="2"/>
      <c r="I8" s="2"/>
      <c r="J8" s="2"/>
      <c r="K8" s="2"/>
    </row>
    <row r="9" customFormat="false" ht="13.8" hidden="false" customHeight="false" outlineLevel="0" collapsed="false">
      <c r="A9" s="1" t="s">
        <v>11</v>
      </c>
      <c r="B9" s="3" t="n">
        <f aca="false">B8/100</f>
        <v>0.376666666666667</v>
      </c>
      <c r="C9" s="3" t="n">
        <f aca="false">C8/100</f>
        <v>0.396666666666667</v>
      </c>
      <c r="D9" s="3" t="n">
        <f aca="false">D8/100</f>
        <v>0.796666666666667</v>
      </c>
      <c r="E9" s="2"/>
      <c r="F9" s="2"/>
      <c r="G9" s="2"/>
      <c r="H9" s="2"/>
      <c r="I9" s="2"/>
      <c r="J9" s="2"/>
      <c r="K9" s="2"/>
    </row>
    <row r="10" customFormat="false" ht="13.8" hidden="false" customHeight="false" outlineLevel="0" collapsed="false">
      <c r="A10" s="1" t="s">
        <v>12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customFormat="false" ht="13.8" hidden="false" customHeight="false" outlineLevel="0" collapsed="false">
      <c r="A11" s="1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customFormat="false" ht="13.8" hidden="false" customHeight="false" outlineLevel="0" collapsed="false">
      <c r="A12" s="1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customFormat="false" ht="13.8" hidden="false" customHeight="false" outlineLevel="0" collapsed="false">
      <c r="A13" s="1" t="s">
        <v>15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customFormat="false" ht="13.8" hidden="false" customHeight="false" outlineLevel="0" collapsed="false">
      <c r="A14" s="1" t="s">
        <v>16</v>
      </c>
      <c r="B14" s="2"/>
      <c r="C14" s="2"/>
      <c r="D14" s="2"/>
      <c r="E14" s="2"/>
      <c r="F14" s="2"/>
      <c r="G14" s="2"/>
      <c r="H14" s="2"/>
      <c r="I14" s="2"/>
      <c r="J14" s="2"/>
      <c r="K14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2022-03-02T21:50:50Z</dcterms:created>
  <dc:creator>Shynade Smith</dc:creator>
  <dc:description/>
  <dc:language>en-US</dc:language>
  <cp:lastModifiedBy/>
  <dcterms:modified xsi:type="dcterms:W3CDTF">2022-03-03T09:58:32Z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