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<sst xmlns="http://schemas.openxmlformats.org/spreadsheetml/2006/main" count="10" uniqueCount="10">
  <si>
    <t>ADJUSTABLE PARAMETERS IN RED</t>
  </si>
  <si>
    <t>Timeline (years)</t>
  </si>
  <si>
    <t>Tokens delivered per year</t>
  </si>
  <si>
    <t>Total tokens delivered</t>
  </si>
  <si>
    <t>Reserve</t>
  </si>
  <si>
    <t>Average tokens per order</t>
  </si>
  <si>
    <t>Dilution factor Reward (-%)</t>
  </si>
  <si>
    <t>Amount of orders claiming GRAMOs per year</t>
  </si>
  <si>
    <t>Annual increment in the number of orders claiming GRAMOs (%)</t>
  </si>
  <si>
    <t>Total amount of orders claiming tokens in 25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</si>
</sst>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EA4335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b/>
      <color rgb="FFEA4335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3" xfId="0" applyAlignment="1" applyFont="1" applyNumberFormat="1">
      <alignment readingOrder="0" shrinkToFit="0" vertical="bottom" wrapText="1"/>
    </xf>
    <xf borderId="0" fillId="0" fontId="2" numFmtId="3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4" xfId="0" applyAlignment="1" applyFont="1" applyNumberFormat="1">
      <alignment shrinkToFit="0" wrapText="1"/>
    </xf>
    <xf borderId="0" fillId="0" fontId="3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3" numFmtId="3" xfId="0" applyFont="1" applyNumberFormat="1"/>
    <xf borderId="0" fillId="2" fontId="6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GRAMO tokens in the reserve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1'!$B$2:$AA$2</c:f>
            </c:strRef>
          </c:cat>
          <c:val>
            <c:numRef>
              <c:f>'Hoja 1'!$B$5:$AA$5</c:f>
              <c:numCache/>
            </c:numRef>
          </c:val>
          <c:smooth val="0"/>
        </c:ser>
        <c:axId val="575873567"/>
        <c:axId val="114334680"/>
      </c:lineChart>
      <c:catAx>
        <c:axId val="57587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(years)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34680"/>
      </c:catAx>
      <c:valAx>
        <c:axId val="11433468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873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GRAMO tokens per order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1'!$A$6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1'!$C$2:$AA$2</c:f>
            </c:strRef>
          </c:cat>
          <c:val>
            <c:numRef>
              <c:f>'Hoja 1'!$B$6:$AA$6</c:f>
              <c:numCache/>
            </c:numRef>
          </c:val>
          <c:smooth val="0"/>
        </c:ser>
        <c:axId val="1578143899"/>
        <c:axId val="1090481848"/>
      </c:lineChart>
      <c:catAx>
        <c:axId val="157814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(years)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481848"/>
      </c:catAx>
      <c:valAx>
        <c:axId val="1090481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143899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9</xdr:row>
      <xdr:rowOff>66675</xdr:rowOff>
    </xdr:from>
    <xdr:ext cx="5362575" cy="1962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647700</xdr:colOff>
      <xdr:row>9</xdr:row>
      <xdr:rowOff>66675</xdr:rowOff>
    </xdr:from>
    <xdr:ext cx="4895850" cy="1962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0"/>
  </cols>
  <sheetData>
    <row r="1" ht="38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ht="23.25" customHeight="1">
      <c r="A2" s="4" t="s">
        <v>1</v>
      </c>
      <c r="B2" s="5">
        <v>0.0</v>
      </c>
      <c r="C2" s="5">
        <v>1.0</v>
      </c>
      <c r="D2" s="5">
        <v>2.0</v>
      </c>
      <c r="E2" s="5">
        <v>3.0</v>
      </c>
      <c r="F2" s="5">
        <v>4.0</v>
      </c>
      <c r="G2" s="5">
        <v>5.0</v>
      </c>
      <c r="H2" s="5">
        <v>6.0</v>
      </c>
      <c r="I2" s="5">
        <v>7.0</v>
      </c>
      <c r="J2" s="5">
        <v>8.0</v>
      </c>
      <c r="K2" s="5">
        <v>9.0</v>
      </c>
      <c r="L2" s="5">
        <v>10.0</v>
      </c>
      <c r="M2" s="5">
        <v>11.0</v>
      </c>
      <c r="N2" s="5">
        <v>12.0</v>
      </c>
      <c r="O2" s="5">
        <v>13.0</v>
      </c>
      <c r="P2" s="5">
        <v>14.0</v>
      </c>
      <c r="Q2" s="5">
        <v>15.0</v>
      </c>
      <c r="R2" s="5">
        <v>16.0</v>
      </c>
      <c r="S2" s="5">
        <v>17.0</v>
      </c>
      <c r="T2" s="5">
        <v>18.0</v>
      </c>
      <c r="U2" s="5">
        <v>19.0</v>
      </c>
      <c r="V2" s="5">
        <v>20.0</v>
      </c>
      <c r="W2" s="5">
        <v>21.0</v>
      </c>
      <c r="X2" s="5">
        <v>22.0</v>
      </c>
      <c r="Y2" s="5">
        <v>23.0</v>
      </c>
      <c r="Z2" s="5">
        <v>24.0</v>
      </c>
      <c r="AA2" s="5">
        <v>25.0</v>
      </c>
    </row>
    <row r="3" ht="21.75" customHeight="1">
      <c r="A3" s="6" t="s">
        <v>2</v>
      </c>
      <c r="B3" s="7">
        <f t="shared" ref="B3:AA3" si="1">B8*B6</f>
        <v>71370</v>
      </c>
      <c r="C3" s="7">
        <f t="shared" si="1"/>
        <v>77971.725</v>
      </c>
      <c r="D3" s="7">
        <f t="shared" si="1"/>
        <v>85184.10956</v>
      </c>
      <c r="E3" s="7">
        <f t="shared" si="1"/>
        <v>93063.6397</v>
      </c>
      <c r="F3" s="7">
        <f t="shared" si="1"/>
        <v>101672.0264</v>
      </c>
      <c r="G3" s="7">
        <f t="shared" si="1"/>
        <v>111076.6888</v>
      </c>
      <c r="H3" s="7">
        <f t="shared" si="1"/>
        <v>121351.2825</v>
      </c>
      <c r="I3" s="7">
        <f t="shared" si="1"/>
        <v>132576.2762</v>
      </c>
      <c r="J3" s="7">
        <f t="shared" si="1"/>
        <v>144839.5817</v>
      </c>
      <c r="K3" s="7">
        <f t="shared" si="1"/>
        <v>158237.243</v>
      </c>
      <c r="L3" s="7">
        <f t="shared" si="1"/>
        <v>172874.188</v>
      </c>
      <c r="M3" s="7">
        <f t="shared" si="1"/>
        <v>188865.0504</v>
      </c>
      <c r="N3" s="7">
        <f t="shared" si="1"/>
        <v>206335.0675</v>
      </c>
      <c r="O3" s="7">
        <f t="shared" si="1"/>
        <v>225421.0613</v>
      </c>
      <c r="P3" s="7">
        <f t="shared" si="1"/>
        <v>246272.5095</v>
      </c>
      <c r="Q3" s="7">
        <f t="shared" si="1"/>
        <v>269052.7166</v>
      </c>
      <c r="R3" s="7">
        <f t="shared" si="1"/>
        <v>293940.0929</v>
      </c>
      <c r="S3" s="7">
        <f t="shared" si="1"/>
        <v>321129.5514</v>
      </c>
      <c r="T3" s="7">
        <f t="shared" si="1"/>
        <v>350834.035</v>
      </c>
      <c r="U3" s="7">
        <f t="shared" si="1"/>
        <v>383286.1832</v>
      </c>
      <c r="V3" s="7">
        <f t="shared" si="1"/>
        <v>418740.1551</v>
      </c>
      <c r="W3" s="7">
        <f t="shared" si="1"/>
        <v>457473.6195</v>
      </c>
      <c r="X3" s="7">
        <f t="shared" si="1"/>
        <v>499789.9293</v>
      </c>
      <c r="Y3" s="7">
        <f t="shared" si="1"/>
        <v>546020.4977</v>
      </c>
      <c r="Z3" s="7">
        <f t="shared" si="1"/>
        <v>596527.3938</v>
      </c>
      <c r="AA3" s="7">
        <f t="shared" si="1"/>
        <v>651706.1777</v>
      </c>
    </row>
    <row r="4" ht="27.0" customHeight="1">
      <c r="A4" s="6" t="s">
        <v>3</v>
      </c>
      <c r="B4" s="7">
        <f>B3</f>
        <v>71370</v>
      </c>
      <c r="C4" s="7">
        <f t="shared" ref="C4:AA4" si="2">B4+C3</f>
        <v>149341.725</v>
      </c>
      <c r="D4" s="7">
        <f t="shared" si="2"/>
        <v>234525.8346</v>
      </c>
      <c r="E4" s="7">
        <f t="shared" si="2"/>
        <v>327589.4743</v>
      </c>
      <c r="F4" s="7">
        <f t="shared" si="2"/>
        <v>429261.5006</v>
      </c>
      <c r="G4" s="7">
        <f t="shared" si="2"/>
        <v>540338.1894</v>
      </c>
      <c r="H4" s="7">
        <f t="shared" si="2"/>
        <v>661689.472</v>
      </c>
      <c r="I4" s="7">
        <f t="shared" si="2"/>
        <v>794265.7481</v>
      </c>
      <c r="J4" s="7">
        <f t="shared" si="2"/>
        <v>939105.3298</v>
      </c>
      <c r="K4" s="7">
        <f t="shared" si="2"/>
        <v>1097342.573</v>
      </c>
      <c r="L4" s="7">
        <f t="shared" si="2"/>
        <v>1270216.761</v>
      </c>
      <c r="M4" s="7">
        <f t="shared" si="2"/>
        <v>1459081.811</v>
      </c>
      <c r="N4" s="7">
        <f t="shared" si="2"/>
        <v>1665416.879</v>
      </c>
      <c r="O4" s="7">
        <f t="shared" si="2"/>
        <v>1890837.94</v>
      </c>
      <c r="P4" s="7">
        <f t="shared" si="2"/>
        <v>2137110.449</v>
      </c>
      <c r="Q4" s="7">
        <f t="shared" si="2"/>
        <v>2406163.166</v>
      </c>
      <c r="R4" s="7">
        <f t="shared" si="2"/>
        <v>2700103.259</v>
      </c>
      <c r="S4" s="7">
        <f t="shared" si="2"/>
        <v>3021232.81</v>
      </c>
      <c r="T4" s="7">
        <f t="shared" si="2"/>
        <v>3372066.845</v>
      </c>
      <c r="U4" s="7">
        <f t="shared" si="2"/>
        <v>3755353.028</v>
      </c>
      <c r="V4" s="7">
        <f t="shared" si="2"/>
        <v>4174093.184</v>
      </c>
      <c r="W4" s="7">
        <f t="shared" si="2"/>
        <v>4631566.803</v>
      </c>
      <c r="X4" s="7">
        <f t="shared" si="2"/>
        <v>5131356.732</v>
      </c>
      <c r="Y4" s="7">
        <f t="shared" si="2"/>
        <v>5677377.23</v>
      </c>
      <c r="Z4" s="7">
        <f t="shared" si="2"/>
        <v>6273904.624</v>
      </c>
      <c r="AA4" s="7">
        <f t="shared" si="2"/>
        <v>6925610.802</v>
      </c>
    </row>
    <row r="5" ht="24.75" customHeight="1">
      <c r="A5" s="8" t="s">
        <v>4</v>
      </c>
      <c r="B5" s="7">
        <v>1.0E7</v>
      </c>
      <c r="C5" s="9">
        <f t="shared" ref="C5:AA5" si="3">B5-B3</f>
        <v>9928630</v>
      </c>
      <c r="D5" s="9">
        <f t="shared" si="3"/>
        <v>9850658.275</v>
      </c>
      <c r="E5" s="9">
        <f t="shared" si="3"/>
        <v>9765474.165</v>
      </c>
      <c r="F5" s="9">
        <f t="shared" si="3"/>
        <v>9672410.526</v>
      </c>
      <c r="G5" s="9">
        <f t="shared" si="3"/>
        <v>9570738.499</v>
      </c>
      <c r="H5" s="9">
        <f t="shared" si="3"/>
        <v>9459661.811</v>
      </c>
      <c r="I5" s="9">
        <f t="shared" si="3"/>
        <v>9338310.528</v>
      </c>
      <c r="J5" s="9">
        <f t="shared" si="3"/>
        <v>9205734.252</v>
      </c>
      <c r="K5" s="9">
        <f t="shared" si="3"/>
        <v>9060894.67</v>
      </c>
      <c r="L5" s="9">
        <f t="shared" si="3"/>
        <v>8902657.427</v>
      </c>
      <c r="M5" s="9">
        <f t="shared" si="3"/>
        <v>8729783.239</v>
      </c>
      <c r="N5" s="9">
        <f t="shared" si="3"/>
        <v>8540918.189</v>
      </c>
      <c r="O5" s="9">
        <f t="shared" si="3"/>
        <v>8334583.121</v>
      </c>
      <c r="P5" s="9">
        <f t="shared" si="3"/>
        <v>8109162.06</v>
      </c>
      <c r="Q5" s="9">
        <f t="shared" si="3"/>
        <v>7862889.551</v>
      </c>
      <c r="R5" s="9">
        <f t="shared" si="3"/>
        <v>7593836.834</v>
      </c>
      <c r="S5" s="9">
        <f t="shared" si="3"/>
        <v>7299896.741</v>
      </c>
      <c r="T5" s="9">
        <f t="shared" si="3"/>
        <v>6978767.19</v>
      </c>
      <c r="U5" s="9">
        <f t="shared" si="3"/>
        <v>6627933.155</v>
      </c>
      <c r="V5" s="9">
        <f t="shared" si="3"/>
        <v>6244646.972</v>
      </c>
      <c r="W5" s="9">
        <f t="shared" si="3"/>
        <v>5825906.816</v>
      </c>
      <c r="X5" s="9">
        <f t="shared" si="3"/>
        <v>5368433.197</v>
      </c>
      <c r="Y5" s="9">
        <f t="shared" si="3"/>
        <v>4868643.268</v>
      </c>
      <c r="Z5" s="9">
        <f t="shared" si="3"/>
        <v>4322622.77</v>
      </c>
      <c r="AA5" s="9">
        <f t="shared" si="3"/>
        <v>3726095.376</v>
      </c>
    </row>
    <row r="6" ht="21.75" customHeight="1">
      <c r="A6" s="10" t="s">
        <v>5</v>
      </c>
      <c r="B6" s="11">
        <v>1.83</v>
      </c>
      <c r="C6" s="9">
        <f t="shared" ref="C6:AA6" si="4">B6-(B6*(B7/100))</f>
        <v>1.7385</v>
      </c>
      <c r="D6" s="9">
        <f t="shared" si="4"/>
        <v>1.651575</v>
      </c>
      <c r="E6" s="9">
        <f t="shared" si="4"/>
        <v>1.56899625</v>
      </c>
      <c r="F6" s="9">
        <f t="shared" si="4"/>
        <v>1.490546438</v>
      </c>
      <c r="G6" s="9">
        <f t="shared" si="4"/>
        <v>1.416019116</v>
      </c>
      <c r="H6" s="9">
        <f t="shared" si="4"/>
        <v>1.34521816</v>
      </c>
      <c r="I6" s="9">
        <f t="shared" si="4"/>
        <v>1.277957252</v>
      </c>
      <c r="J6" s="9">
        <f t="shared" si="4"/>
        <v>1.214059389</v>
      </c>
      <c r="K6" s="9">
        <f t="shared" si="4"/>
        <v>1.15335642</v>
      </c>
      <c r="L6" s="9">
        <f t="shared" si="4"/>
        <v>1.095688599</v>
      </c>
      <c r="M6" s="9">
        <f t="shared" si="4"/>
        <v>1.040904169</v>
      </c>
      <c r="N6" s="9">
        <f t="shared" si="4"/>
        <v>0.9888589604</v>
      </c>
      <c r="O6" s="9">
        <f t="shared" si="4"/>
        <v>0.9394160124</v>
      </c>
      <c r="P6" s="9">
        <f t="shared" si="4"/>
        <v>0.8924452118</v>
      </c>
      <c r="Q6" s="9">
        <f t="shared" si="4"/>
        <v>0.8478229512</v>
      </c>
      <c r="R6" s="9">
        <f t="shared" si="4"/>
        <v>0.8054318036</v>
      </c>
      <c r="S6" s="9">
        <f t="shared" si="4"/>
        <v>0.7651602135</v>
      </c>
      <c r="T6" s="9">
        <f t="shared" si="4"/>
        <v>0.7269022028</v>
      </c>
      <c r="U6" s="9">
        <f t="shared" si="4"/>
        <v>0.6905570926</v>
      </c>
      <c r="V6" s="9">
        <f t="shared" si="4"/>
        <v>0.656029238</v>
      </c>
      <c r="W6" s="9">
        <f t="shared" si="4"/>
        <v>0.6232277761</v>
      </c>
      <c r="X6" s="9">
        <f t="shared" si="4"/>
        <v>0.5920663873</v>
      </c>
      <c r="Y6" s="9">
        <f t="shared" si="4"/>
        <v>0.5624630679</v>
      </c>
      <c r="Z6" s="9">
        <f t="shared" si="4"/>
        <v>0.5343399145</v>
      </c>
      <c r="AA6" s="9">
        <f t="shared" si="4"/>
        <v>0.5076229188</v>
      </c>
    </row>
    <row r="7" ht="24.0" customHeight="1">
      <c r="A7" s="12" t="s">
        <v>6</v>
      </c>
      <c r="B7" s="13">
        <v>5.0</v>
      </c>
      <c r="C7" s="8">
        <f t="shared" ref="C7:AA7" si="5">B7</f>
        <v>5</v>
      </c>
      <c r="D7" s="8">
        <f t="shared" si="5"/>
        <v>5</v>
      </c>
      <c r="E7" s="8">
        <f t="shared" si="5"/>
        <v>5</v>
      </c>
      <c r="F7" s="8">
        <f t="shared" si="5"/>
        <v>5</v>
      </c>
      <c r="G7" s="8">
        <f t="shared" si="5"/>
        <v>5</v>
      </c>
      <c r="H7" s="8">
        <f t="shared" si="5"/>
        <v>5</v>
      </c>
      <c r="I7" s="8">
        <f t="shared" si="5"/>
        <v>5</v>
      </c>
      <c r="J7" s="8">
        <f t="shared" si="5"/>
        <v>5</v>
      </c>
      <c r="K7" s="8">
        <f t="shared" si="5"/>
        <v>5</v>
      </c>
      <c r="L7" s="8">
        <f t="shared" si="5"/>
        <v>5</v>
      </c>
      <c r="M7" s="8">
        <f t="shared" si="5"/>
        <v>5</v>
      </c>
      <c r="N7" s="8">
        <f t="shared" si="5"/>
        <v>5</v>
      </c>
      <c r="O7" s="8">
        <f t="shared" si="5"/>
        <v>5</v>
      </c>
      <c r="P7" s="8">
        <f t="shared" si="5"/>
        <v>5</v>
      </c>
      <c r="Q7" s="8">
        <f t="shared" si="5"/>
        <v>5</v>
      </c>
      <c r="R7" s="8">
        <f t="shared" si="5"/>
        <v>5</v>
      </c>
      <c r="S7" s="8">
        <f t="shared" si="5"/>
        <v>5</v>
      </c>
      <c r="T7" s="8">
        <f t="shared" si="5"/>
        <v>5</v>
      </c>
      <c r="U7" s="8">
        <f t="shared" si="5"/>
        <v>5</v>
      </c>
      <c r="V7" s="8">
        <f t="shared" si="5"/>
        <v>5</v>
      </c>
      <c r="W7" s="8">
        <f t="shared" si="5"/>
        <v>5</v>
      </c>
      <c r="X7" s="8">
        <f t="shared" si="5"/>
        <v>5</v>
      </c>
      <c r="Y7" s="8">
        <f t="shared" si="5"/>
        <v>5</v>
      </c>
      <c r="Z7" s="8">
        <f t="shared" si="5"/>
        <v>5</v>
      </c>
      <c r="AA7" s="8">
        <f t="shared" si="5"/>
        <v>5</v>
      </c>
    </row>
    <row r="8" ht="22.5" customHeight="1">
      <c r="A8" s="12" t="s">
        <v>7</v>
      </c>
      <c r="B8" s="13">
        <v>39000.0</v>
      </c>
      <c r="C8" s="8">
        <f t="shared" ref="C8:AA8" si="6">B8+(B8*(B9/100))</f>
        <v>44850</v>
      </c>
      <c r="D8" s="8">
        <f t="shared" si="6"/>
        <v>51577.5</v>
      </c>
      <c r="E8" s="8">
        <f t="shared" si="6"/>
        <v>59314.125</v>
      </c>
      <c r="F8" s="8">
        <f t="shared" si="6"/>
        <v>68211.24375</v>
      </c>
      <c r="G8" s="8">
        <f t="shared" si="6"/>
        <v>78442.93031</v>
      </c>
      <c r="H8" s="8">
        <f t="shared" si="6"/>
        <v>90209.36986</v>
      </c>
      <c r="I8" s="8">
        <f t="shared" si="6"/>
        <v>103740.7753</v>
      </c>
      <c r="J8" s="8">
        <f t="shared" si="6"/>
        <v>119301.8916</v>
      </c>
      <c r="K8" s="8">
        <f t="shared" si="6"/>
        <v>137197.1754</v>
      </c>
      <c r="L8" s="8">
        <f t="shared" si="6"/>
        <v>157776.7517</v>
      </c>
      <c r="M8" s="8">
        <f t="shared" si="6"/>
        <v>181443.2644</v>
      </c>
      <c r="N8" s="8">
        <f t="shared" si="6"/>
        <v>208659.7541</v>
      </c>
      <c r="O8" s="8">
        <f t="shared" si="6"/>
        <v>239958.7172</v>
      </c>
      <c r="P8" s="8">
        <f t="shared" si="6"/>
        <v>275952.5248</v>
      </c>
      <c r="Q8" s="8">
        <f t="shared" si="6"/>
        <v>317345.4035</v>
      </c>
      <c r="R8" s="8">
        <f t="shared" si="6"/>
        <v>364947.2141</v>
      </c>
      <c r="S8" s="8">
        <f t="shared" si="6"/>
        <v>419689.2962</v>
      </c>
      <c r="T8" s="8">
        <f t="shared" si="6"/>
        <v>482642.6906</v>
      </c>
      <c r="U8" s="8">
        <f t="shared" si="6"/>
        <v>555039.0942</v>
      </c>
      <c r="V8" s="8">
        <f t="shared" si="6"/>
        <v>638294.9583</v>
      </c>
      <c r="W8" s="8">
        <f t="shared" si="6"/>
        <v>734039.2021</v>
      </c>
      <c r="X8" s="8">
        <f t="shared" si="6"/>
        <v>844145.0824</v>
      </c>
      <c r="Y8" s="8">
        <f t="shared" si="6"/>
        <v>970766.8447</v>
      </c>
      <c r="Z8" s="8">
        <f t="shared" si="6"/>
        <v>1116381.871</v>
      </c>
      <c r="AA8" s="8">
        <f t="shared" si="6"/>
        <v>1283839.152</v>
      </c>
    </row>
    <row r="9" ht="30.75" customHeight="1">
      <c r="A9" s="12" t="s">
        <v>8</v>
      </c>
      <c r="B9" s="14">
        <v>15.0</v>
      </c>
      <c r="C9" s="2">
        <f t="shared" ref="C9:AA9" si="7">B9</f>
        <v>15</v>
      </c>
      <c r="D9" s="2">
        <f t="shared" si="7"/>
        <v>15</v>
      </c>
      <c r="E9" s="2">
        <f t="shared" si="7"/>
        <v>15</v>
      </c>
      <c r="F9" s="2">
        <f t="shared" si="7"/>
        <v>15</v>
      </c>
      <c r="G9" s="2">
        <f t="shared" si="7"/>
        <v>15</v>
      </c>
      <c r="H9" s="2">
        <f t="shared" si="7"/>
        <v>15</v>
      </c>
      <c r="I9" s="2">
        <f t="shared" si="7"/>
        <v>15</v>
      </c>
      <c r="J9" s="2">
        <f t="shared" si="7"/>
        <v>15</v>
      </c>
      <c r="K9" s="2">
        <f t="shared" si="7"/>
        <v>15</v>
      </c>
      <c r="L9" s="2">
        <f t="shared" si="7"/>
        <v>15</v>
      </c>
      <c r="M9" s="2">
        <f t="shared" si="7"/>
        <v>15</v>
      </c>
      <c r="N9" s="2">
        <f t="shared" si="7"/>
        <v>15</v>
      </c>
      <c r="O9" s="2">
        <f t="shared" si="7"/>
        <v>15</v>
      </c>
      <c r="P9" s="2">
        <f t="shared" si="7"/>
        <v>15</v>
      </c>
      <c r="Q9" s="2">
        <f t="shared" si="7"/>
        <v>15</v>
      </c>
      <c r="R9" s="2">
        <f t="shared" si="7"/>
        <v>15</v>
      </c>
      <c r="S9" s="2">
        <f t="shared" si="7"/>
        <v>15</v>
      </c>
      <c r="T9" s="2">
        <f t="shared" si="7"/>
        <v>15</v>
      </c>
      <c r="U9" s="2">
        <f t="shared" si="7"/>
        <v>15</v>
      </c>
      <c r="V9" s="2">
        <f t="shared" si="7"/>
        <v>15</v>
      </c>
      <c r="W9" s="2">
        <f t="shared" si="7"/>
        <v>15</v>
      </c>
      <c r="X9" s="2">
        <f t="shared" si="7"/>
        <v>15</v>
      </c>
      <c r="Y9" s="2">
        <f t="shared" si="7"/>
        <v>15</v>
      </c>
      <c r="Z9" s="2">
        <f t="shared" si="7"/>
        <v>15</v>
      </c>
      <c r="AA9" s="2">
        <f t="shared" si="7"/>
        <v>15</v>
      </c>
    </row>
    <row r="10">
      <c r="AA10" s="15"/>
    </row>
    <row r="11">
      <c r="AA11" s="15"/>
    </row>
    <row r="12">
      <c r="I12" s="16"/>
      <c r="AA12" s="15"/>
    </row>
    <row r="13">
      <c r="J13" s="17"/>
      <c r="AA13" s="15"/>
    </row>
    <row r="14">
      <c r="J14" s="16"/>
      <c r="AA14" s="15"/>
    </row>
    <row r="15">
      <c r="AA15" s="15"/>
    </row>
    <row r="16">
      <c r="AA16" s="15"/>
    </row>
    <row r="17">
      <c r="AA17" s="15"/>
    </row>
    <row r="18">
      <c r="AA18" s="15"/>
    </row>
    <row r="19">
      <c r="AA19" s="15"/>
    </row>
    <row r="20">
      <c r="AA20" s="15"/>
    </row>
    <row r="21">
      <c r="B21" s="18" t="s">
        <v>9</v>
      </c>
      <c r="AA21" s="15"/>
    </row>
    <row r="22">
      <c r="B22" s="16">
        <f>SUM(B8:AA8)</f>
        <v>9582766.833</v>
      </c>
      <c r="AA22" s="15"/>
    </row>
    <row r="23">
      <c r="B23" s="16"/>
      <c r="AA23" s="15"/>
    </row>
    <row r="24">
      <c r="AA24" s="15"/>
    </row>
    <row r="25">
      <c r="AA25" s="15"/>
    </row>
    <row r="26">
      <c r="AA26" s="15"/>
    </row>
    <row r="27">
      <c r="AA27" s="15"/>
    </row>
    <row r="28">
      <c r="AA28" s="15"/>
    </row>
    <row r="29">
      <c r="AA29" s="15"/>
    </row>
    <row r="30">
      <c r="AA30" s="15"/>
    </row>
    <row r="31">
      <c r="AA31" s="15"/>
    </row>
    <row r="32">
      <c r="AA32" s="15"/>
    </row>
    <row r="33">
      <c r="AA33" s="15"/>
    </row>
    <row r="34">
      <c r="AA34" s="15"/>
    </row>
    <row r="35">
      <c r="AA35" s="15"/>
    </row>
    <row r="36">
      <c r="AA36" s="15"/>
    </row>
    <row r="37">
      <c r="AA37" s="15"/>
    </row>
    <row r="38">
      <c r="AA38" s="15"/>
    </row>
    <row r="39">
      <c r="AA39" s="15"/>
    </row>
    <row r="40">
      <c r="AA40" s="15"/>
    </row>
    <row r="41">
      <c r="AA41" s="15"/>
    </row>
    <row r="42">
      <c r="AA42" s="15"/>
    </row>
    <row r="43">
      <c r="AA43" s="15"/>
    </row>
    <row r="44">
      <c r="AA44" s="15"/>
    </row>
    <row r="45">
      <c r="AA45" s="15"/>
    </row>
    <row r="46">
      <c r="AA46" s="15"/>
    </row>
    <row r="47">
      <c r="AA47" s="15"/>
    </row>
    <row r="48">
      <c r="AA48" s="15"/>
    </row>
    <row r="49">
      <c r="AA49" s="15"/>
    </row>
    <row r="50">
      <c r="AA50" s="15"/>
    </row>
    <row r="51">
      <c r="AA51" s="15"/>
    </row>
    <row r="52">
      <c r="AA52" s="15"/>
    </row>
    <row r="53">
      <c r="AA53" s="15"/>
    </row>
    <row r="54">
      <c r="AA54" s="15"/>
    </row>
    <row r="55">
      <c r="AA55" s="15"/>
    </row>
    <row r="56">
      <c r="AA56" s="15"/>
    </row>
    <row r="57">
      <c r="AA57" s="15"/>
    </row>
    <row r="58">
      <c r="AA58" s="15"/>
    </row>
    <row r="59">
      <c r="AA59" s="15"/>
    </row>
    <row r="60">
      <c r="AA60" s="15"/>
    </row>
    <row r="61">
      <c r="AA61" s="15"/>
    </row>
    <row r="62">
      <c r="AA62" s="15"/>
    </row>
    <row r="63">
      <c r="AA63" s="15"/>
    </row>
    <row r="64">
      <c r="AA64" s="15"/>
    </row>
    <row r="65">
      <c r="AA65" s="15"/>
    </row>
    <row r="66">
      <c r="AA66" s="15"/>
    </row>
    <row r="67">
      <c r="AA67" s="15"/>
    </row>
    <row r="68">
      <c r="AA68" s="15"/>
    </row>
    <row r="69">
      <c r="AA69" s="15"/>
    </row>
    <row r="70">
      <c r="AA70" s="15"/>
    </row>
    <row r="71">
      <c r="AA71" s="15"/>
    </row>
    <row r="72">
      <c r="AA72" s="15"/>
    </row>
    <row r="73">
      <c r="AA73" s="15"/>
    </row>
    <row r="74">
      <c r="AA74" s="15"/>
    </row>
    <row r="75">
      <c r="AA75" s="15"/>
    </row>
    <row r="76">
      <c r="AA76" s="15"/>
    </row>
    <row r="77">
      <c r="AA77" s="15"/>
    </row>
    <row r="78">
      <c r="AA78" s="15"/>
    </row>
    <row r="79">
      <c r="AA79" s="15"/>
    </row>
    <row r="80">
      <c r="AA80" s="15"/>
    </row>
    <row r="81">
      <c r="AA81" s="15"/>
    </row>
    <row r="82">
      <c r="AA82" s="15"/>
    </row>
    <row r="83">
      <c r="AA83" s="15"/>
    </row>
    <row r="84">
      <c r="AA84" s="15"/>
    </row>
    <row r="85">
      <c r="AA85" s="15"/>
    </row>
    <row r="86">
      <c r="AA86" s="15"/>
    </row>
    <row r="87">
      <c r="AA87" s="15"/>
    </row>
    <row r="88">
      <c r="AA88" s="15"/>
    </row>
    <row r="89">
      <c r="AA89" s="15"/>
    </row>
    <row r="90">
      <c r="AA90" s="15"/>
    </row>
    <row r="91">
      <c r="AA91" s="15"/>
    </row>
    <row r="92">
      <c r="AA92" s="15"/>
    </row>
    <row r="93">
      <c r="AA93" s="15"/>
    </row>
    <row r="94">
      <c r="AA94" s="15"/>
    </row>
    <row r="95">
      <c r="AA95" s="15"/>
    </row>
    <row r="96">
      <c r="AA96" s="15"/>
    </row>
    <row r="97">
      <c r="AA97" s="15"/>
    </row>
    <row r="98">
      <c r="AA98" s="15"/>
    </row>
    <row r="99">
      <c r="AA99" s="15"/>
    </row>
    <row r="100">
      <c r="AA100" s="15"/>
    </row>
    <row r="101">
      <c r="AA101" s="15"/>
    </row>
    <row r="102">
      <c r="AA102" s="15"/>
    </row>
    <row r="103">
      <c r="AA103" s="15"/>
    </row>
    <row r="104">
      <c r="AA104" s="15"/>
    </row>
    <row r="105">
      <c r="AA105" s="15"/>
    </row>
    <row r="106">
      <c r="AA106" s="15"/>
    </row>
    <row r="107">
      <c r="AA107" s="15"/>
    </row>
    <row r="108">
      <c r="AA108" s="15"/>
    </row>
    <row r="109">
      <c r="AA109" s="15"/>
    </row>
    <row r="110">
      <c r="AA110" s="15"/>
    </row>
    <row r="111">
      <c r="AA111" s="15"/>
    </row>
    <row r="112">
      <c r="AA112" s="15"/>
    </row>
    <row r="113">
      <c r="AA113" s="15"/>
    </row>
    <row r="114">
      <c r="AA114" s="15"/>
    </row>
    <row r="115">
      <c r="AA115" s="15"/>
    </row>
    <row r="116">
      <c r="AA116" s="15"/>
    </row>
    <row r="117">
      <c r="AA117" s="15"/>
    </row>
    <row r="118">
      <c r="AA118" s="15"/>
    </row>
    <row r="119">
      <c r="AA119" s="15"/>
    </row>
    <row r="120">
      <c r="AA120" s="15"/>
    </row>
    <row r="121">
      <c r="AA121" s="15"/>
    </row>
    <row r="122">
      <c r="AA122" s="15"/>
    </row>
    <row r="123">
      <c r="AA123" s="15"/>
    </row>
    <row r="124">
      <c r="AA124" s="15"/>
    </row>
    <row r="125">
      <c r="AA125" s="15"/>
    </row>
    <row r="126">
      <c r="AA126" s="15"/>
    </row>
    <row r="127">
      <c r="AA127" s="15"/>
    </row>
    <row r="128">
      <c r="AA128" s="15"/>
    </row>
    <row r="129">
      <c r="AA129" s="15"/>
    </row>
    <row r="130">
      <c r="AA130" s="15"/>
    </row>
    <row r="131">
      <c r="AA131" s="15"/>
    </row>
    <row r="132">
      <c r="AA132" s="15"/>
    </row>
    <row r="133">
      <c r="AA133" s="15"/>
    </row>
    <row r="134">
      <c r="AA134" s="15"/>
    </row>
    <row r="135">
      <c r="AA135" s="15"/>
    </row>
    <row r="136">
      <c r="AA136" s="15"/>
    </row>
    <row r="137">
      <c r="AA137" s="15"/>
    </row>
    <row r="138">
      <c r="AA138" s="15"/>
    </row>
    <row r="139">
      <c r="AA139" s="15"/>
    </row>
    <row r="140">
      <c r="AA140" s="15"/>
    </row>
    <row r="141">
      <c r="AA141" s="15"/>
    </row>
    <row r="142">
      <c r="AA142" s="15"/>
    </row>
    <row r="143">
      <c r="AA143" s="15"/>
    </row>
    <row r="144">
      <c r="AA144" s="15"/>
    </row>
    <row r="145">
      <c r="AA145" s="15"/>
    </row>
    <row r="146">
      <c r="AA146" s="15"/>
    </row>
    <row r="147">
      <c r="AA147" s="15"/>
    </row>
    <row r="148">
      <c r="AA148" s="15"/>
    </row>
    <row r="149">
      <c r="AA149" s="15"/>
    </row>
    <row r="150">
      <c r="AA150" s="15"/>
    </row>
    <row r="151">
      <c r="AA151" s="15"/>
    </row>
    <row r="152">
      <c r="AA152" s="15"/>
    </row>
    <row r="153">
      <c r="AA153" s="15"/>
    </row>
    <row r="154">
      <c r="AA154" s="15"/>
    </row>
    <row r="155">
      <c r="AA155" s="15"/>
    </row>
    <row r="156">
      <c r="AA156" s="15"/>
    </row>
    <row r="157">
      <c r="AA157" s="15"/>
    </row>
    <row r="158">
      <c r="AA158" s="15"/>
    </row>
    <row r="159">
      <c r="AA159" s="15"/>
    </row>
    <row r="160">
      <c r="AA160" s="15"/>
    </row>
    <row r="161">
      <c r="AA161" s="15"/>
    </row>
    <row r="162">
      <c r="AA162" s="15"/>
    </row>
    <row r="163">
      <c r="AA163" s="15"/>
    </row>
    <row r="164">
      <c r="AA164" s="15"/>
    </row>
    <row r="165">
      <c r="AA165" s="15"/>
    </row>
    <row r="166">
      <c r="AA166" s="15"/>
    </row>
    <row r="167">
      <c r="AA167" s="15"/>
    </row>
    <row r="168">
      <c r="AA168" s="15"/>
    </row>
    <row r="169">
      <c r="AA169" s="15"/>
    </row>
    <row r="170">
      <c r="AA170" s="15"/>
    </row>
    <row r="171">
      <c r="AA171" s="15"/>
    </row>
    <row r="172">
      <c r="AA172" s="15"/>
    </row>
    <row r="173">
      <c r="AA173" s="15"/>
    </row>
    <row r="174">
      <c r="AA174" s="15"/>
    </row>
    <row r="175">
      <c r="AA175" s="15"/>
    </row>
    <row r="176">
      <c r="AA176" s="15"/>
    </row>
    <row r="177">
      <c r="AA177" s="15"/>
    </row>
    <row r="178">
      <c r="AA178" s="15"/>
    </row>
    <row r="179">
      <c r="AA179" s="15"/>
    </row>
    <row r="180">
      <c r="AA180" s="15"/>
    </row>
    <row r="181">
      <c r="AA181" s="15"/>
    </row>
    <row r="182">
      <c r="AA182" s="15"/>
    </row>
    <row r="183">
      <c r="AA183" s="15"/>
    </row>
    <row r="184">
      <c r="AA184" s="15"/>
    </row>
    <row r="185">
      <c r="AA185" s="15"/>
    </row>
    <row r="186">
      <c r="AA186" s="15"/>
    </row>
    <row r="187">
      <c r="AA187" s="15"/>
    </row>
    <row r="188">
      <c r="AA188" s="15"/>
    </row>
    <row r="189">
      <c r="AA189" s="15"/>
    </row>
    <row r="190">
      <c r="AA190" s="15"/>
    </row>
    <row r="191">
      <c r="AA191" s="15"/>
    </row>
    <row r="192">
      <c r="AA192" s="15"/>
    </row>
    <row r="193">
      <c r="AA193" s="15"/>
    </row>
    <row r="194">
      <c r="AA194" s="15"/>
    </row>
    <row r="195">
      <c r="AA195" s="15"/>
    </row>
    <row r="196">
      <c r="AA196" s="15"/>
    </row>
    <row r="197">
      <c r="AA197" s="15"/>
    </row>
    <row r="198">
      <c r="AA198" s="15"/>
    </row>
    <row r="199">
      <c r="AA199" s="15"/>
    </row>
    <row r="200">
      <c r="AA200" s="15"/>
    </row>
    <row r="201">
      <c r="AA201" s="15"/>
    </row>
    <row r="202">
      <c r="AA202" s="15"/>
    </row>
    <row r="203">
      <c r="AA203" s="15"/>
    </row>
    <row r="204">
      <c r="AA204" s="15"/>
    </row>
    <row r="205">
      <c r="AA205" s="15"/>
    </row>
    <row r="206">
      <c r="AA206" s="15"/>
    </row>
    <row r="207">
      <c r="AA207" s="15"/>
    </row>
    <row r="208">
      <c r="AA208" s="15"/>
    </row>
    <row r="209">
      <c r="AA209" s="15"/>
    </row>
    <row r="210">
      <c r="AA210" s="15"/>
    </row>
    <row r="211">
      <c r="AA211" s="15"/>
    </row>
    <row r="212">
      <c r="AA212" s="15"/>
    </row>
    <row r="213">
      <c r="AA213" s="15"/>
    </row>
    <row r="214">
      <c r="AA214" s="15"/>
    </row>
    <row r="215">
      <c r="AA215" s="15"/>
    </row>
    <row r="216">
      <c r="AA216" s="15"/>
    </row>
    <row r="217">
      <c r="AA217" s="15"/>
    </row>
    <row r="218">
      <c r="AA218" s="15"/>
    </row>
    <row r="219">
      <c r="AA219" s="15"/>
    </row>
    <row r="220">
      <c r="AA220" s="15"/>
    </row>
    <row r="221">
      <c r="AA221" s="15"/>
    </row>
    <row r="222">
      <c r="AA222" s="15"/>
    </row>
    <row r="223">
      <c r="AA223" s="15"/>
    </row>
    <row r="224">
      <c r="AA224" s="15"/>
    </row>
    <row r="225">
      <c r="AA225" s="15"/>
    </row>
    <row r="226">
      <c r="AA226" s="15"/>
    </row>
    <row r="227">
      <c r="AA227" s="15"/>
    </row>
    <row r="228">
      <c r="AA228" s="15"/>
    </row>
    <row r="229">
      <c r="AA229" s="15"/>
    </row>
    <row r="230">
      <c r="AA230" s="15"/>
    </row>
    <row r="231">
      <c r="AA231" s="15"/>
    </row>
    <row r="232">
      <c r="AA232" s="15"/>
    </row>
    <row r="233">
      <c r="AA233" s="15"/>
    </row>
    <row r="234">
      <c r="AA234" s="15"/>
    </row>
    <row r="235">
      <c r="AA235" s="15"/>
    </row>
    <row r="236">
      <c r="AA236" s="15"/>
    </row>
    <row r="237">
      <c r="AA237" s="15"/>
    </row>
    <row r="238">
      <c r="AA238" s="15"/>
    </row>
    <row r="239">
      <c r="AA239" s="15"/>
    </row>
    <row r="240">
      <c r="AA240" s="15"/>
    </row>
    <row r="241">
      <c r="AA241" s="15"/>
    </row>
    <row r="242">
      <c r="AA242" s="15"/>
    </row>
    <row r="243">
      <c r="AA243" s="15"/>
    </row>
    <row r="244">
      <c r="AA244" s="15"/>
    </row>
    <row r="245">
      <c r="AA245" s="15"/>
    </row>
    <row r="246">
      <c r="AA246" s="15"/>
    </row>
    <row r="247">
      <c r="AA247" s="15"/>
    </row>
    <row r="248">
      <c r="AA248" s="15"/>
    </row>
    <row r="249">
      <c r="AA249" s="15"/>
    </row>
    <row r="250">
      <c r="AA250" s="15"/>
    </row>
    <row r="251">
      <c r="AA251" s="15"/>
    </row>
    <row r="252">
      <c r="AA252" s="15"/>
    </row>
    <row r="253">
      <c r="AA253" s="15"/>
    </row>
    <row r="254">
      <c r="AA254" s="15"/>
    </row>
    <row r="255">
      <c r="AA255" s="15"/>
    </row>
    <row r="256">
      <c r="AA256" s="15"/>
    </row>
    <row r="257">
      <c r="AA257" s="15"/>
    </row>
    <row r="258">
      <c r="AA258" s="15"/>
    </row>
    <row r="259">
      <c r="AA259" s="15"/>
    </row>
    <row r="260">
      <c r="AA260" s="15"/>
    </row>
    <row r="261">
      <c r="AA261" s="15"/>
    </row>
    <row r="262">
      <c r="AA262" s="15"/>
    </row>
    <row r="263">
      <c r="AA263" s="15"/>
    </row>
    <row r="264">
      <c r="AA264" s="15"/>
    </row>
    <row r="265">
      <c r="AA265" s="15"/>
    </row>
    <row r="266">
      <c r="AA266" s="15"/>
    </row>
    <row r="267">
      <c r="AA267" s="15"/>
    </row>
    <row r="268">
      <c r="AA268" s="15"/>
    </row>
    <row r="269">
      <c r="AA269" s="15"/>
    </row>
    <row r="270">
      <c r="AA270" s="15"/>
    </row>
    <row r="271">
      <c r="AA271" s="15"/>
    </row>
    <row r="272">
      <c r="AA272" s="15"/>
    </row>
    <row r="273">
      <c r="AA273" s="15"/>
    </row>
    <row r="274">
      <c r="AA274" s="15"/>
    </row>
    <row r="275">
      <c r="AA275" s="15"/>
    </row>
    <row r="276">
      <c r="AA276" s="15"/>
    </row>
    <row r="277">
      <c r="AA277" s="15"/>
    </row>
    <row r="278">
      <c r="AA278" s="15"/>
    </row>
    <row r="279">
      <c r="AA279" s="15"/>
    </row>
    <row r="280">
      <c r="AA280" s="15"/>
    </row>
    <row r="281">
      <c r="AA281" s="15"/>
    </row>
    <row r="282">
      <c r="AA282" s="15"/>
    </row>
    <row r="283">
      <c r="AA283" s="15"/>
    </row>
    <row r="284">
      <c r="AA284" s="15"/>
    </row>
    <row r="285">
      <c r="AA285" s="15"/>
    </row>
    <row r="286">
      <c r="AA286" s="15"/>
    </row>
    <row r="287">
      <c r="AA287" s="15"/>
    </row>
    <row r="288">
      <c r="AA288" s="15"/>
    </row>
    <row r="289">
      <c r="AA289" s="15"/>
    </row>
    <row r="290">
      <c r="AA290" s="15"/>
    </row>
    <row r="291">
      <c r="AA291" s="15"/>
    </row>
    <row r="292">
      <c r="AA292" s="15"/>
    </row>
    <row r="293">
      <c r="AA293" s="15"/>
    </row>
    <row r="294">
      <c r="AA294" s="15"/>
    </row>
    <row r="295">
      <c r="AA295" s="15"/>
    </row>
    <row r="296">
      <c r="AA296" s="15"/>
    </row>
    <row r="297">
      <c r="AA297" s="15"/>
    </row>
    <row r="298">
      <c r="AA298" s="15"/>
    </row>
    <row r="299">
      <c r="AA299" s="15"/>
    </row>
    <row r="300">
      <c r="AA300" s="15"/>
    </row>
    <row r="301">
      <c r="AA301" s="15"/>
    </row>
    <row r="302">
      <c r="AA302" s="15"/>
    </row>
    <row r="303">
      <c r="AA303" s="15"/>
    </row>
    <row r="304">
      <c r="AA304" s="15"/>
    </row>
    <row r="305">
      <c r="AA305" s="15"/>
    </row>
    <row r="306">
      <c r="AA306" s="15"/>
    </row>
    <row r="307">
      <c r="AA307" s="15"/>
    </row>
    <row r="308">
      <c r="AA308" s="15"/>
    </row>
    <row r="309">
      <c r="AA309" s="15"/>
    </row>
    <row r="310">
      <c r="AA310" s="15"/>
    </row>
    <row r="311">
      <c r="AA311" s="15"/>
    </row>
    <row r="312">
      <c r="AA312" s="15"/>
    </row>
    <row r="313">
      <c r="AA313" s="15"/>
    </row>
    <row r="314">
      <c r="AA314" s="15"/>
    </row>
    <row r="315">
      <c r="AA315" s="15"/>
    </row>
    <row r="316">
      <c r="AA316" s="15"/>
    </row>
    <row r="317">
      <c r="AA317" s="15"/>
    </row>
    <row r="318">
      <c r="AA318" s="15"/>
    </row>
    <row r="319">
      <c r="AA319" s="15"/>
    </row>
    <row r="320">
      <c r="AA320" s="15"/>
    </row>
    <row r="321">
      <c r="AA321" s="15"/>
    </row>
    <row r="322">
      <c r="AA322" s="15"/>
    </row>
    <row r="323">
      <c r="AA323" s="15"/>
    </row>
    <row r="324">
      <c r="AA324" s="15"/>
    </row>
    <row r="325">
      <c r="AA325" s="15"/>
    </row>
    <row r="326">
      <c r="AA326" s="15"/>
    </row>
    <row r="327">
      <c r="AA327" s="15"/>
    </row>
    <row r="328">
      <c r="AA328" s="15"/>
    </row>
    <row r="329">
      <c r="AA329" s="15"/>
    </row>
    <row r="330">
      <c r="AA330" s="15"/>
    </row>
    <row r="331">
      <c r="AA331" s="15"/>
    </row>
    <row r="332">
      <c r="AA332" s="15"/>
    </row>
    <row r="333">
      <c r="AA333" s="15"/>
    </row>
    <row r="334">
      <c r="AA334" s="15"/>
    </row>
    <row r="335">
      <c r="AA335" s="15"/>
    </row>
    <row r="336">
      <c r="AA336" s="15"/>
    </row>
    <row r="337">
      <c r="AA337" s="15"/>
    </row>
    <row r="338">
      <c r="AA338" s="15"/>
    </row>
    <row r="339">
      <c r="AA339" s="15"/>
    </row>
    <row r="340">
      <c r="AA340" s="15"/>
    </row>
    <row r="341">
      <c r="AA341" s="15"/>
    </row>
    <row r="342">
      <c r="AA342" s="15"/>
    </row>
    <row r="343">
      <c r="AA343" s="15"/>
    </row>
    <row r="344">
      <c r="AA344" s="15"/>
    </row>
    <row r="345">
      <c r="AA345" s="15"/>
    </row>
    <row r="346">
      <c r="AA346" s="15"/>
    </row>
    <row r="347">
      <c r="AA347" s="15"/>
    </row>
    <row r="348">
      <c r="AA348" s="15"/>
    </row>
    <row r="349">
      <c r="AA349" s="15"/>
    </row>
    <row r="350">
      <c r="AA350" s="15"/>
    </row>
    <row r="351">
      <c r="AA351" s="15"/>
    </row>
    <row r="352">
      <c r="AA352" s="15"/>
    </row>
    <row r="353">
      <c r="AA353" s="15"/>
    </row>
    <row r="354">
      <c r="AA354" s="15"/>
    </row>
    <row r="355">
      <c r="AA355" s="15"/>
    </row>
    <row r="356">
      <c r="AA356" s="15"/>
    </row>
    <row r="357">
      <c r="AA357" s="15"/>
    </row>
    <row r="358">
      <c r="AA358" s="15"/>
    </row>
    <row r="359">
      <c r="AA359" s="15"/>
    </row>
    <row r="360">
      <c r="AA360" s="15"/>
    </row>
    <row r="361">
      <c r="AA361" s="15"/>
    </row>
    <row r="362">
      <c r="AA362" s="15"/>
    </row>
    <row r="363">
      <c r="AA363" s="15"/>
    </row>
    <row r="364">
      <c r="AA364" s="15"/>
    </row>
    <row r="365">
      <c r="AA365" s="15"/>
    </row>
    <row r="366">
      <c r="AA366" s="15"/>
    </row>
    <row r="367">
      <c r="AA367" s="15"/>
    </row>
    <row r="368">
      <c r="AA368" s="15"/>
    </row>
    <row r="369">
      <c r="AA369" s="15"/>
    </row>
    <row r="370">
      <c r="AA370" s="15"/>
    </row>
    <row r="371">
      <c r="AA371" s="15"/>
    </row>
    <row r="372">
      <c r="AA372" s="15"/>
    </row>
    <row r="373">
      <c r="AA373" s="15"/>
    </row>
    <row r="374">
      <c r="AA374" s="15"/>
    </row>
    <row r="375">
      <c r="AA375" s="15"/>
    </row>
    <row r="376">
      <c r="AA376" s="15"/>
    </row>
    <row r="377">
      <c r="AA377" s="15"/>
    </row>
    <row r="378">
      <c r="AA378" s="15"/>
    </row>
    <row r="379">
      <c r="AA379" s="15"/>
    </row>
    <row r="380">
      <c r="AA380" s="15"/>
    </row>
    <row r="381">
      <c r="AA381" s="15"/>
    </row>
    <row r="382">
      <c r="AA382" s="15"/>
    </row>
    <row r="383">
      <c r="AA383" s="15"/>
    </row>
    <row r="384">
      <c r="AA384" s="15"/>
    </row>
    <row r="385">
      <c r="AA385" s="15"/>
    </row>
    <row r="386">
      <c r="AA386" s="15"/>
    </row>
    <row r="387">
      <c r="AA387" s="15"/>
    </row>
    <row r="388">
      <c r="AA388" s="15"/>
    </row>
    <row r="389">
      <c r="AA389" s="15"/>
    </row>
    <row r="390">
      <c r="AA390" s="15"/>
    </row>
    <row r="391">
      <c r="AA391" s="15"/>
    </row>
    <row r="392">
      <c r="AA392" s="15"/>
    </row>
    <row r="393">
      <c r="AA393" s="15"/>
    </row>
    <row r="394">
      <c r="AA394" s="15"/>
    </row>
    <row r="395">
      <c r="AA395" s="15"/>
    </row>
    <row r="396">
      <c r="AA396" s="15"/>
    </row>
    <row r="397">
      <c r="AA397" s="15"/>
    </row>
    <row r="398">
      <c r="AA398" s="15"/>
    </row>
    <row r="399">
      <c r="AA399" s="15"/>
    </row>
    <row r="400">
      <c r="AA400" s="15"/>
    </row>
    <row r="401">
      <c r="AA401" s="15"/>
    </row>
    <row r="402">
      <c r="AA402" s="15"/>
    </row>
    <row r="403">
      <c r="AA403" s="15"/>
    </row>
    <row r="404">
      <c r="AA404" s="15"/>
    </row>
    <row r="405">
      <c r="AA405" s="15"/>
    </row>
    <row r="406">
      <c r="AA406" s="15"/>
    </row>
    <row r="407">
      <c r="AA407" s="15"/>
    </row>
    <row r="408">
      <c r="AA408" s="15"/>
    </row>
    <row r="409">
      <c r="AA409" s="15"/>
    </row>
    <row r="410">
      <c r="AA410" s="15"/>
    </row>
    <row r="411">
      <c r="AA411" s="15"/>
    </row>
    <row r="412">
      <c r="AA412" s="15"/>
    </row>
    <row r="413">
      <c r="AA413" s="15"/>
    </row>
    <row r="414">
      <c r="AA414" s="15"/>
    </row>
    <row r="415">
      <c r="AA415" s="15"/>
    </row>
    <row r="416">
      <c r="AA416" s="15"/>
    </row>
    <row r="417">
      <c r="AA417" s="15"/>
    </row>
    <row r="418">
      <c r="AA418" s="15"/>
    </row>
    <row r="419">
      <c r="AA419" s="15"/>
    </row>
    <row r="420">
      <c r="AA420" s="15"/>
    </row>
    <row r="421">
      <c r="AA421" s="15"/>
    </row>
    <row r="422">
      <c r="AA422" s="15"/>
    </row>
    <row r="423">
      <c r="AA423" s="15"/>
    </row>
    <row r="424">
      <c r="AA424" s="15"/>
    </row>
    <row r="425">
      <c r="AA425" s="15"/>
    </row>
    <row r="426">
      <c r="AA426" s="15"/>
    </row>
    <row r="427">
      <c r="AA427" s="15"/>
    </row>
    <row r="428">
      <c r="AA428" s="15"/>
    </row>
    <row r="429">
      <c r="AA429" s="15"/>
    </row>
    <row r="430">
      <c r="AA430" s="15"/>
    </row>
    <row r="431">
      <c r="AA431" s="15"/>
    </row>
    <row r="432">
      <c r="AA432" s="15"/>
    </row>
    <row r="433">
      <c r="AA433" s="15"/>
    </row>
    <row r="434">
      <c r="AA434" s="15"/>
    </row>
    <row r="435">
      <c r="AA435" s="15"/>
    </row>
    <row r="436">
      <c r="AA436" s="15"/>
    </row>
    <row r="437">
      <c r="AA437" s="15"/>
    </row>
    <row r="438">
      <c r="AA438" s="15"/>
    </row>
    <row r="439">
      <c r="AA439" s="15"/>
    </row>
    <row r="440">
      <c r="AA440" s="15"/>
    </row>
    <row r="441">
      <c r="AA441" s="15"/>
    </row>
    <row r="442">
      <c r="AA442" s="15"/>
    </row>
    <row r="443">
      <c r="AA443" s="15"/>
    </row>
    <row r="444">
      <c r="AA444" s="15"/>
    </row>
    <row r="445">
      <c r="AA445" s="15"/>
    </row>
    <row r="446">
      <c r="AA446" s="15"/>
    </row>
    <row r="447">
      <c r="AA447" s="15"/>
    </row>
    <row r="448">
      <c r="AA448" s="15"/>
    </row>
    <row r="449">
      <c r="AA449" s="15"/>
    </row>
    <row r="450">
      <c r="AA450" s="15"/>
    </row>
    <row r="451">
      <c r="AA451" s="15"/>
    </row>
    <row r="452">
      <c r="AA452" s="15"/>
    </row>
    <row r="453">
      <c r="AA453" s="15"/>
    </row>
    <row r="454">
      <c r="AA454" s="15"/>
    </row>
    <row r="455">
      <c r="AA455" s="15"/>
    </row>
    <row r="456">
      <c r="AA456" s="15"/>
    </row>
    <row r="457">
      <c r="AA457" s="15"/>
    </row>
    <row r="458">
      <c r="AA458" s="15"/>
    </row>
    <row r="459">
      <c r="AA459" s="15"/>
    </row>
    <row r="460">
      <c r="AA460" s="15"/>
    </row>
    <row r="461">
      <c r="AA461" s="15"/>
    </row>
    <row r="462">
      <c r="AA462" s="15"/>
    </row>
    <row r="463">
      <c r="AA463" s="15"/>
    </row>
    <row r="464">
      <c r="AA464" s="15"/>
    </row>
    <row r="465">
      <c r="AA465" s="15"/>
    </row>
    <row r="466">
      <c r="AA466" s="15"/>
    </row>
    <row r="467">
      <c r="AA467" s="15"/>
    </row>
    <row r="468">
      <c r="AA468" s="15"/>
    </row>
    <row r="469">
      <c r="AA469" s="15"/>
    </row>
    <row r="470">
      <c r="AA470" s="15"/>
    </row>
    <row r="471">
      <c r="AA471" s="15"/>
    </row>
    <row r="472">
      <c r="AA472" s="15"/>
    </row>
    <row r="473">
      <c r="AA473" s="15"/>
    </row>
    <row r="474">
      <c r="AA474" s="15"/>
    </row>
    <row r="475">
      <c r="AA475" s="15"/>
    </row>
    <row r="476">
      <c r="AA476" s="15"/>
    </row>
    <row r="477">
      <c r="AA477" s="15"/>
    </row>
    <row r="478">
      <c r="AA478" s="15"/>
    </row>
    <row r="479">
      <c r="AA479" s="15"/>
    </row>
    <row r="480">
      <c r="AA480" s="15"/>
    </row>
    <row r="481">
      <c r="AA481" s="15"/>
    </row>
    <row r="482">
      <c r="AA482" s="15"/>
    </row>
    <row r="483">
      <c r="AA483" s="15"/>
    </row>
    <row r="484">
      <c r="AA484" s="15"/>
    </row>
    <row r="485">
      <c r="AA485" s="15"/>
    </row>
    <row r="486">
      <c r="AA486" s="15"/>
    </row>
    <row r="487">
      <c r="AA487" s="15"/>
    </row>
    <row r="488">
      <c r="AA488" s="15"/>
    </row>
    <row r="489">
      <c r="AA489" s="15"/>
    </row>
    <row r="490">
      <c r="AA490" s="15"/>
    </row>
    <row r="491">
      <c r="AA491" s="15"/>
    </row>
    <row r="492">
      <c r="AA492" s="15"/>
    </row>
    <row r="493">
      <c r="AA493" s="15"/>
    </row>
    <row r="494">
      <c r="AA494" s="15"/>
    </row>
    <row r="495">
      <c r="AA495" s="15"/>
    </row>
    <row r="496">
      <c r="AA496" s="15"/>
    </row>
    <row r="497">
      <c r="AA497" s="15"/>
    </row>
    <row r="498">
      <c r="AA498" s="15"/>
    </row>
    <row r="499">
      <c r="AA499" s="15"/>
    </row>
    <row r="500">
      <c r="AA500" s="15"/>
    </row>
    <row r="501">
      <c r="AA501" s="15"/>
    </row>
    <row r="502">
      <c r="AA502" s="15"/>
    </row>
    <row r="503">
      <c r="AA503" s="15"/>
    </row>
    <row r="504">
      <c r="AA504" s="15"/>
    </row>
    <row r="505">
      <c r="AA505" s="15"/>
    </row>
    <row r="506">
      <c r="AA506" s="15"/>
    </row>
    <row r="507">
      <c r="AA507" s="15"/>
    </row>
    <row r="508">
      <c r="AA508" s="15"/>
    </row>
    <row r="509">
      <c r="AA509" s="15"/>
    </row>
    <row r="510">
      <c r="AA510" s="15"/>
    </row>
    <row r="511">
      <c r="AA511" s="15"/>
    </row>
    <row r="512">
      <c r="AA512" s="15"/>
    </row>
    <row r="513">
      <c r="AA513" s="15"/>
    </row>
    <row r="514">
      <c r="AA514" s="15"/>
    </row>
    <row r="515">
      <c r="AA515" s="15"/>
    </row>
    <row r="516">
      <c r="AA516" s="15"/>
    </row>
    <row r="517">
      <c r="AA517" s="15"/>
    </row>
    <row r="518">
      <c r="AA518" s="15"/>
    </row>
    <row r="519">
      <c r="AA519" s="15"/>
    </row>
    <row r="520">
      <c r="AA520" s="15"/>
    </row>
    <row r="521">
      <c r="AA521" s="15"/>
    </row>
    <row r="522">
      <c r="AA522" s="15"/>
    </row>
    <row r="523">
      <c r="AA523" s="15"/>
    </row>
    <row r="524">
      <c r="AA524" s="15"/>
    </row>
    <row r="525">
      <c r="AA525" s="15"/>
    </row>
    <row r="526">
      <c r="AA526" s="15"/>
    </row>
    <row r="527">
      <c r="AA527" s="15"/>
    </row>
    <row r="528">
      <c r="AA528" s="15"/>
    </row>
    <row r="529">
      <c r="AA529" s="15"/>
    </row>
    <row r="530">
      <c r="AA530" s="15"/>
    </row>
    <row r="531">
      <c r="AA531" s="15"/>
    </row>
    <row r="532">
      <c r="AA532" s="15"/>
    </row>
    <row r="533">
      <c r="AA533" s="15"/>
    </row>
    <row r="534">
      <c r="AA534" s="15"/>
    </row>
    <row r="535">
      <c r="AA535" s="15"/>
    </row>
    <row r="536">
      <c r="AA536" s="15"/>
    </row>
    <row r="537">
      <c r="AA537" s="15"/>
    </row>
    <row r="538">
      <c r="AA538" s="15"/>
    </row>
    <row r="539">
      <c r="AA539" s="15"/>
    </row>
    <row r="540">
      <c r="AA540" s="15"/>
    </row>
    <row r="541">
      <c r="AA541" s="15"/>
    </row>
    <row r="542">
      <c r="AA542" s="15"/>
    </row>
    <row r="543">
      <c r="AA543" s="15"/>
    </row>
    <row r="544">
      <c r="AA544" s="15"/>
    </row>
    <row r="545">
      <c r="AA545" s="15"/>
    </row>
    <row r="546">
      <c r="AA546" s="15"/>
    </row>
    <row r="547">
      <c r="AA547" s="15"/>
    </row>
    <row r="548">
      <c r="AA548" s="15"/>
    </row>
    <row r="549">
      <c r="AA549" s="15"/>
    </row>
    <row r="550">
      <c r="AA550" s="15"/>
    </row>
    <row r="551">
      <c r="AA551" s="15"/>
    </row>
    <row r="552">
      <c r="AA552" s="15"/>
    </row>
    <row r="553">
      <c r="AA553" s="15"/>
    </row>
    <row r="554">
      <c r="AA554" s="15"/>
    </row>
    <row r="555">
      <c r="AA555" s="15"/>
    </row>
    <row r="556">
      <c r="AA556" s="15"/>
    </row>
    <row r="557">
      <c r="AA557" s="15"/>
    </row>
    <row r="558">
      <c r="AA558" s="15"/>
    </row>
    <row r="559">
      <c r="AA559" s="15"/>
    </row>
    <row r="560">
      <c r="AA560" s="15"/>
    </row>
    <row r="561">
      <c r="AA561" s="15"/>
    </row>
    <row r="562">
      <c r="AA562" s="15"/>
    </row>
    <row r="563">
      <c r="AA563" s="15"/>
    </row>
    <row r="564">
      <c r="AA564" s="15"/>
    </row>
    <row r="565">
      <c r="AA565" s="15"/>
    </row>
    <row r="566">
      <c r="AA566" s="15"/>
    </row>
    <row r="567">
      <c r="AA567" s="15"/>
    </row>
    <row r="568">
      <c r="AA568" s="15"/>
    </row>
    <row r="569">
      <c r="AA569" s="15"/>
    </row>
    <row r="570">
      <c r="AA570" s="15"/>
    </row>
    <row r="571">
      <c r="AA571" s="15"/>
    </row>
    <row r="572">
      <c r="AA572" s="15"/>
    </row>
    <row r="573">
      <c r="AA573" s="15"/>
    </row>
    <row r="574">
      <c r="AA574" s="15"/>
    </row>
    <row r="575">
      <c r="AA575" s="15"/>
    </row>
    <row r="576">
      <c r="AA576" s="15"/>
    </row>
    <row r="577">
      <c r="AA577" s="15"/>
    </row>
    <row r="578">
      <c r="AA578" s="15"/>
    </row>
    <row r="579">
      <c r="AA579" s="15"/>
    </row>
    <row r="580">
      <c r="AA580" s="15"/>
    </row>
    <row r="581">
      <c r="AA581" s="15"/>
    </row>
    <row r="582">
      <c r="AA582" s="15"/>
    </row>
    <row r="583">
      <c r="AA583" s="15"/>
    </row>
    <row r="584">
      <c r="AA584" s="15"/>
    </row>
    <row r="585">
      <c r="AA585" s="15"/>
    </row>
    <row r="586">
      <c r="AA586" s="15"/>
    </row>
    <row r="587">
      <c r="AA587" s="15"/>
    </row>
    <row r="588">
      <c r="AA588" s="15"/>
    </row>
    <row r="589">
      <c r="AA589" s="15"/>
    </row>
    <row r="590">
      <c r="AA590" s="15"/>
    </row>
    <row r="591">
      <c r="AA591" s="15"/>
    </row>
    <row r="592">
      <c r="AA592" s="15"/>
    </row>
    <row r="593">
      <c r="AA593" s="15"/>
    </row>
    <row r="594">
      <c r="AA594" s="15"/>
    </row>
    <row r="595">
      <c r="AA595" s="15"/>
    </row>
    <row r="596">
      <c r="AA596" s="15"/>
    </row>
    <row r="597">
      <c r="AA597" s="15"/>
    </row>
    <row r="598">
      <c r="AA598" s="15"/>
    </row>
    <row r="599">
      <c r="AA599" s="15"/>
    </row>
    <row r="600">
      <c r="AA600" s="15"/>
    </row>
    <row r="601">
      <c r="AA601" s="15"/>
    </row>
    <row r="602">
      <c r="AA602" s="15"/>
    </row>
    <row r="603">
      <c r="AA603" s="15"/>
    </row>
    <row r="604">
      <c r="AA604" s="15"/>
    </row>
    <row r="605">
      <c r="AA605" s="15"/>
    </row>
    <row r="606">
      <c r="AA606" s="15"/>
    </row>
    <row r="607">
      <c r="AA607" s="15"/>
    </row>
    <row r="608">
      <c r="AA608" s="15"/>
    </row>
    <row r="609">
      <c r="AA609" s="15"/>
    </row>
    <row r="610">
      <c r="AA610" s="15"/>
    </row>
    <row r="611">
      <c r="AA611" s="15"/>
    </row>
    <row r="612">
      <c r="AA612" s="15"/>
    </row>
    <row r="613">
      <c r="AA613" s="15"/>
    </row>
    <row r="614">
      <c r="AA614" s="15"/>
    </row>
    <row r="615">
      <c r="AA615" s="15"/>
    </row>
    <row r="616">
      <c r="AA616" s="15"/>
    </row>
    <row r="617">
      <c r="AA617" s="15"/>
    </row>
    <row r="618">
      <c r="AA618" s="15"/>
    </row>
    <row r="619">
      <c r="AA619" s="15"/>
    </row>
    <row r="620">
      <c r="AA620" s="15"/>
    </row>
    <row r="621">
      <c r="AA621" s="15"/>
    </row>
    <row r="622">
      <c r="AA622" s="15"/>
    </row>
    <row r="623">
      <c r="AA623" s="15"/>
    </row>
    <row r="624">
      <c r="AA624" s="15"/>
    </row>
    <row r="625">
      <c r="AA625" s="15"/>
    </row>
    <row r="626">
      <c r="AA626" s="15"/>
    </row>
    <row r="627">
      <c r="AA627" s="15"/>
    </row>
    <row r="628">
      <c r="AA628" s="15"/>
    </row>
    <row r="629">
      <c r="AA629" s="15"/>
    </row>
    <row r="630">
      <c r="AA630" s="15"/>
    </row>
    <row r="631">
      <c r="AA631" s="15"/>
    </row>
    <row r="632">
      <c r="AA632" s="15"/>
    </row>
    <row r="633">
      <c r="AA633" s="15"/>
    </row>
    <row r="634">
      <c r="AA634" s="15"/>
    </row>
    <row r="635">
      <c r="AA635" s="15"/>
    </row>
    <row r="636">
      <c r="AA636" s="15"/>
    </row>
    <row r="637">
      <c r="AA637" s="15"/>
    </row>
    <row r="638">
      <c r="AA638" s="15"/>
    </row>
    <row r="639">
      <c r="AA639" s="15"/>
    </row>
    <row r="640">
      <c r="AA640" s="15"/>
    </row>
    <row r="641">
      <c r="AA641" s="15"/>
    </row>
    <row r="642">
      <c r="AA642" s="15"/>
    </row>
    <row r="643">
      <c r="AA643" s="15"/>
    </row>
    <row r="644">
      <c r="AA644" s="15"/>
    </row>
    <row r="645">
      <c r="AA645" s="15"/>
    </row>
    <row r="646">
      <c r="AA646" s="15"/>
    </row>
    <row r="647">
      <c r="AA647" s="15"/>
    </row>
    <row r="648">
      <c r="AA648" s="15"/>
    </row>
    <row r="649">
      <c r="AA649" s="15"/>
    </row>
    <row r="650">
      <c r="AA650" s="15"/>
    </row>
    <row r="651">
      <c r="AA651" s="15"/>
    </row>
    <row r="652">
      <c r="AA652" s="15"/>
    </row>
    <row r="653">
      <c r="AA653" s="15"/>
    </row>
    <row r="654">
      <c r="AA654" s="15"/>
    </row>
    <row r="655">
      <c r="AA655" s="15"/>
    </row>
    <row r="656">
      <c r="AA656" s="15"/>
    </row>
    <row r="657">
      <c r="AA657" s="15"/>
    </row>
    <row r="658">
      <c r="AA658" s="15"/>
    </row>
    <row r="659">
      <c r="AA659" s="15"/>
    </row>
    <row r="660">
      <c r="AA660" s="15"/>
    </row>
    <row r="661">
      <c r="AA661" s="15"/>
    </row>
    <row r="662">
      <c r="AA662" s="15"/>
    </row>
    <row r="663">
      <c r="AA663" s="15"/>
    </row>
    <row r="664">
      <c r="AA664" s="15"/>
    </row>
    <row r="665">
      <c r="AA665" s="15"/>
    </row>
    <row r="666">
      <c r="AA666" s="15"/>
    </row>
    <row r="667">
      <c r="AA667" s="15"/>
    </row>
    <row r="668">
      <c r="AA668" s="15"/>
    </row>
    <row r="669">
      <c r="AA669" s="15"/>
    </row>
    <row r="670">
      <c r="AA670" s="15"/>
    </row>
    <row r="671">
      <c r="AA671" s="15"/>
    </row>
    <row r="672">
      <c r="AA672" s="15"/>
    </row>
    <row r="673">
      <c r="AA673" s="15"/>
    </row>
    <row r="674">
      <c r="AA674" s="15"/>
    </row>
    <row r="675">
      <c r="AA675" s="15"/>
    </row>
    <row r="676">
      <c r="AA676" s="15"/>
    </row>
    <row r="677">
      <c r="AA677" s="15"/>
    </row>
    <row r="678">
      <c r="AA678" s="15"/>
    </row>
    <row r="679">
      <c r="AA679" s="15"/>
    </row>
    <row r="680">
      <c r="AA680" s="15"/>
    </row>
    <row r="681">
      <c r="AA681" s="15"/>
    </row>
    <row r="682">
      <c r="AA682" s="15"/>
    </row>
    <row r="683">
      <c r="AA683" s="15"/>
    </row>
    <row r="684">
      <c r="AA684" s="15"/>
    </row>
    <row r="685">
      <c r="AA685" s="15"/>
    </row>
    <row r="686">
      <c r="AA686" s="15"/>
    </row>
    <row r="687">
      <c r="AA687" s="15"/>
    </row>
    <row r="688">
      <c r="AA688" s="15"/>
    </row>
    <row r="689">
      <c r="AA689" s="15"/>
    </row>
    <row r="690">
      <c r="AA690" s="15"/>
    </row>
    <row r="691">
      <c r="AA691" s="15"/>
    </row>
    <row r="692">
      <c r="AA692" s="15"/>
    </row>
    <row r="693">
      <c r="AA693" s="15"/>
    </row>
    <row r="694">
      <c r="AA694" s="15"/>
    </row>
    <row r="695">
      <c r="AA695" s="15"/>
    </row>
    <row r="696">
      <c r="AA696" s="15"/>
    </row>
    <row r="697">
      <c r="AA697" s="15"/>
    </row>
    <row r="698">
      <c r="AA698" s="15"/>
    </row>
    <row r="699">
      <c r="AA699" s="15"/>
    </row>
    <row r="700">
      <c r="AA700" s="15"/>
    </row>
    <row r="701">
      <c r="AA701" s="15"/>
    </row>
    <row r="702">
      <c r="AA702" s="15"/>
    </row>
    <row r="703">
      <c r="AA703" s="15"/>
    </row>
    <row r="704">
      <c r="AA704" s="15"/>
    </row>
    <row r="705">
      <c r="AA705" s="15"/>
    </row>
    <row r="706">
      <c r="AA706" s="15"/>
    </row>
    <row r="707">
      <c r="AA707" s="15"/>
    </row>
    <row r="708">
      <c r="AA708" s="15"/>
    </row>
    <row r="709">
      <c r="AA709" s="15"/>
    </row>
    <row r="710">
      <c r="AA710" s="15"/>
    </row>
    <row r="711">
      <c r="AA711" s="15"/>
    </row>
    <row r="712">
      <c r="AA712" s="15"/>
    </row>
    <row r="713">
      <c r="AA713" s="15"/>
    </row>
    <row r="714">
      <c r="AA714" s="15"/>
    </row>
    <row r="715">
      <c r="AA715" s="15"/>
    </row>
    <row r="716">
      <c r="AA716" s="15"/>
    </row>
    <row r="717">
      <c r="AA717" s="15"/>
    </row>
    <row r="718">
      <c r="AA718" s="15"/>
    </row>
    <row r="719">
      <c r="AA719" s="15"/>
    </row>
    <row r="720">
      <c r="AA720" s="15"/>
    </row>
    <row r="721">
      <c r="AA721" s="15"/>
    </row>
    <row r="722">
      <c r="AA722" s="15"/>
    </row>
    <row r="723">
      <c r="AA723" s="15"/>
    </row>
    <row r="724">
      <c r="AA724" s="15"/>
    </row>
    <row r="725">
      <c r="AA725" s="15"/>
    </row>
    <row r="726">
      <c r="AA726" s="15"/>
    </row>
    <row r="727">
      <c r="AA727" s="15"/>
    </row>
    <row r="728">
      <c r="AA728" s="15"/>
    </row>
    <row r="729">
      <c r="AA729" s="15"/>
    </row>
    <row r="730">
      <c r="AA730" s="15"/>
    </row>
    <row r="731">
      <c r="AA731" s="15"/>
    </row>
    <row r="732">
      <c r="AA732" s="15"/>
    </row>
    <row r="733">
      <c r="AA733" s="15"/>
    </row>
    <row r="734">
      <c r="AA734" s="15"/>
    </row>
    <row r="735">
      <c r="AA735" s="15"/>
    </row>
    <row r="736">
      <c r="AA736" s="15"/>
    </row>
    <row r="737">
      <c r="AA737" s="15"/>
    </row>
    <row r="738">
      <c r="AA738" s="15"/>
    </row>
    <row r="739">
      <c r="AA739" s="15"/>
    </row>
    <row r="740">
      <c r="AA740" s="15"/>
    </row>
    <row r="741">
      <c r="AA741" s="15"/>
    </row>
    <row r="742">
      <c r="AA742" s="15"/>
    </row>
    <row r="743">
      <c r="AA743" s="15"/>
    </row>
    <row r="744">
      <c r="AA744" s="15"/>
    </row>
    <row r="745">
      <c r="AA745" s="15"/>
    </row>
    <row r="746">
      <c r="AA746" s="15"/>
    </row>
    <row r="747">
      <c r="AA747" s="15"/>
    </row>
    <row r="748">
      <c r="AA748" s="15"/>
    </row>
    <row r="749">
      <c r="AA749" s="15"/>
    </row>
    <row r="750">
      <c r="AA750" s="15"/>
    </row>
    <row r="751">
      <c r="AA751" s="15"/>
    </row>
    <row r="752">
      <c r="AA752" s="15"/>
    </row>
    <row r="753">
      <c r="AA753" s="15"/>
    </row>
    <row r="754">
      <c r="AA754" s="15"/>
    </row>
    <row r="755">
      <c r="AA755" s="15"/>
    </row>
    <row r="756">
      <c r="AA756" s="15"/>
    </row>
    <row r="757">
      <c r="AA757" s="15"/>
    </row>
    <row r="758">
      <c r="AA758" s="15"/>
    </row>
    <row r="759">
      <c r="AA759" s="15"/>
    </row>
    <row r="760">
      <c r="AA760" s="15"/>
    </row>
    <row r="761">
      <c r="AA761" s="15"/>
    </row>
    <row r="762">
      <c r="AA762" s="15"/>
    </row>
    <row r="763">
      <c r="AA763" s="15"/>
    </row>
    <row r="764">
      <c r="AA764" s="15"/>
    </row>
    <row r="765">
      <c r="AA765" s="15"/>
    </row>
    <row r="766">
      <c r="AA766" s="15"/>
    </row>
    <row r="767">
      <c r="AA767" s="15"/>
    </row>
    <row r="768">
      <c r="AA768" s="15"/>
    </row>
    <row r="769">
      <c r="AA769" s="15"/>
    </row>
    <row r="770">
      <c r="AA770" s="15"/>
    </row>
    <row r="771">
      <c r="AA771" s="15"/>
    </row>
    <row r="772">
      <c r="AA772" s="15"/>
    </row>
    <row r="773">
      <c r="AA773" s="15"/>
    </row>
    <row r="774">
      <c r="AA774" s="15"/>
    </row>
    <row r="775">
      <c r="AA775" s="15"/>
    </row>
    <row r="776">
      <c r="AA776" s="15"/>
    </row>
    <row r="777">
      <c r="AA777" s="15"/>
    </row>
    <row r="778">
      <c r="AA778" s="15"/>
    </row>
    <row r="779">
      <c r="AA779" s="15"/>
    </row>
    <row r="780">
      <c r="AA780" s="15"/>
    </row>
    <row r="781">
      <c r="AA781" s="15"/>
    </row>
    <row r="782">
      <c r="AA782" s="15"/>
    </row>
    <row r="783">
      <c r="AA783" s="15"/>
    </row>
    <row r="784">
      <c r="AA784" s="15"/>
    </row>
    <row r="785">
      <c r="AA785" s="15"/>
    </row>
    <row r="786">
      <c r="AA786" s="15"/>
    </row>
    <row r="787">
      <c r="AA787" s="15"/>
    </row>
    <row r="788">
      <c r="AA788" s="15"/>
    </row>
    <row r="789">
      <c r="AA789" s="15"/>
    </row>
    <row r="790">
      <c r="AA790" s="15"/>
    </row>
    <row r="791">
      <c r="AA791" s="15"/>
    </row>
    <row r="792">
      <c r="AA792" s="15"/>
    </row>
    <row r="793">
      <c r="AA793" s="15"/>
    </row>
    <row r="794">
      <c r="AA794" s="15"/>
    </row>
    <row r="795">
      <c r="AA795" s="15"/>
    </row>
    <row r="796">
      <c r="AA796" s="15"/>
    </row>
    <row r="797">
      <c r="AA797" s="15"/>
    </row>
    <row r="798">
      <c r="AA798" s="15"/>
    </row>
    <row r="799">
      <c r="AA799" s="15"/>
    </row>
    <row r="800">
      <c r="AA800" s="15"/>
    </row>
    <row r="801">
      <c r="AA801" s="15"/>
    </row>
    <row r="802">
      <c r="AA802" s="15"/>
    </row>
    <row r="803">
      <c r="AA803" s="15"/>
    </row>
    <row r="804">
      <c r="AA804" s="15"/>
    </row>
    <row r="805">
      <c r="AA805" s="15"/>
    </row>
    <row r="806">
      <c r="AA806" s="15"/>
    </row>
    <row r="807">
      <c r="AA807" s="15"/>
    </row>
    <row r="808">
      <c r="AA808" s="15"/>
    </row>
    <row r="809">
      <c r="AA809" s="15"/>
    </row>
    <row r="810">
      <c r="AA810" s="15"/>
    </row>
    <row r="811">
      <c r="AA811" s="15"/>
    </row>
    <row r="812">
      <c r="AA812" s="15"/>
    </row>
    <row r="813">
      <c r="AA813" s="15"/>
    </row>
    <row r="814">
      <c r="AA814" s="15"/>
    </row>
    <row r="815">
      <c r="AA815" s="15"/>
    </row>
    <row r="816">
      <c r="AA816" s="15"/>
    </row>
    <row r="817">
      <c r="AA817" s="15"/>
    </row>
    <row r="818">
      <c r="AA818" s="15"/>
    </row>
    <row r="819">
      <c r="AA819" s="15"/>
    </row>
    <row r="820">
      <c r="AA820" s="15"/>
    </row>
    <row r="821">
      <c r="AA821" s="15"/>
    </row>
    <row r="822">
      <c r="AA822" s="15"/>
    </row>
    <row r="823">
      <c r="AA823" s="15"/>
    </row>
    <row r="824">
      <c r="AA824" s="15"/>
    </row>
    <row r="825">
      <c r="AA825" s="15"/>
    </row>
    <row r="826">
      <c r="AA826" s="15"/>
    </row>
    <row r="827">
      <c r="AA827" s="15"/>
    </row>
    <row r="828">
      <c r="AA828" s="15"/>
    </row>
    <row r="829">
      <c r="AA829" s="15"/>
    </row>
    <row r="830">
      <c r="AA830" s="15"/>
    </row>
    <row r="831">
      <c r="AA831" s="15"/>
    </row>
    <row r="832">
      <c r="AA832" s="15"/>
    </row>
    <row r="833">
      <c r="AA833" s="15"/>
    </row>
    <row r="834">
      <c r="AA834" s="15"/>
    </row>
    <row r="835">
      <c r="AA835" s="15"/>
    </row>
    <row r="836">
      <c r="AA836" s="15"/>
    </row>
    <row r="837">
      <c r="AA837" s="15"/>
    </row>
    <row r="838">
      <c r="AA838" s="15"/>
    </row>
    <row r="839">
      <c r="AA839" s="15"/>
    </row>
    <row r="840">
      <c r="AA840" s="15"/>
    </row>
    <row r="841">
      <c r="AA841" s="15"/>
    </row>
    <row r="842">
      <c r="AA842" s="15"/>
    </row>
    <row r="843">
      <c r="AA843" s="15"/>
    </row>
    <row r="844">
      <c r="AA844" s="15"/>
    </row>
    <row r="845">
      <c r="AA845" s="15"/>
    </row>
    <row r="846">
      <c r="AA846" s="15"/>
    </row>
    <row r="847">
      <c r="AA847" s="15"/>
    </row>
    <row r="848">
      <c r="AA848" s="15"/>
    </row>
    <row r="849">
      <c r="AA849" s="15"/>
    </row>
    <row r="850">
      <c r="AA850" s="15"/>
    </row>
    <row r="851">
      <c r="AA851" s="15"/>
    </row>
    <row r="852">
      <c r="AA852" s="15"/>
    </row>
    <row r="853">
      <c r="AA853" s="15"/>
    </row>
    <row r="854">
      <c r="AA854" s="15"/>
    </row>
    <row r="855">
      <c r="AA855" s="15"/>
    </row>
    <row r="856">
      <c r="AA856" s="15"/>
    </row>
    <row r="857">
      <c r="AA857" s="15"/>
    </row>
    <row r="858">
      <c r="AA858" s="15"/>
    </row>
    <row r="859">
      <c r="AA859" s="15"/>
    </row>
    <row r="860">
      <c r="AA860" s="15"/>
    </row>
    <row r="861">
      <c r="AA861" s="15"/>
    </row>
    <row r="862">
      <c r="AA862" s="15"/>
    </row>
    <row r="863">
      <c r="AA863" s="15"/>
    </row>
    <row r="864">
      <c r="AA864" s="15"/>
    </row>
    <row r="865">
      <c r="AA865" s="15"/>
    </row>
    <row r="866">
      <c r="AA866" s="15"/>
    </row>
    <row r="867">
      <c r="AA867" s="15"/>
    </row>
    <row r="868">
      <c r="AA868" s="15"/>
    </row>
    <row r="869">
      <c r="AA869" s="15"/>
    </row>
    <row r="870">
      <c r="AA870" s="15"/>
    </row>
    <row r="871">
      <c r="AA871" s="15"/>
    </row>
    <row r="872">
      <c r="AA872" s="15"/>
    </row>
    <row r="873">
      <c r="AA873" s="15"/>
    </row>
    <row r="874">
      <c r="AA874" s="15"/>
    </row>
    <row r="875">
      <c r="AA875" s="15"/>
    </row>
    <row r="876">
      <c r="AA876" s="15"/>
    </row>
    <row r="877">
      <c r="AA877" s="15"/>
    </row>
    <row r="878">
      <c r="AA878" s="15"/>
    </row>
    <row r="879">
      <c r="AA879" s="15"/>
    </row>
    <row r="880">
      <c r="AA880" s="15"/>
    </row>
    <row r="881">
      <c r="AA881" s="15"/>
    </row>
    <row r="882">
      <c r="AA882" s="15"/>
    </row>
    <row r="883">
      <c r="AA883" s="15"/>
    </row>
    <row r="884">
      <c r="AA884" s="15"/>
    </row>
    <row r="885">
      <c r="AA885" s="15"/>
    </row>
    <row r="886">
      <c r="AA886" s="15"/>
    </row>
    <row r="887">
      <c r="AA887" s="15"/>
    </row>
    <row r="888">
      <c r="AA888" s="15"/>
    </row>
    <row r="889">
      <c r="AA889" s="15"/>
    </row>
    <row r="890">
      <c r="AA890" s="15"/>
    </row>
    <row r="891">
      <c r="AA891" s="15"/>
    </row>
    <row r="892">
      <c r="AA892" s="15"/>
    </row>
    <row r="893">
      <c r="AA893" s="15"/>
    </row>
    <row r="894">
      <c r="AA894" s="15"/>
    </row>
    <row r="895">
      <c r="AA895" s="15"/>
    </row>
    <row r="896">
      <c r="AA896" s="15"/>
    </row>
    <row r="897">
      <c r="AA897" s="15"/>
    </row>
    <row r="898">
      <c r="AA898" s="15"/>
    </row>
    <row r="899">
      <c r="AA899" s="15"/>
    </row>
    <row r="900">
      <c r="AA900" s="15"/>
    </row>
    <row r="901">
      <c r="AA901" s="15"/>
    </row>
    <row r="902">
      <c r="AA902" s="15"/>
    </row>
    <row r="903">
      <c r="AA903" s="15"/>
    </row>
    <row r="904">
      <c r="AA904" s="15"/>
    </row>
    <row r="905">
      <c r="AA905" s="15"/>
    </row>
    <row r="906">
      <c r="AA906" s="15"/>
    </row>
    <row r="907">
      <c r="AA907" s="15"/>
    </row>
    <row r="908">
      <c r="AA908" s="15"/>
    </row>
    <row r="909">
      <c r="AA909" s="15"/>
    </row>
    <row r="910">
      <c r="AA910" s="15"/>
    </row>
    <row r="911">
      <c r="AA911" s="15"/>
    </row>
    <row r="912">
      <c r="AA912" s="15"/>
    </row>
    <row r="913">
      <c r="AA913" s="15"/>
    </row>
    <row r="914">
      <c r="AA914" s="15"/>
    </row>
    <row r="915">
      <c r="AA915" s="15"/>
    </row>
    <row r="916">
      <c r="AA916" s="15"/>
    </row>
    <row r="917">
      <c r="AA917" s="15"/>
    </row>
    <row r="918">
      <c r="AA918" s="15"/>
    </row>
    <row r="919">
      <c r="AA919" s="15"/>
    </row>
    <row r="920">
      <c r="AA920" s="15"/>
    </row>
    <row r="921">
      <c r="AA921" s="15"/>
    </row>
    <row r="922">
      <c r="AA922" s="15"/>
    </row>
    <row r="923">
      <c r="AA923" s="15"/>
    </row>
    <row r="924">
      <c r="AA924" s="15"/>
    </row>
    <row r="925">
      <c r="AA925" s="15"/>
    </row>
    <row r="926">
      <c r="AA926" s="15"/>
    </row>
    <row r="927">
      <c r="AA927" s="15"/>
    </row>
    <row r="928">
      <c r="AA928" s="15"/>
    </row>
    <row r="929">
      <c r="AA929" s="15"/>
    </row>
    <row r="930">
      <c r="AA930" s="15"/>
    </row>
    <row r="931">
      <c r="AA931" s="15"/>
    </row>
    <row r="932">
      <c r="AA932" s="15"/>
    </row>
    <row r="933">
      <c r="AA933" s="15"/>
    </row>
    <row r="934">
      <c r="AA934" s="15"/>
    </row>
    <row r="935">
      <c r="AA935" s="15"/>
    </row>
    <row r="936">
      <c r="AA936" s="15"/>
    </row>
    <row r="937">
      <c r="AA937" s="15"/>
    </row>
    <row r="938">
      <c r="AA938" s="15"/>
    </row>
    <row r="939">
      <c r="AA939" s="15"/>
    </row>
    <row r="940">
      <c r="AA940" s="15"/>
    </row>
    <row r="941">
      <c r="AA941" s="15"/>
    </row>
    <row r="942">
      <c r="AA942" s="15"/>
    </row>
    <row r="943">
      <c r="AA943" s="15"/>
    </row>
    <row r="944">
      <c r="AA944" s="15"/>
    </row>
    <row r="945">
      <c r="AA945" s="15"/>
    </row>
    <row r="946">
      <c r="AA946" s="15"/>
    </row>
    <row r="947">
      <c r="AA947" s="15"/>
    </row>
    <row r="948">
      <c r="AA948" s="15"/>
    </row>
    <row r="949">
      <c r="AA949" s="15"/>
    </row>
    <row r="950">
      <c r="AA950" s="15"/>
    </row>
    <row r="951">
      <c r="AA951" s="15"/>
    </row>
    <row r="952">
      <c r="AA952" s="15"/>
    </row>
    <row r="953">
      <c r="AA953" s="15"/>
    </row>
    <row r="954">
      <c r="AA954" s="15"/>
    </row>
    <row r="955">
      <c r="AA955" s="15"/>
    </row>
    <row r="956">
      <c r="AA956" s="15"/>
    </row>
    <row r="957">
      <c r="AA957" s="15"/>
    </row>
    <row r="958">
      <c r="AA958" s="15"/>
    </row>
    <row r="959">
      <c r="AA959" s="15"/>
    </row>
    <row r="960">
      <c r="AA960" s="15"/>
    </row>
    <row r="961">
      <c r="AA961" s="15"/>
    </row>
    <row r="962">
      <c r="AA962" s="15"/>
    </row>
    <row r="963">
      <c r="AA963" s="15"/>
    </row>
    <row r="964">
      <c r="AA964" s="15"/>
    </row>
    <row r="965">
      <c r="AA965" s="15"/>
    </row>
    <row r="966">
      <c r="AA966" s="15"/>
    </row>
    <row r="967">
      <c r="AA967" s="15"/>
    </row>
    <row r="968">
      <c r="AA968" s="15"/>
    </row>
    <row r="969">
      <c r="AA969" s="15"/>
    </row>
    <row r="970">
      <c r="AA970" s="15"/>
    </row>
    <row r="971">
      <c r="AA971" s="15"/>
    </row>
    <row r="972">
      <c r="AA972" s="15"/>
    </row>
    <row r="973">
      <c r="AA973" s="15"/>
    </row>
    <row r="974">
      <c r="AA974" s="15"/>
    </row>
    <row r="975">
      <c r="AA975" s="15"/>
    </row>
    <row r="976">
      <c r="AA976" s="15"/>
    </row>
    <row r="977">
      <c r="AA977" s="15"/>
    </row>
    <row r="978">
      <c r="AA978" s="15"/>
    </row>
    <row r="979">
      <c r="AA979" s="15"/>
    </row>
    <row r="980">
      <c r="AA980" s="15"/>
    </row>
    <row r="981">
      <c r="AA981" s="15"/>
    </row>
    <row r="982">
      <c r="AA982" s="15"/>
    </row>
    <row r="983">
      <c r="AA983" s="15"/>
    </row>
    <row r="984">
      <c r="AA984" s="15"/>
    </row>
    <row r="985">
      <c r="AA985" s="15"/>
    </row>
    <row r="986">
      <c r="AA986" s="15"/>
    </row>
    <row r="987">
      <c r="AA987" s="15"/>
    </row>
    <row r="988">
      <c r="AA988" s="15"/>
    </row>
    <row r="989">
      <c r="AA989" s="15"/>
    </row>
    <row r="990">
      <c r="AA990" s="15"/>
    </row>
    <row r="991">
      <c r="AA991" s="15"/>
    </row>
    <row r="992">
      <c r="AA992" s="15"/>
    </row>
    <row r="993">
      <c r="AA993" s="15"/>
    </row>
    <row r="994">
      <c r="AA994" s="15"/>
    </row>
    <row r="995">
      <c r="AA995" s="15"/>
    </row>
    <row r="996">
      <c r="AA996" s="15"/>
    </row>
    <row r="997">
      <c r="AA997" s="15"/>
    </row>
    <row r="998">
      <c r="AA998" s="15"/>
    </row>
    <row r="999">
      <c r="AA999" s="15"/>
    </row>
    <row r="1000">
      <c r="AA1000" s="15"/>
    </row>
    <row r="1001">
      <c r="AA1001" s="15"/>
    </row>
    <row r="1002">
      <c r="AA1002" s="15"/>
    </row>
    <row r="1003">
      <c r="AA1003" s="15"/>
    </row>
  </sheetData>
  <drawing r:id="rId1"/>
</worksheet>
</file>