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fasanara.sharepoint.com/sites/cryptovc/Shared Documents/"/>
    </mc:Choice>
  </mc:AlternateContent>
  <xr:revisionPtr revIDLastSave="8" documentId="8_{B7FB2147-E71C-4501-A601-F27462D26456}" xr6:coauthVersionLast="47" xr6:coauthVersionMax="47" xr10:uidLastSave="{E5570E60-5ABD-4790-A821-7BD7563844CC}"/>
  <bookViews>
    <workbookView xWindow="-120" yWindow="-120" windowWidth="29040" windowHeight="15720" xr2:uid="{58ECD5D0-CB4C-497D-8B89-A224B3218E78}"/>
  </bookViews>
  <sheets>
    <sheet name="Size of Lending Market " sheetId="14" r:id="rId1"/>
    <sheet name="VC Deals" sheetId="1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402" i="14" l="1"/>
  <c r="D1401" i="14"/>
  <c r="D1400" i="14"/>
  <c r="D1399" i="14"/>
  <c r="D1398" i="14"/>
  <c r="D1397" i="14"/>
  <c r="D1396" i="14"/>
  <c r="D1395" i="14"/>
  <c r="D1394" i="14"/>
  <c r="D1393" i="14"/>
  <c r="D1392" i="14"/>
  <c r="D1391" i="14"/>
  <c r="D1390" i="14"/>
  <c r="D1389" i="14"/>
  <c r="D1388" i="14"/>
  <c r="D1387" i="14"/>
  <c r="D1386" i="14"/>
  <c r="D1385" i="14"/>
  <c r="D1384" i="14"/>
  <c r="D1383" i="14"/>
  <c r="D1382" i="14"/>
  <c r="D1381" i="14"/>
  <c r="D1380" i="14"/>
  <c r="D1379" i="14"/>
  <c r="D1378" i="14"/>
  <c r="D1377" i="14"/>
  <c r="D1376" i="14"/>
  <c r="D1375" i="14"/>
  <c r="D1374" i="14"/>
  <c r="D1373" i="14"/>
  <c r="D1372" i="14"/>
  <c r="D1371" i="14"/>
  <c r="D1370" i="14"/>
  <c r="D1369" i="14"/>
  <c r="D1368" i="14"/>
  <c r="D1367" i="14"/>
  <c r="D1366" i="14"/>
  <c r="D1365" i="14"/>
  <c r="D1364" i="14"/>
  <c r="D1363" i="14"/>
  <c r="D1362" i="14"/>
  <c r="D1361" i="14"/>
  <c r="D1360" i="14"/>
  <c r="D1359" i="14"/>
  <c r="D1358" i="14"/>
  <c r="D1357" i="14"/>
  <c r="D1356" i="14"/>
  <c r="D1355" i="14"/>
  <c r="D1354" i="14"/>
  <c r="D1353" i="14"/>
  <c r="D1352" i="14"/>
  <c r="D1351" i="14"/>
  <c r="D1350" i="14"/>
  <c r="D1349" i="14"/>
  <c r="D1348" i="14"/>
  <c r="D1347" i="14"/>
  <c r="D1346" i="14"/>
  <c r="D1345" i="14"/>
  <c r="D1344" i="14"/>
  <c r="D1343" i="14"/>
  <c r="D1342" i="14"/>
  <c r="D1341" i="14"/>
  <c r="D1340" i="14"/>
  <c r="D1339" i="14"/>
  <c r="D1338" i="14"/>
  <c r="D1337" i="14"/>
  <c r="D1336" i="14"/>
  <c r="D1335" i="14"/>
  <c r="D1334" i="14"/>
  <c r="D1333" i="14"/>
  <c r="D1332" i="14"/>
  <c r="D1331" i="14"/>
  <c r="D1330" i="14"/>
  <c r="D1329" i="14"/>
  <c r="D1328" i="14"/>
  <c r="D1327" i="14"/>
  <c r="D1326" i="14"/>
  <c r="D1325" i="14"/>
  <c r="D1324" i="14"/>
  <c r="D1323" i="14"/>
  <c r="D1322" i="14"/>
  <c r="D1321" i="14"/>
  <c r="D1320" i="14"/>
  <c r="D1319" i="14"/>
  <c r="D1318" i="14"/>
  <c r="D1317" i="14"/>
  <c r="D1316" i="14"/>
  <c r="D1315" i="14"/>
  <c r="D1314" i="14"/>
  <c r="D1313" i="14"/>
  <c r="D1312" i="14"/>
  <c r="D1311" i="14"/>
  <c r="D1310" i="14"/>
  <c r="D1309" i="14"/>
  <c r="D1308" i="14"/>
  <c r="D1307" i="14"/>
  <c r="D1306" i="14"/>
  <c r="D1305" i="14"/>
  <c r="D1304" i="14"/>
  <c r="D1303" i="14"/>
  <c r="D1302" i="14"/>
  <c r="D1301" i="14"/>
  <c r="D1300" i="14"/>
  <c r="D1299" i="14"/>
  <c r="D1298" i="14"/>
  <c r="D1297" i="14"/>
  <c r="D1296" i="14"/>
  <c r="D1295" i="14"/>
  <c r="D1294" i="14"/>
  <c r="D1293" i="14"/>
  <c r="D1292" i="14"/>
  <c r="D1291" i="14"/>
  <c r="D1290" i="14"/>
  <c r="D1289" i="14"/>
  <c r="D1288" i="14"/>
  <c r="D1287" i="14"/>
  <c r="D1286" i="14"/>
  <c r="D1285" i="14"/>
  <c r="D1284" i="14"/>
  <c r="D1283" i="14"/>
  <c r="D1282" i="14"/>
  <c r="D1281" i="14"/>
  <c r="D1280" i="14"/>
  <c r="D1279" i="14"/>
  <c r="D1278" i="14"/>
  <c r="D1277" i="14"/>
  <c r="D1276" i="14"/>
  <c r="D1275" i="14"/>
  <c r="D1274" i="14"/>
  <c r="D1273" i="14"/>
  <c r="D1272" i="14"/>
  <c r="D1271" i="14"/>
  <c r="D1270" i="14"/>
  <c r="D1269" i="14"/>
  <c r="D1268" i="14"/>
  <c r="D1267" i="14"/>
  <c r="D1266" i="14"/>
  <c r="D1265" i="14"/>
  <c r="D1264" i="14"/>
  <c r="D1263" i="14"/>
  <c r="D1262" i="14"/>
  <c r="D1261" i="14"/>
  <c r="D1260" i="14"/>
  <c r="D1259" i="14"/>
  <c r="D1258" i="14"/>
  <c r="D1257" i="14"/>
  <c r="D1256" i="14"/>
  <c r="D1255" i="14"/>
  <c r="D1254" i="14"/>
  <c r="D1253" i="14"/>
  <c r="D1252" i="14"/>
  <c r="D1251" i="14"/>
  <c r="D1250" i="14"/>
  <c r="D1249" i="14"/>
  <c r="D1248" i="14"/>
  <c r="D1247" i="14"/>
  <c r="D1246" i="14"/>
  <c r="D1245" i="14"/>
  <c r="D1244" i="14"/>
  <c r="D1243" i="14"/>
  <c r="D1242" i="14"/>
  <c r="D1241" i="14"/>
  <c r="D1240" i="14"/>
  <c r="D1239" i="14"/>
  <c r="D1238" i="14"/>
  <c r="D1237" i="14"/>
  <c r="D1236" i="14"/>
  <c r="D1235" i="14"/>
  <c r="D1234" i="14"/>
  <c r="D1233" i="14"/>
  <c r="D1232" i="14"/>
  <c r="D1231" i="14"/>
  <c r="D1230" i="14"/>
  <c r="D1229" i="14"/>
  <c r="D1228" i="14"/>
  <c r="D1227" i="14"/>
  <c r="D1226" i="14"/>
  <c r="D1225" i="14"/>
  <c r="D1224" i="14"/>
  <c r="D1223" i="14"/>
  <c r="D1222" i="14"/>
  <c r="D1221" i="14"/>
  <c r="D1220" i="14"/>
  <c r="D1219" i="14"/>
  <c r="D1218" i="14"/>
  <c r="D1217" i="14"/>
  <c r="D1216" i="14"/>
  <c r="D1215" i="14"/>
  <c r="D1214" i="14"/>
  <c r="D1213" i="14"/>
  <c r="D1212" i="14"/>
  <c r="D1211" i="14"/>
  <c r="D1210" i="14"/>
  <c r="D1209" i="14"/>
  <c r="D1208" i="14"/>
  <c r="D1207" i="14"/>
  <c r="D1206" i="14"/>
  <c r="D1205" i="14"/>
  <c r="D1204" i="14"/>
  <c r="D1203" i="14"/>
  <c r="D1202" i="14"/>
  <c r="D1201" i="14"/>
  <c r="D1200" i="14"/>
  <c r="D1199" i="14"/>
  <c r="D1198" i="14"/>
  <c r="D1197" i="14"/>
  <c r="D1196" i="14"/>
  <c r="D1195" i="14"/>
  <c r="D1194" i="14"/>
  <c r="D1193" i="14"/>
  <c r="D1192" i="14"/>
  <c r="D1191" i="14"/>
  <c r="D1190" i="14"/>
  <c r="D1189" i="14"/>
  <c r="D1188" i="14"/>
  <c r="D1187" i="14"/>
  <c r="D1186" i="14"/>
  <c r="D1185" i="14"/>
  <c r="D1184" i="14"/>
  <c r="D1183" i="14"/>
  <c r="D1182" i="14"/>
  <c r="D1181" i="14"/>
  <c r="D1180" i="14"/>
  <c r="D1179" i="14"/>
  <c r="D1178" i="14"/>
  <c r="D1177" i="14"/>
  <c r="D1176" i="14"/>
  <c r="D1175" i="14"/>
  <c r="D1174" i="14"/>
  <c r="D1173" i="14"/>
  <c r="D1172" i="14"/>
  <c r="D1171" i="14"/>
  <c r="D1170" i="14"/>
  <c r="D1169" i="14"/>
  <c r="D1168" i="14"/>
  <c r="D1167" i="14"/>
  <c r="D1166" i="14"/>
  <c r="D1165" i="14"/>
  <c r="D1164" i="14"/>
  <c r="D1163" i="14"/>
  <c r="D1162" i="14"/>
  <c r="D1161" i="14"/>
  <c r="D1160" i="14"/>
  <c r="D1159" i="14"/>
  <c r="D1158" i="14"/>
  <c r="D1157" i="14"/>
  <c r="D1156" i="14"/>
  <c r="D1155" i="14"/>
  <c r="D1154" i="14"/>
  <c r="D1153" i="14"/>
  <c r="D1152" i="14"/>
  <c r="D1151" i="14"/>
  <c r="D1150" i="14"/>
  <c r="D1149" i="14"/>
  <c r="D1148" i="14"/>
  <c r="D1147" i="14"/>
  <c r="D1146" i="14"/>
  <c r="D1145" i="14"/>
  <c r="D1144" i="14"/>
  <c r="D1143" i="14"/>
  <c r="D1142" i="14"/>
  <c r="D1141" i="14"/>
  <c r="D1140" i="14"/>
  <c r="D1139" i="14"/>
  <c r="D1138" i="14"/>
  <c r="D1137" i="14"/>
  <c r="D1136" i="14"/>
  <c r="D1135" i="14"/>
  <c r="D1134" i="14"/>
  <c r="D1133" i="14"/>
  <c r="D1132" i="14"/>
  <c r="D1131" i="14"/>
  <c r="D1130" i="14"/>
  <c r="D1129" i="14"/>
  <c r="D1128" i="14"/>
  <c r="D1127" i="14"/>
  <c r="D1126" i="14"/>
  <c r="D1125" i="14"/>
  <c r="D1124" i="14"/>
  <c r="D1123" i="14"/>
  <c r="D1122" i="14"/>
  <c r="D1121" i="14"/>
  <c r="D1120" i="14"/>
  <c r="D1119" i="14"/>
  <c r="D1118" i="14"/>
  <c r="D1117" i="14"/>
  <c r="D1116" i="14"/>
  <c r="D1115" i="14"/>
  <c r="D1114" i="14"/>
  <c r="D1113" i="14"/>
  <c r="D1112" i="14"/>
  <c r="D1111" i="14"/>
  <c r="D1110" i="14"/>
  <c r="D1109" i="14"/>
  <c r="D1108" i="14"/>
  <c r="D1107" i="14"/>
  <c r="D1106" i="14"/>
  <c r="D1105" i="14"/>
  <c r="D1104" i="14"/>
  <c r="D1103" i="14"/>
  <c r="D1102" i="14"/>
  <c r="D1101" i="14"/>
  <c r="D1100" i="14"/>
  <c r="D1099" i="14"/>
  <c r="D1098" i="14"/>
  <c r="D1097" i="14"/>
  <c r="D1096" i="14"/>
  <c r="D1095" i="14"/>
  <c r="D1094" i="14"/>
  <c r="D1093" i="14"/>
  <c r="D1092" i="14"/>
  <c r="D1091" i="14"/>
  <c r="D1090" i="14"/>
  <c r="D1089" i="14"/>
  <c r="D1088" i="14"/>
  <c r="D1087" i="14"/>
  <c r="D1086" i="14"/>
  <c r="D1085" i="14"/>
  <c r="D1084" i="14"/>
  <c r="D1083" i="14"/>
  <c r="D1082" i="14"/>
  <c r="D1081" i="14"/>
  <c r="D1080" i="14"/>
  <c r="D1079" i="14"/>
  <c r="D1078" i="14"/>
  <c r="D1077" i="14"/>
  <c r="D1076" i="14"/>
  <c r="D1075" i="14"/>
  <c r="D1074" i="14"/>
  <c r="D1073" i="14"/>
  <c r="D1072" i="14"/>
  <c r="D1071" i="14"/>
  <c r="D1070" i="14"/>
  <c r="D1069" i="14"/>
  <c r="D1068" i="14"/>
  <c r="D1067" i="14"/>
  <c r="D1066" i="14"/>
  <c r="D1065" i="14"/>
  <c r="D1064" i="14"/>
  <c r="D1063" i="14"/>
  <c r="D1062" i="14"/>
  <c r="D1061" i="14"/>
  <c r="D1060" i="14"/>
  <c r="D1059" i="14"/>
  <c r="D1058" i="14"/>
  <c r="D1057" i="14"/>
  <c r="D1056" i="14"/>
  <c r="D1055" i="14"/>
  <c r="D1054" i="14"/>
  <c r="D1053" i="14"/>
  <c r="D1052" i="14"/>
  <c r="D1051" i="14"/>
  <c r="D1050" i="14"/>
  <c r="D1049" i="14"/>
  <c r="D1048" i="14"/>
  <c r="D1047" i="14"/>
  <c r="D1046" i="14"/>
  <c r="D1045" i="14"/>
  <c r="D1044" i="14"/>
  <c r="D1043" i="14"/>
  <c r="D1042" i="14"/>
  <c r="D1041" i="14"/>
  <c r="D1040" i="14"/>
  <c r="D1039" i="14"/>
  <c r="D1038" i="14"/>
  <c r="D1037" i="14"/>
  <c r="D1036" i="14"/>
  <c r="D1035" i="14"/>
  <c r="D1034" i="14"/>
  <c r="D1033" i="14"/>
  <c r="D1032" i="14"/>
  <c r="D1031" i="14"/>
  <c r="D1030" i="14"/>
  <c r="D1029" i="14"/>
  <c r="D1028" i="14"/>
  <c r="D1027" i="14"/>
  <c r="D1026" i="14"/>
  <c r="D1025" i="14"/>
  <c r="D1024" i="14"/>
  <c r="D1023" i="14"/>
  <c r="D1022" i="14"/>
  <c r="D1021" i="14"/>
  <c r="D1020" i="14"/>
  <c r="D1019" i="14"/>
  <c r="D1018" i="14"/>
  <c r="D1017" i="14"/>
  <c r="D1016" i="14"/>
  <c r="D1015" i="14"/>
  <c r="D1014" i="14"/>
  <c r="D1013" i="14"/>
  <c r="D1012" i="14"/>
  <c r="D1011" i="14"/>
  <c r="D1010" i="14"/>
  <c r="D1009" i="14"/>
  <c r="D1008" i="14"/>
  <c r="D1007" i="14"/>
  <c r="D1006" i="14"/>
  <c r="D1005" i="14"/>
  <c r="D1004" i="14"/>
  <c r="D1003" i="14"/>
  <c r="D1002" i="14"/>
  <c r="D1001" i="14"/>
  <c r="D1000" i="14"/>
  <c r="D999" i="14"/>
  <c r="D998" i="14"/>
  <c r="D997" i="14"/>
  <c r="D996" i="14"/>
  <c r="D995" i="14"/>
  <c r="D994" i="14"/>
  <c r="D993" i="14"/>
  <c r="D992" i="14"/>
  <c r="D991" i="14"/>
  <c r="D990" i="14"/>
  <c r="D989" i="14"/>
  <c r="D988" i="14"/>
  <c r="D987" i="14"/>
  <c r="D986" i="14"/>
  <c r="D985" i="14"/>
  <c r="D984" i="14"/>
  <c r="D983" i="14"/>
  <c r="D982" i="14"/>
  <c r="D981" i="14"/>
  <c r="D980" i="14"/>
  <c r="D979" i="14"/>
  <c r="D978" i="14"/>
  <c r="D977" i="14"/>
  <c r="D976" i="14"/>
  <c r="D975" i="14"/>
  <c r="D974" i="14"/>
  <c r="D973" i="14"/>
  <c r="D972" i="14"/>
  <c r="D971" i="14"/>
  <c r="D970" i="14"/>
  <c r="D969" i="14"/>
  <c r="D968" i="14"/>
  <c r="D967" i="14"/>
  <c r="D966" i="14"/>
  <c r="D965" i="14"/>
  <c r="D964" i="14"/>
  <c r="D963" i="14"/>
  <c r="D962" i="14"/>
  <c r="D961" i="14"/>
  <c r="D960" i="14"/>
  <c r="D959" i="14"/>
  <c r="D958" i="14"/>
  <c r="D957" i="14"/>
  <c r="D956" i="14"/>
  <c r="D955" i="14"/>
  <c r="D954" i="14"/>
  <c r="D953" i="14"/>
  <c r="D952" i="14"/>
  <c r="D951" i="14"/>
  <c r="D950" i="14"/>
  <c r="D949" i="14"/>
  <c r="D948" i="14"/>
  <c r="D947" i="14"/>
  <c r="D946" i="14"/>
  <c r="D945" i="14"/>
  <c r="D944" i="14"/>
  <c r="D943" i="14"/>
  <c r="D942" i="14"/>
  <c r="D941" i="14"/>
  <c r="D940" i="14"/>
  <c r="D939" i="14"/>
  <c r="D938" i="14"/>
  <c r="D937" i="14"/>
  <c r="D936" i="14"/>
  <c r="D935" i="14"/>
  <c r="D934" i="14"/>
  <c r="D933" i="14"/>
  <c r="D932" i="14"/>
  <c r="D931" i="14"/>
  <c r="D930" i="14"/>
  <c r="D929" i="14"/>
  <c r="D928" i="14"/>
  <c r="D927" i="14"/>
  <c r="D926" i="14"/>
  <c r="D925" i="14"/>
  <c r="D924" i="14"/>
  <c r="D923" i="14"/>
  <c r="D922" i="14"/>
  <c r="D921" i="14"/>
  <c r="D920" i="14"/>
  <c r="D919" i="14"/>
  <c r="D918" i="14"/>
  <c r="D917" i="14"/>
  <c r="D916" i="14"/>
  <c r="D915" i="14"/>
  <c r="D914" i="14"/>
  <c r="D913" i="14"/>
  <c r="D912" i="14"/>
  <c r="D911" i="14"/>
  <c r="D910" i="14"/>
  <c r="D909" i="14"/>
  <c r="D908" i="14"/>
  <c r="D907" i="14"/>
  <c r="D906" i="14"/>
  <c r="D905" i="14"/>
  <c r="D904" i="14"/>
  <c r="D903" i="14"/>
  <c r="D902" i="14"/>
  <c r="D901" i="14"/>
  <c r="D900" i="14"/>
  <c r="D899" i="14"/>
  <c r="D898" i="14"/>
  <c r="D897" i="14"/>
  <c r="D896" i="14"/>
  <c r="D895" i="14"/>
  <c r="D894" i="14"/>
  <c r="D893" i="14"/>
  <c r="D892" i="14"/>
  <c r="D891" i="14"/>
  <c r="D890" i="14"/>
  <c r="D889" i="14"/>
  <c r="D888" i="14"/>
  <c r="D887" i="14"/>
  <c r="D886" i="14"/>
  <c r="D885" i="14"/>
  <c r="D884" i="14"/>
  <c r="D883" i="14"/>
  <c r="D882" i="14"/>
  <c r="D881" i="14"/>
  <c r="D880" i="14"/>
  <c r="D879" i="14"/>
  <c r="D878" i="14"/>
  <c r="D877" i="14"/>
  <c r="D876" i="14"/>
  <c r="D875" i="14"/>
  <c r="D874" i="14"/>
  <c r="D873" i="14"/>
  <c r="D872" i="14"/>
  <c r="D871" i="14"/>
  <c r="D870" i="14"/>
  <c r="D869" i="14"/>
  <c r="D868" i="14"/>
  <c r="D867" i="14"/>
  <c r="D866" i="14"/>
  <c r="D865" i="14"/>
  <c r="D864" i="14"/>
  <c r="D863" i="14"/>
  <c r="D862" i="14"/>
  <c r="D861" i="14"/>
  <c r="D860" i="14"/>
  <c r="D859" i="14"/>
  <c r="D858" i="14"/>
  <c r="D857" i="14"/>
  <c r="D856" i="14"/>
  <c r="D855" i="14"/>
  <c r="D854" i="14"/>
  <c r="D853" i="14"/>
  <c r="D852" i="14"/>
  <c r="D851" i="14"/>
  <c r="D850" i="14"/>
  <c r="D849" i="14"/>
  <c r="D848" i="14"/>
  <c r="D847" i="14"/>
  <c r="D846" i="14"/>
  <c r="D845" i="14"/>
  <c r="D844" i="14"/>
  <c r="D843" i="14"/>
  <c r="D842" i="14"/>
  <c r="D841" i="14"/>
  <c r="D840" i="14"/>
  <c r="D839" i="14"/>
  <c r="D838" i="14"/>
  <c r="D837" i="14"/>
  <c r="D836" i="14"/>
  <c r="D835" i="14"/>
  <c r="D834" i="14"/>
  <c r="D833" i="14"/>
  <c r="D832" i="14"/>
  <c r="D831" i="14"/>
  <c r="D830" i="14"/>
  <c r="D829" i="14"/>
  <c r="D828" i="14"/>
  <c r="D827" i="14"/>
  <c r="D826" i="14"/>
  <c r="D825" i="14"/>
  <c r="D824" i="14"/>
  <c r="D823" i="14"/>
  <c r="D822" i="14"/>
  <c r="D821" i="14"/>
  <c r="D820" i="14"/>
  <c r="D819" i="14"/>
  <c r="D818" i="14"/>
  <c r="D817" i="14"/>
  <c r="D816" i="14"/>
  <c r="D815" i="14"/>
  <c r="D814" i="14"/>
  <c r="D813" i="14"/>
  <c r="D812" i="14"/>
  <c r="D811" i="14"/>
  <c r="D810" i="14"/>
  <c r="D809" i="14"/>
  <c r="D808" i="14"/>
  <c r="D807" i="14"/>
  <c r="D806" i="14"/>
  <c r="D805" i="14"/>
  <c r="D804" i="14"/>
  <c r="D803" i="14"/>
  <c r="D802" i="14"/>
  <c r="D801" i="14"/>
  <c r="D800" i="14"/>
  <c r="D799" i="14"/>
  <c r="D798" i="14"/>
  <c r="D797" i="14"/>
  <c r="D796" i="14"/>
  <c r="D795" i="14"/>
  <c r="D794" i="14"/>
  <c r="D793" i="14"/>
  <c r="D792" i="14"/>
  <c r="D791" i="14"/>
  <c r="D790" i="14"/>
  <c r="D789" i="14"/>
  <c r="D788" i="14"/>
  <c r="D787" i="14"/>
  <c r="D786" i="14"/>
  <c r="D785" i="14"/>
  <c r="D784" i="14"/>
  <c r="D783" i="14"/>
  <c r="D782" i="14"/>
  <c r="D781" i="14"/>
  <c r="D780" i="14"/>
  <c r="D779" i="14"/>
  <c r="D778" i="14"/>
  <c r="D777" i="14"/>
  <c r="D776" i="14"/>
  <c r="D775" i="14"/>
  <c r="D774" i="14"/>
  <c r="D773" i="14"/>
  <c r="D772" i="14"/>
  <c r="D771" i="14"/>
  <c r="D770" i="14"/>
  <c r="D769" i="14"/>
  <c r="D768" i="14"/>
  <c r="D767" i="14"/>
  <c r="D766" i="14"/>
  <c r="D765" i="14"/>
  <c r="D764" i="14"/>
  <c r="D763" i="14"/>
  <c r="D762" i="14"/>
  <c r="D761" i="14"/>
  <c r="D760" i="14"/>
  <c r="D759" i="14"/>
  <c r="D758" i="14"/>
  <c r="D757" i="14"/>
  <c r="D756" i="14"/>
  <c r="D755" i="14"/>
  <c r="D754" i="14"/>
  <c r="D753" i="14"/>
  <c r="D752" i="14"/>
  <c r="D751" i="14"/>
  <c r="D750" i="14"/>
  <c r="D749" i="14"/>
  <c r="D748" i="14"/>
  <c r="D747" i="14"/>
  <c r="D746" i="14"/>
  <c r="D745" i="14"/>
  <c r="D744" i="14"/>
  <c r="D743" i="14"/>
  <c r="D742" i="14"/>
  <c r="D741" i="14"/>
  <c r="D740" i="14"/>
  <c r="D739" i="14"/>
  <c r="D738" i="14"/>
  <c r="D737" i="14"/>
  <c r="D736" i="14"/>
  <c r="D735" i="14"/>
  <c r="D734" i="14"/>
  <c r="D733" i="14"/>
  <c r="D732" i="14"/>
  <c r="D731" i="14"/>
  <c r="D730" i="14"/>
  <c r="D729" i="14"/>
  <c r="D728" i="14"/>
  <c r="D727" i="14"/>
  <c r="D726" i="14"/>
  <c r="D725" i="14"/>
  <c r="D724" i="14"/>
  <c r="D723" i="14"/>
  <c r="D722" i="14"/>
  <c r="D721" i="14"/>
  <c r="D720" i="14"/>
  <c r="D719" i="14"/>
  <c r="D718" i="14"/>
  <c r="D717" i="14"/>
  <c r="D716" i="14"/>
  <c r="D715" i="14"/>
  <c r="D714" i="14"/>
  <c r="D713" i="14"/>
  <c r="D712" i="14"/>
  <c r="D711" i="14"/>
  <c r="D710" i="14"/>
  <c r="D709" i="14"/>
  <c r="D708" i="14"/>
  <c r="D707" i="14"/>
  <c r="D706" i="14"/>
  <c r="D705" i="14"/>
  <c r="D704" i="14"/>
  <c r="D703" i="14"/>
  <c r="D702" i="14"/>
  <c r="D701" i="14"/>
  <c r="D700" i="14"/>
  <c r="D699" i="14"/>
  <c r="D698" i="14"/>
  <c r="D697" i="14"/>
  <c r="D696" i="14"/>
  <c r="D695" i="14"/>
  <c r="D694" i="14"/>
  <c r="D693" i="14"/>
  <c r="D692" i="14"/>
  <c r="D691" i="14"/>
  <c r="D690" i="14"/>
  <c r="D689" i="14"/>
  <c r="D688" i="14"/>
  <c r="D687" i="14"/>
  <c r="D686" i="14"/>
  <c r="D685" i="14"/>
  <c r="D684" i="14"/>
  <c r="D683" i="14"/>
  <c r="D682" i="14"/>
  <c r="D681" i="14"/>
  <c r="D680" i="14"/>
  <c r="D679" i="14"/>
  <c r="D678" i="14"/>
  <c r="D677" i="14"/>
  <c r="D676" i="14"/>
  <c r="D675" i="14"/>
  <c r="D674" i="14"/>
  <c r="D673" i="14"/>
  <c r="D672" i="14"/>
  <c r="D671" i="14"/>
  <c r="D670" i="14"/>
  <c r="D669" i="14"/>
  <c r="D668" i="14"/>
  <c r="D667" i="14"/>
  <c r="D666" i="14"/>
  <c r="D665" i="14"/>
  <c r="D664" i="14"/>
  <c r="D663" i="14"/>
  <c r="D662" i="14"/>
  <c r="D661" i="14"/>
  <c r="D660" i="14"/>
  <c r="D659" i="14"/>
  <c r="D658" i="14"/>
  <c r="D657" i="14"/>
  <c r="D656" i="14"/>
  <c r="D655" i="14"/>
  <c r="D654" i="14"/>
  <c r="D653" i="14"/>
  <c r="D652" i="14"/>
  <c r="D651" i="14"/>
  <c r="D650" i="14"/>
  <c r="D649" i="14"/>
  <c r="D648" i="14"/>
  <c r="D647" i="14"/>
  <c r="D646" i="14"/>
  <c r="D645" i="14"/>
  <c r="D644" i="14"/>
  <c r="D643" i="14"/>
  <c r="D642" i="14"/>
  <c r="D641" i="14"/>
  <c r="D640" i="14"/>
  <c r="D639" i="14"/>
  <c r="D638" i="14"/>
  <c r="D637" i="14"/>
  <c r="D636" i="14"/>
  <c r="D635" i="14"/>
  <c r="D634" i="14"/>
  <c r="D633" i="14"/>
  <c r="D632" i="14"/>
  <c r="D631" i="14"/>
  <c r="D630" i="14"/>
  <c r="D629" i="14"/>
  <c r="D628" i="14"/>
  <c r="D627" i="14"/>
  <c r="D626" i="14"/>
  <c r="D625" i="14"/>
  <c r="D624" i="14"/>
  <c r="D623" i="14"/>
  <c r="D622" i="14"/>
  <c r="D621" i="14"/>
  <c r="D620" i="14"/>
  <c r="D619" i="14"/>
  <c r="D618" i="14"/>
  <c r="D617" i="14"/>
  <c r="D616" i="14"/>
  <c r="D615" i="14"/>
  <c r="D614" i="14"/>
  <c r="D613" i="14"/>
  <c r="D612" i="14"/>
  <c r="D611" i="14"/>
  <c r="D610" i="14"/>
  <c r="D609" i="14"/>
  <c r="D608" i="14"/>
  <c r="D607" i="14"/>
  <c r="D606" i="14"/>
  <c r="D605" i="14"/>
  <c r="D604" i="14"/>
  <c r="D603" i="14"/>
  <c r="D602" i="14"/>
  <c r="D601" i="14"/>
  <c r="D600" i="14"/>
  <c r="D599" i="14"/>
  <c r="D598" i="14"/>
  <c r="D597" i="14"/>
  <c r="D596" i="14"/>
  <c r="D595" i="14"/>
  <c r="D594" i="14"/>
  <c r="D593" i="14"/>
  <c r="D592" i="14"/>
  <c r="D591" i="14"/>
  <c r="D590" i="14"/>
  <c r="D589" i="14"/>
  <c r="D588" i="14"/>
  <c r="D587" i="14"/>
  <c r="D586" i="14"/>
  <c r="D585" i="14"/>
  <c r="D584" i="14"/>
  <c r="D583" i="14"/>
  <c r="D582" i="14"/>
  <c r="D581" i="14"/>
  <c r="D580" i="14"/>
  <c r="D579" i="14"/>
  <c r="D578" i="14"/>
  <c r="D577" i="14"/>
  <c r="D576" i="14"/>
  <c r="D575" i="14"/>
  <c r="D574" i="14"/>
  <c r="D573" i="14"/>
  <c r="D572" i="14"/>
  <c r="D571" i="14"/>
  <c r="D570" i="14"/>
  <c r="D569" i="14"/>
  <c r="D568" i="14"/>
  <c r="D567" i="14"/>
  <c r="D566" i="14"/>
  <c r="D565" i="14"/>
  <c r="D564" i="14"/>
  <c r="D563" i="14"/>
  <c r="D562" i="14"/>
  <c r="D561" i="14"/>
  <c r="D560" i="14"/>
  <c r="D559" i="14"/>
  <c r="D558" i="14"/>
  <c r="D557" i="14"/>
  <c r="D556" i="14"/>
  <c r="D555" i="14"/>
  <c r="D554" i="14"/>
  <c r="D553" i="14"/>
  <c r="D552" i="14"/>
  <c r="D551" i="14"/>
  <c r="D550" i="14"/>
  <c r="D549" i="14"/>
  <c r="D548" i="14"/>
  <c r="D547" i="14"/>
  <c r="D546" i="14"/>
  <c r="D545" i="14"/>
  <c r="D544" i="14"/>
  <c r="D543" i="14"/>
  <c r="D542" i="14"/>
  <c r="D541" i="14"/>
  <c r="D540" i="14"/>
  <c r="D539" i="14"/>
  <c r="D538" i="14"/>
  <c r="D537" i="14"/>
  <c r="D536" i="14"/>
  <c r="D535" i="14"/>
  <c r="D534" i="14"/>
  <c r="D533" i="14"/>
  <c r="D532" i="14"/>
  <c r="D531" i="14"/>
  <c r="D530" i="14"/>
  <c r="D529" i="14"/>
  <c r="D528" i="14"/>
  <c r="D527" i="14"/>
  <c r="D526" i="14"/>
  <c r="D525" i="14"/>
  <c r="D524" i="14"/>
  <c r="D523" i="14"/>
  <c r="D522" i="14"/>
  <c r="D521" i="14"/>
  <c r="D520" i="14"/>
  <c r="D519" i="14"/>
  <c r="D518" i="14"/>
  <c r="D517" i="14"/>
  <c r="D516" i="14"/>
  <c r="D515" i="14"/>
  <c r="D514" i="14"/>
  <c r="D513" i="14"/>
  <c r="D512" i="14"/>
  <c r="D511" i="14"/>
  <c r="D510" i="14"/>
  <c r="D509" i="14"/>
  <c r="D508" i="14"/>
  <c r="D507" i="14"/>
  <c r="D506" i="14"/>
  <c r="D505" i="14"/>
  <c r="D504" i="14"/>
  <c r="D503" i="14"/>
  <c r="D502" i="14"/>
  <c r="D501" i="14"/>
  <c r="D500" i="14"/>
  <c r="D499" i="14"/>
  <c r="D498" i="14"/>
  <c r="D497" i="14"/>
  <c r="D496" i="14"/>
  <c r="D495" i="14"/>
  <c r="D494" i="14"/>
  <c r="D493" i="14"/>
  <c r="D492" i="14"/>
  <c r="D491" i="14"/>
  <c r="D490" i="14"/>
  <c r="D489" i="14"/>
  <c r="D488" i="14"/>
  <c r="D487" i="14"/>
  <c r="D486" i="14"/>
  <c r="D485" i="14"/>
  <c r="D484" i="14"/>
  <c r="D483" i="14"/>
  <c r="D482" i="14"/>
  <c r="D481" i="14"/>
  <c r="D480" i="14"/>
  <c r="D479" i="14"/>
  <c r="D478" i="14"/>
  <c r="D477" i="14"/>
  <c r="D476" i="14"/>
  <c r="D475" i="14"/>
  <c r="D474" i="14"/>
  <c r="D473" i="14"/>
  <c r="D472" i="14"/>
  <c r="D471" i="14"/>
  <c r="D470" i="14"/>
  <c r="D469" i="14"/>
  <c r="D468" i="14"/>
  <c r="D467" i="14"/>
  <c r="D466" i="14"/>
  <c r="D465" i="14"/>
  <c r="D464" i="14"/>
  <c r="D463" i="14"/>
  <c r="D462" i="14"/>
  <c r="D461" i="14"/>
  <c r="D460" i="14"/>
  <c r="D459" i="14"/>
  <c r="D458" i="14"/>
  <c r="D457" i="14"/>
  <c r="D456" i="14"/>
  <c r="D455" i="14"/>
  <c r="D454" i="14"/>
  <c r="D453" i="14"/>
  <c r="D452" i="14"/>
  <c r="D451" i="14"/>
  <c r="D450" i="14"/>
  <c r="D449" i="14"/>
  <c r="D448" i="14"/>
  <c r="D447" i="14"/>
  <c r="D446" i="14"/>
  <c r="D445" i="14"/>
  <c r="D444" i="14"/>
  <c r="D443" i="14"/>
  <c r="D442" i="14"/>
  <c r="D441" i="14"/>
  <c r="D440" i="14"/>
  <c r="D439" i="14"/>
  <c r="D438" i="14"/>
  <c r="D437" i="14"/>
  <c r="D436" i="14"/>
  <c r="D435" i="14"/>
  <c r="D434" i="14"/>
  <c r="D433" i="14"/>
  <c r="D432" i="14"/>
  <c r="D431" i="14"/>
  <c r="D430" i="14"/>
  <c r="D429" i="14"/>
  <c r="D428" i="14"/>
  <c r="D427" i="14"/>
  <c r="D426" i="14"/>
  <c r="D425" i="14"/>
  <c r="D424" i="14"/>
  <c r="D423" i="14"/>
  <c r="D422" i="14"/>
  <c r="D421" i="14"/>
  <c r="D420" i="14"/>
  <c r="D419" i="14"/>
  <c r="D418" i="14"/>
  <c r="D417" i="14"/>
  <c r="D416" i="14"/>
  <c r="D415" i="14"/>
  <c r="D414" i="14"/>
  <c r="D413" i="14"/>
  <c r="D412" i="14"/>
  <c r="D411" i="14"/>
  <c r="D410" i="14"/>
  <c r="D409" i="14"/>
  <c r="D408" i="14"/>
  <c r="D407" i="14"/>
  <c r="D406" i="14"/>
  <c r="D405" i="14"/>
  <c r="D404" i="14"/>
  <c r="D403" i="14"/>
  <c r="D402" i="14"/>
  <c r="D401" i="14"/>
  <c r="D400" i="14"/>
  <c r="D399" i="14"/>
  <c r="D398" i="14"/>
  <c r="D397" i="14"/>
  <c r="D396" i="14"/>
  <c r="D395" i="14"/>
  <c r="D394" i="14"/>
  <c r="D393" i="14"/>
  <c r="D392" i="14"/>
  <c r="D391" i="14"/>
  <c r="D390" i="14"/>
  <c r="D389" i="14"/>
  <c r="D388" i="14"/>
  <c r="D387" i="14"/>
  <c r="D386" i="14"/>
  <c r="D385" i="14"/>
  <c r="D384" i="14"/>
  <c r="D383" i="14"/>
  <c r="D382" i="14"/>
  <c r="D381" i="14"/>
  <c r="D380" i="14"/>
  <c r="D379" i="14"/>
  <c r="D378" i="14"/>
  <c r="D377" i="14"/>
  <c r="D376" i="14"/>
  <c r="D375" i="14"/>
  <c r="D374" i="14"/>
  <c r="D373" i="14"/>
  <c r="D372" i="14"/>
  <c r="D371" i="14"/>
  <c r="D370" i="14"/>
  <c r="D369" i="14"/>
  <c r="D368" i="14"/>
  <c r="D367" i="14"/>
  <c r="D366" i="14"/>
  <c r="D365" i="14"/>
  <c r="D364" i="14"/>
  <c r="D363" i="14"/>
  <c r="D362" i="14"/>
  <c r="D361" i="14"/>
  <c r="D360" i="14"/>
  <c r="D359" i="14"/>
  <c r="D358" i="14"/>
  <c r="D357" i="14"/>
  <c r="D356" i="14"/>
  <c r="D355" i="14"/>
  <c r="D354" i="14"/>
  <c r="D353" i="14"/>
  <c r="D352" i="14"/>
  <c r="D351" i="14"/>
  <c r="D350" i="14"/>
  <c r="D349" i="14"/>
  <c r="D348" i="14"/>
  <c r="D347" i="14"/>
  <c r="D346" i="14"/>
  <c r="D345" i="14"/>
  <c r="D344" i="14"/>
  <c r="D343" i="14"/>
  <c r="D342" i="14"/>
  <c r="D341" i="14"/>
  <c r="D340" i="14"/>
  <c r="D339" i="14"/>
  <c r="D338" i="14"/>
  <c r="D337" i="14"/>
  <c r="D336" i="14"/>
  <c r="D335" i="14"/>
  <c r="D334" i="14"/>
  <c r="D333" i="14"/>
  <c r="D332" i="14"/>
  <c r="D331" i="14"/>
  <c r="D330" i="14"/>
  <c r="D329" i="14"/>
  <c r="D328" i="14"/>
  <c r="D327" i="14"/>
  <c r="D326" i="14"/>
  <c r="D325" i="14"/>
  <c r="D324" i="14"/>
  <c r="D323" i="14"/>
  <c r="D322" i="14"/>
  <c r="D321" i="14"/>
  <c r="D320" i="14"/>
  <c r="D319" i="14"/>
  <c r="D318" i="14"/>
  <c r="D317" i="14"/>
  <c r="D316" i="14"/>
  <c r="D315" i="14"/>
  <c r="D314" i="14"/>
  <c r="D313" i="14"/>
  <c r="D312" i="14"/>
  <c r="D311" i="14"/>
  <c r="D310" i="14"/>
  <c r="D309" i="14"/>
  <c r="D308" i="14"/>
  <c r="D307" i="14"/>
  <c r="D306" i="14"/>
  <c r="D305" i="14"/>
  <c r="D304" i="14"/>
  <c r="D303" i="14"/>
  <c r="D302" i="14"/>
  <c r="D301" i="14"/>
  <c r="D300" i="14"/>
  <c r="D299" i="14"/>
  <c r="D298" i="14"/>
  <c r="D297" i="14"/>
  <c r="D296" i="14"/>
  <c r="D295" i="14"/>
  <c r="D294" i="14"/>
  <c r="D293" i="14"/>
  <c r="D292" i="14"/>
  <c r="D291" i="14"/>
  <c r="D290" i="14"/>
  <c r="D289" i="14"/>
  <c r="D288" i="14"/>
  <c r="D287" i="14"/>
  <c r="D286" i="14"/>
  <c r="D285" i="14"/>
  <c r="D284" i="14"/>
  <c r="D283" i="14"/>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D2" i="13" l="1"/>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70" i="13"/>
  <c r="D71" i="13"/>
  <c r="D72" i="13"/>
  <c r="D73" i="13"/>
  <c r="D74" i="13"/>
  <c r="D75" i="13"/>
  <c r="D76" i="13"/>
  <c r="D77" i="13"/>
  <c r="D78" i="13"/>
  <c r="D79" i="13"/>
  <c r="D80" i="13"/>
  <c r="D81" i="13"/>
  <c r="D82" i="13"/>
  <c r="D83" i="13"/>
  <c r="D84" i="13"/>
  <c r="D85" i="13"/>
  <c r="D86" i="13"/>
  <c r="D87" i="13"/>
  <c r="D88" i="13"/>
  <c r="D89" i="13"/>
  <c r="D90" i="13"/>
  <c r="D91" i="13"/>
  <c r="D92" i="13"/>
  <c r="D93" i="13"/>
  <c r="D94" i="13"/>
  <c r="D95" i="13"/>
  <c r="D96" i="13"/>
  <c r="D97" i="13"/>
  <c r="D98" i="13"/>
  <c r="D99" i="13"/>
  <c r="D100" i="13"/>
  <c r="D101" i="13"/>
  <c r="D102" i="13"/>
  <c r="D103" i="13"/>
  <c r="D104" i="13"/>
  <c r="D105" i="13"/>
  <c r="D106" i="13"/>
  <c r="D107" i="13"/>
  <c r="D108" i="13"/>
  <c r="D109" i="13"/>
  <c r="D110" i="13"/>
  <c r="D111" i="13"/>
  <c r="D112" i="13"/>
  <c r="D113" i="13"/>
  <c r="D114" i="13"/>
  <c r="D115" i="13"/>
  <c r="D116" i="13"/>
  <c r="D117" i="13"/>
  <c r="D118" i="13"/>
  <c r="D119" i="13"/>
  <c r="D120" i="13"/>
  <c r="D121" i="13"/>
  <c r="D122" i="13"/>
  <c r="D123" i="13"/>
  <c r="D124" i="13"/>
  <c r="D125" i="13"/>
  <c r="D126" i="13"/>
  <c r="D127" i="13"/>
  <c r="D128" i="13"/>
  <c r="D129" i="13"/>
  <c r="D130" i="13"/>
  <c r="D131" i="13"/>
  <c r="D132" i="13"/>
  <c r="D133" i="13"/>
  <c r="D134" i="13"/>
  <c r="D135" i="13"/>
  <c r="D136" i="13"/>
  <c r="D137" i="13"/>
  <c r="D138" i="13"/>
  <c r="D139" i="13"/>
  <c r="D140" i="13"/>
  <c r="D141" i="13"/>
  <c r="D142" i="13"/>
  <c r="D143" i="13"/>
  <c r="D144" i="13"/>
  <c r="D145" i="13"/>
  <c r="D146" i="13"/>
  <c r="D147" i="13"/>
  <c r="D148" i="13"/>
  <c r="D149" i="13"/>
  <c r="D150" i="13"/>
  <c r="D151" i="13"/>
  <c r="D152" i="13"/>
  <c r="D153" i="13"/>
  <c r="D154" i="13"/>
  <c r="D155" i="13"/>
  <c r="D156" i="13"/>
  <c r="D157" i="13"/>
  <c r="D158" i="13"/>
  <c r="D159" i="13"/>
  <c r="D160" i="13"/>
  <c r="D161" i="13"/>
  <c r="D162" i="13"/>
  <c r="D163" i="13"/>
  <c r="D164" i="13"/>
  <c r="D165" i="13"/>
  <c r="D166" i="13"/>
  <c r="D167" i="13"/>
  <c r="D168" i="13"/>
  <c r="D169" i="13"/>
  <c r="D170" i="13"/>
  <c r="D171" i="13"/>
  <c r="D172" i="13"/>
  <c r="D173" i="13"/>
  <c r="D174" i="13"/>
  <c r="D175" i="13"/>
  <c r="D176" i="13"/>
  <c r="D177" i="13"/>
  <c r="D178" i="13"/>
  <c r="D179" i="13"/>
  <c r="D180" i="13"/>
  <c r="D181" i="13"/>
  <c r="D182" i="13"/>
  <c r="D183" i="13"/>
  <c r="D184" i="13"/>
  <c r="D185" i="13"/>
  <c r="D186" i="13"/>
  <c r="D187" i="13"/>
  <c r="D188" i="13"/>
  <c r="D189" i="13"/>
  <c r="D190" i="13"/>
  <c r="D191" i="13"/>
  <c r="D192" i="13"/>
  <c r="D193" i="13"/>
  <c r="D194" i="13"/>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270" i="13"/>
  <c r="D271" i="13"/>
  <c r="D272" i="13"/>
  <c r="D273" i="13"/>
  <c r="D274" i="13"/>
  <c r="D275" i="13"/>
  <c r="D276" i="13"/>
  <c r="D277" i="13"/>
  <c r="D278" i="13"/>
  <c r="D279" i="13"/>
  <c r="D280" i="13"/>
  <c r="D281" i="13"/>
  <c r="D282" i="13"/>
  <c r="D283" i="13"/>
  <c r="D284" i="13"/>
  <c r="D285" i="13"/>
  <c r="D286" i="13"/>
  <c r="D287" i="13"/>
  <c r="D288" i="13"/>
  <c r="D289" i="13"/>
  <c r="D290" i="13"/>
  <c r="D291" i="13"/>
  <c r="D292" i="13"/>
  <c r="D293" i="13"/>
  <c r="D294" i="13"/>
  <c r="D295" i="13"/>
  <c r="D296" i="13"/>
  <c r="D297" i="13"/>
  <c r="D298" i="13"/>
  <c r="D299" i="13"/>
  <c r="D300" i="13"/>
  <c r="D301" i="13"/>
  <c r="D302" i="13"/>
  <c r="D303" i="13"/>
  <c r="D304" i="13"/>
  <c r="D305" i="13"/>
  <c r="D306" i="13"/>
  <c r="D307" i="13"/>
  <c r="D308" i="13"/>
  <c r="D309" i="13"/>
  <c r="D310" i="13"/>
  <c r="D311" i="13"/>
  <c r="D312" i="13"/>
  <c r="D313" i="13"/>
  <c r="D314" i="13"/>
  <c r="D315" i="13"/>
  <c r="D316" i="13"/>
  <c r="D317" i="13"/>
  <c r="D318" i="13"/>
  <c r="D319" i="13"/>
  <c r="D320" i="13"/>
  <c r="D321" i="13"/>
  <c r="D322" i="13"/>
  <c r="D323" i="13"/>
  <c r="D324" i="13"/>
  <c r="D325" i="13"/>
  <c r="D326" i="13"/>
  <c r="D327" i="13"/>
  <c r="D328" i="13"/>
  <c r="D329" i="13"/>
  <c r="D330" i="13"/>
  <c r="D331" i="13"/>
  <c r="D332" i="13"/>
  <c r="D333" i="13"/>
  <c r="D334" i="13"/>
  <c r="D335" i="13"/>
  <c r="D336" i="13"/>
  <c r="D337" i="13"/>
  <c r="D338" i="13"/>
  <c r="D339" i="13"/>
  <c r="D340" i="13"/>
  <c r="D341" i="13"/>
  <c r="D342" i="13"/>
  <c r="D343" i="13"/>
  <c r="D344" i="13"/>
  <c r="D345" i="13"/>
  <c r="D346" i="13"/>
  <c r="D347" i="13"/>
  <c r="D348" i="13"/>
  <c r="D349" i="13"/>
  <c r="D350" i="13"/>
  <c r="D351" i="13"/>
  <c r="D352" i="13"/>
  <c r="D353" i="13"/>
  <c r="D354" i="13"/>
  <c r="D355" i="13"/>
  <c r="D356" i="13"/>
  <c r="D357" i="13"/>
  <c r="D358" i="13"/>
  <c r="D359" i="13"/>
  <c r="D360" i="13"/>
  <c r="D361" i="13"/>
  <c r="D362" i="13"/>
  <c r="D363" i="13"/>
  <c r="D364" i="13"/>
  <c r="D365" i="13"/>
  <c r="D366" i="13"/>
  <c r="D367" i="13"/>
  <c r="D368" i="13"/>
  <c r="D369" i="13"/>
  <c r="D370" i="13"/>
  <c r="D371" i="13"/>
  <c r="D372" i="13"/>
  <c r="D373" i="13"/>
  <c r="D374" i="13"/>
  <c r="D375" i="13"/>
  <c r="D376" i="13"/>
  <c r="D377" i="13"/>
  <c r="D378" i="13"/>
  <c r="D379" i="13"/>
  <c r="D380" i="13"/>
  <c r="D381" i="13"/>
  <c r="D382" i="13"/>
  <c r="D383" i="13"/>
  <c r="D384" i="13"/>
  <c r="D385" i="13"/>
  <c r="D386" i="13"/>
  <c r="D387" i="13"/>
  <c r="D388" i="13"/>
  <c r="D389" i="13"/>
  <c r="D390" i="13"/>
  <c r="D391" i="13"/>
  <c r="D392" i="13"/>
  <c r="D393" i="13"/>
  <c r="D394" i="13"/>
  <c r="D395" i="13"/>
  <c r="D396" i="13"/>
  <c r="D397" i="13"/>
  <c r="D398" i="13"/>
  <c r="D399" i="13"/>
  <c r="D400" i="13"/>
  <c r="D401" i="13"/>
  <c r="D402" i="13"/>
  <c r="D403" i="13"/>
  <c r="D404" i="13"/>
  <c r="D405" i="13"/>
  <c r="D406" i="13"/>
  <c r="D407" i="13"/>
  <c r="D408" i="13"/>
  <c r="D409" i="13"/>
  <c r="D410" i="13"/>
  <c r="D411" i="13"/>
  <c r="D412" i="13"/>
  <c r="D413" i="13"/>
  <c r="D414" i="13"/>
  <c r="D415" i="13"/>
  <c r="D416" i="13"/>
  <c r="D417" i="13"/>
  <c r="D418" i="13"/>
  <c r="D419" i="13"/>
  <c r="D420" i="13"/>
  <c r="D421" i="13"/>
  <c r="D422" i="13"/>
  <c r="D423" i="13"/>
  <c r="D424" i="13"/>
  <c r="D425" i="13"/>
  <c r="D426" i="13"/>
  <c r="D427" i="13"/>
  <c r="D428" i="13"/>
  <c r="D429" i="13"/>
  <c r="D430" i="13"/>
  <c r="D431" i="13"/>
  <c r="D432" i="13"/>
  <c r="D433" i="13"/>
  <c r="D434" i="13"/>
  <c r="D435" i="13"/>
  <c r="D436" i="13"/>
  <c r="D437" i="13"/>
  <c r="D438" i="13"/>
  <c r="D439" i="13"/>
  <c r="D440" i="13"/>
  <c r="D441" i="13"/>
  <c r="D442" i="13"/>
  <c r="D443" i="13"/>
  <c r="D444" i="13"/>
  <c r="D445" i="13"/>
  <c r="D446" i="13"/>
  <c r="D447" i="13"/>
  <c r="D448" i="13"/>
  <c r="D449" i="13"/>
  <c r="D450" i="13"/>
  <c r="D451" i="13"/>
  <c r="D452" i="13"/>
  <c r="D453" i="13"/>
  <c r="D454" i="13"/>
  <c r="D455" i="13"/>
  <c r="D456" i="13"/>
  <c r="D457" i="13"/>
  <c r="D458" i="13"/>
  <c r="D459" i="13"/>
  <c r="D460" i="13"/>
  <c r="D461" i="13"/>
  <c r="D462" i="13"/>
  <c r="D463" i="13"/>
  <c r="D464" i="13"/>
  <c r="D465" i="13"/>
  <c r="D466" i="13"/>
  <c r="D467" i="13"/>
  <c r="D468" i="13"/>
  <c r="D469" i="13"/>
  <c r="D470" i="13"/>
  <c r="D471" i="13"/>
  <c r="D472" i="13"/>
  <c r="D473" i="13"/>
  <c r="D474" i="13"/>
  <c r="D475" i="13"/>
  <c r="D476" i="13"/>
  <c r="D477" i="13"/>
  <c r="D478" i="13"/>
  <c r="D479" i="13"/>
  <c r="D480" i="13"/>
  <c r="D481" i="13"/>
  <c r="D482" i="13"/>
  <c r="D483" i="13"/>
  <c r="D484" i="13"/>
  <c r="D485" i="13"/>
  <c r="D486" i="13"/>
  <c r="D487" i="13"/>
  <c r="D488" i="13"/>
  <c r="D489" i="13"/>
  <c r="D490" i="13"/>
  <c r="D491" i="13"/>
  <c r="D492" i="13"/>
  <c r="D493" i="13"/>
  <c r="D494" i="13"/>
  <c r="D495" i="13"/>
  <c r="D496" i="13"/>
  <c r="D497" i="13"/>
  <c r="D498" i="13"/>
  <c r="D499" i="13"/>
  <c r="D500" i="13"/>
  <c r="D501" i="13"/>
  <c r="D502" i="13"/>
  <c r="D503" i="13"/>
  <c r="D504" i="13"/>
  <c r="D505" i="13"/>
  <c r="D506" i="13"/>
  <c r="D507" i="13"/>
  <c r="D508" i="13"/>
  <c r="D509" i="13"/>
  <c r="D510" i="13"/>
  <c r="D511" i="13"/>
  <c r="D512" i="13"/>
  <c r="D513" i="13"/>
  <c r="D514" i="13"/>
  <c r="D515" i="13"/>
  <c r="D516" i="13"/>
  <c r="D517" i="13"/>
  <c r="D518" i="13"/>
  <c r="D519" i="13"/>
  <c r="D520" i="13"/>
  <c r="D521" i="13"/>
  <c r="D522" i="13"/>
  <c r="D523" i="13"/>
  <c r="D524" i="13"/>
  <c r="D525" i="13"/>
  <c r="D526" i="13"/>
  <c r="D527" i="13"/>
  <c r="D528" i="13"/>
  <c r="D529" i="13"/>
  <c r="D530" i="13"/>
  <c r="D531" i="13"/>
  <c r="D532" i="13"/>
  <c r="D533" i="13"/>
  <c r="D534" i="13"/>
  <c r="D535" i="13"/>
  <c r="D536" i="13"/>
  <c r="D537" i="13"/>
  <c r="D538" i="13"/>
  <c r="D539" i="13"/>
  <c r="D540" i="13"/>
  <c r="D541" i="13"/>
  <c r="D542" i="13"/>
  <c r="D543" i="13"/>
  <c r="D544" i="13"/>
  <c r="D545" i="13"/>
  <c r="D546" i="13"/>
  <c r="D547" i="13"/>
  <c r="D548" i="13"/>
  <c r="D549" i="13"/>
  <c r="D550" i="13"/>
  <c r="D551" i="13"/>
  <c r="D552" i="13"/>
  <c r="D553" i="13"/>
  <c r="D554" i="13"/>
  <c r="D555" i="13"/>
  <c r="D556" i="13"/>
  <c r="D557" i="13"/>
  <c r="D558" i="13"/>
  <c r="D559" i="13"/>
  <c r="D560" i="13"/>
  <c r="D561" i="13"/>
  <c r="D562" i="13"/>
  <c r="D563" i="13"/>
  <c r="D564" i="13"/>
  <c r="D565" i="13"/>
  <c r="D566" i="13"/>
  <c r="D567" i="13"/>
  <c r="D568" i="13"/>
  <c r="D569" i="13"/>
  <c r="D570" i="13"/>
  <c r="D571" i="13"/>
  <c r="D572" i="13"/>
  <c r="D573" i="13"/>
  <c r="D574" i="13"/>
  <c r="D575" i="13"/>
  <c r="D576" i="13"/>
  <c r="D577" i="13"/>
  <c r="D578" i="13"/>
  <c r="D579" i="13"/>
  <c r="D580" i="13"/>
  <c r="D581" i="13"/>
  <c r="D582" i="13"/>
  <c r="D583" i="13"/>
  <c r="D584" i="13"/>
  <c r="D585" i="13"/>
  <c r="D586" i="13"/>
  <c r="D587" i="13"/>
  <c r="D588" i="13"/>
  <c r="D589" i="13"/>
  <c r="D590" i="13"/>
  <c r="D591" i="13"/>
  <c r="D592" i="13"/>
  <c r="D593" i="13"/>
  <c r="D594" i="13"/>
  <c r="D595" i="13"/>
  <c r="D596" i="13"/>
  <c r="D597" i="13"/>
  <c r="D598" i="13"/>
  <c r="D599" i="13"/>
  <c r="D600" i="13"/>
  <c r="D601" i="13"/>
  <c r="D602" i="13"/>
  <c r="D603" i="13"/>
  <c r="D604" i="13"/>
  <c r="D605" i="13"/>
  <c r="D606" i="13"/>
  <c r="D607" i="13"/>
  <c r="D608" i="13"/>
  <c r="D609" i="13"/>
  <c r="D610" i="13"/>
  <c r="D611" i="13"/>
  <c r="D612" i="13"/>
  <c r="D613" i="13"/>
  <c r="D614" i="13"/>
  <c r="D615" i="13"/>
  <c r="D616" i="13"/>
  <c r="D617" i="13"/>
  <c r="D618" i="13"/>
  <c r="D619" i="13"/>
  <c r="D620" i="13"/>
  <c r="D621" i="13"/>
  <c r="D622" i="13"/>
  <c r="D623" i="13"/>
  <c r="D624" i="13"/>
  <c r="D625" i="13"/>
  <c r="D626" i="13"/>
  <c r="D627" i="13"/>
  <c r="D628" i="13"/>
  <c r="D629" i="13"/>
  <c r="D630" i="13"/>
  <c r="D631" i="13"/>
  <c r="D632" i="13"/>
  <c r="D633" i="13"/>
  <c r="D634" i="13"/>
  <c r="D635" i="13"/>
  <c r="D636" i="13"/>
  <c r="D637" i="13"/>
  <c r="D638" i="13"/>
  <c r="D639" i="13"/>
  <c r="D640" i="13"/>
  <c r="D641" i="13"/>
  <c r="D642" i="13"/>
  <c r="D643" i="13"/>
  <c r="D644" i="13"/>
  <c r="D645" i="13"/>
  <c r="D646" i="13"/>
  <c r="D647" i="13"/>
  <c r="D648" i="13"/>
  <c r="D649" i="13"/>
  <c r="D650" i="13"/>
  <c r="D651" i="13"/>
  <c r="D652" i="13"/>
  <c r="D653" i="13"/>
  <c r="D654" i="13"/>
  <c r="D655" i="13"/>
  <c r="D656" i="13"/>
  <c r="D657" i="13"/>
  <c r="D658" i="13"/>
  <c r="D659" i="13"/>
  <c r="D660" i="13"/>
  <c r="D661" i="13"/>
  <c r="D662" i="13"/>
  <c r="D663" i="13"/>
  <c r="D664" i="13"/>
  <c r="D665" i="13"/>
  <c r="D666" i="13"/>
  <c r="D667" i="13"/>
  <c r="D668" i="13"/>
  <c r="D669" i="13"/>
  <c r="D670" i="13"/>
  <c r="D671" i="13"/>
  <c r="D672" i="13"/>
  <c r="D673" i="13"/>
  <c r="D674" i="13"/>
  <c r="D675" i="13"/>
  <c r="D676" i="13"/>
  <c r="D677" i="13"/>
  <c r="D678" i="13"/>
  <c r="D679" i="13"/>
  <c r="D680" i="13"/>
  <c r="D681" i="13"/>
  <c r="D682" i="13"/>
  <c r="D683" i="13"/>
  <c r="D684" i="13"/>
  <c r="D685" i="13"/>
  <c r="D686" i="13"/>
  <c r="D687" i="13"/>
  <c r="D688" i="13"/>
  <c r="D689" i="13"/>
  <c r="D690" i="13"/>
  <c r="D691" i="13"/>
  <c r="D692" i="13"/>
  <c r="D693" i="13"/>
  <c r="D694" i="13"/>
  <c r="D695" i="13"/>
  <c r="D696" i="13"/>
  <c r="D697" i="13"/>
  <c r="D698" i="13"/>
  <c r="D699" i="13"/>
  <c r="D700" i="13"/>
  <c r="D701" i="13"/>
  <c r="D702" i="13"/>
  <c r="D703" i="13"/>
  <c r="D704" i="13"/>
  <c r="D705" i="13"/>
  <c r="D706" i="13"/>
  <c r="D707" i="13"/>
  <c r="D708" i="13"/>
  <c r="D709" i="13"/>
  <c r="D710" i="13"/>
  <c r="D711" i="13"/>
  <c r="D712" i="13"/>
  <c r="D713" i="13"/>
  <c r="D714" i="13"/>
  <c r="D715" i="13"/>
  <c r="D716" i="13"/>
  <c r="D717" i="13"/>
  <c r="D718" i="13"/>
  <c r="D719" i="13"/>
  <c r="D720" i="13"/>
  <c r="D721" i="13"/>
  <c r="D722" i="13"/>
  <c r="D723" i="13"/>
  <c r="D724" i="13"/>
  <c r="D725" i="13"/>
  <c r="D726" i="13"/>
  <c r="D727" i="13"/>
  <c r="D728" i="13"/>
  <c r="D729" i="13"/>
  <c r="D730" i="13"/>
  <c r="D731" i="13"/>
  <c r="D732" i="13"/>
  <c r="D733" i="13"/>
  <c r="D734" i="13"/>
  <c r="D735" i="13"/>
  <c r="D736" i="13"/>
  <c r="D737" i="13"/>
  <c r="D738" i="13"/>
  <c r="D739" i="13"/>
  <c r="D740" i="13"/>
  <c r="D741" i="13"/>
  <c r="D742" i="13"/>
  <c r="D743" i="13"/>
  <c r="D744" i="13"/>
  <c r="D745" i="13"/>
  <c r="D746" i="13"/>
  <c r="D747" i="13"/>
  <c r="D748" i="13"/>
  <c r="D749" i="13"/>
  <c r="D750" i="13"/>
  <c r="D751" i="13"/>
  <c r="D752" i="13"/>
  <c r="D753" i="13"/>
  <c r="D754" i="13"/>
  <c r="D755" i="13"/>
  <c r="D756" i="13"/>
  <c r="D757" i="13"/>
  <c r="D758" i="13"/>
  <c r="D759" i="13"/>
  <c r="D760" i="13"/>
  <c r="D761" i="13"/>
  <c r="D762" i="13"/>
  <c r="D763" i="13"/>
  <c r="D764" i="13"/>
  <c r="D765" i="13"/>
  <c r="D766" i="13"/>
  <c r="D767" i="13"/>
  <c r="D768" i="13"/>
  <c r="D769" i="13"/>
  <c r="D770" i="13"/>
  <c r="D771" i="13"/>
  <c r="D772" i="13"/>
  <c r="D773" i="13"/>
  <c r="D774" i="13"/>
  <c r="D775" i="13"/>
  <c r="D776" i="13"/>
  <c r="D777" i="13"/>
  <c r="D778" i="13"/>
  <c r="D779" i="13"/>
  <c r="D780" i="13"/>
  <c r="D781" i="13"/>
  <c r="D782" i="13"/>
  <c r="D783" i="13"/>
  <c r="D784" i="13"/>
  <c r="D785" i="13"/>
  <c r="D786" i="13"/>
  <c r="D787" i="13"/>
  <c r="D788" i="13"/>
  <c r="D789" i="13"/>
  <c r="D790" i="13"/>
  <c r="D791" i="13"/>
  <c r="D792" i="13"/>
  <c r="D793" i="13"/>
  <c r="D794" i="13"/>
  <c r="D795" i="13"/>
  <c r="D796" i="13"/>
  <c r="D797" i="13"/>
  <c r="D798" i="13"/>
  <c r="D799" i="13"/>
  <c r="D800" i="13"/>
  <c r="D801" i="13"/>
  <c r="D802" i="13"/>
  <c r="D803" i="13"/>
  <c r="D804" i="13"/>
  <c r="D805" i="13"/>
  <c r="D806" i="13"/>
  <c r="D807" i="13"/>
  <c r="D808" i="13"/>
  <c r="D809" i="13"/>
  <c r="D810" i="13"/>
  <c r="D811" i="13"/>
  <c r="D812" i="13"/>
  <c r="D813" i="13"/>
  <c r="D814" i="13"/>
  <c r="D815" i="13"/>
  <c r="D816" i="13"/>
  <c r="D817" i="13"/>
  <c r="D818" i="13"/>
  <c r="D819" i="13"/>
  <c r="D820" i="13"/>
  <c r="D821" i="13"/>
  <c r="D822" i="13"/>
  <c r="D823" i="13"/>
  <c r="D824" i="13"/>
  <c r="D825" i="13"/>
  <c r="D826" i="13"/>
  <c r="D827" i="13"/>
  <c r="D828" i="13"/>
  <c r="D829" i="13"/>
  <c r="D830" i="13"/>
  <c r="D831" i="13"/>
  <c r="D832" i="13"/>
  <c r="D833" i="13"/>
  <c r="D834" i="13"/>
  <c r="D835" i="13"/>
  <c r="D836" i="13"/>
  <c r="D837" i="13"/>
  <c r="D838" i="13"/>
  <c r="D839" i="13"/>
  <c r="D840" i="13"/>
  <c r="D841" i="13"/>
  <c r="D842" i="13"/>
  <c r="D843" i="13"/>
  <c r="D844" i="13"/>
  <c r="D845" i="13"/>
  <c r="D846" i="13"/>
  <c r="D847" i="13"/>
  <c r="D848" i="13"/>
  <c r="D849" i="13"/>
  <c r="D850" i="13"/>
  <c r="D851" i="13"/>
  <c r="D852" i="13"/>
  <c r="D853" i="13"/>
  <c r="D854" i="13"/>
  <c r="D855" i="13"/>
  <c r="D856" i="13"/>
  <c r="D857" i="13"/>
  <c r="D858" i="13"/>
  <c r="D859" i="13"/>
  <c r="D860" i="13"/>
  <c r="D861" i="13"/>
  <c r="D862" i="13"/>
  <c r="D863" i="13"/>
  <c r="D864" i="13"/>
  <c r="D865" i="13"/>
  <c r="D866" i="13"/>
  <c r="D867" i="13"/>
  <c r="D868" i="13"/>
  <c r="D869" i="13"/>
  <c r="D870" i="13"/>
  <c r="D871" i="13"/>
  <c r="D872" i="13"/>
  <c r="D873" i="13"/>
  <c r="D874" i="13"/>
  <c r="D875" i="13"/>
  <c r="D876" i="13"/>
  <c r="D877" i="13"/>
  <c r="D878" i="13"/>
  <c r="D879" i="13"/>
  <c r="D880" i="13"/>
  <c r="D881" i="13"/>
  <c r="D882" i="13"/>
  <c r="D883" i="13"/>
  <c r="D884" i="13"/>
  <c r="D885" i="13"/>
  <c r="D886" i="13"/>
  <c r="D887" i="13"/>
  <c r="D888" i="13"/>
  <c r="D889" i="13"/>
  <c r="D890" i="13"/>
  <c r="D891" i="13"/>
  <c r="D892" i="13"/>
  <c r="D893" i="13"/>
  <c r="D894" i="13"/>
  <c r="D895" i="13"/>
  <c r="D896" i="13"/>
  <c r="D897" i="13"/>
  <c r="D898" i="13"/>
  <c r="D899" i="13"/>
  <c r="D900" i="13"/>
  <c r="D901" i="13"/>
  <c r="D902" i="13"/>
  <c r="D903" i="13"/>
  <c r="D904" i="13"/>
  <c r="D905" i="13"/>
  <c r="D906" i="13"/>
  <c r="D907" i="13"/>
  <c r="D908" i="13"/>
  <c r="D909" i="13"/>
  <c r="D910" i="13"/>
  <c r="D911" i="13"/>
  <c r="D912" i="13"/>
  <c r="D913" i="13"/>
  <c r="D914" i="13"/>
  <c r="D915" i="13"/>
  <c r="D916" i="13"/>
  <c r="D917" i="13"/>
  <c r="D918" i="13"/>
  <c r="D919" i="13"/>
  <c r="D920" i="13"/>
  <c r="D921" i="13"/>
  <c r="D922" i="13"/>
  <c r="D923" i="13"/>
  <c r="D924" i="13"/>
  <c r="D925" i="13"/>
  <c r="D926" i="13"/>
  <c r="D927" i="13"/>
  <c r="D928" i="13"/>
  <c r="D929" i="13"/>
  <c r="D930" i="13"/>
  <c r="D931" i="13"/>
  <c r="D932" i="13"/>
  <c r="D933" i="13"/>
  <c r="D934" i="13"/>
  <c r="D935" i="13"/>
  <c r="D936" i="13"/>
  <c r="D937" i="13"/>
  <c r="D938" i="13"/>
  <c r="D939" i="13"/>
  <c r="D940" i="13"/>
  <c r="D941" i="13"/>
  <c r="D942" i="13"/>
  <c r="D943" i="13"/>
  <c r="D944" i="13"/>
  <c r="D945" i="13"/>
  <c r="D946" i="13"/>
  <c r="D947" i="13"/>
  <c r="D948" i="13"/>
  <c r="D949" i="13"/>
  <c r="D950" i="13"/>
  <c r="D951" i="13"/>
  <c r="D952" i="13"/>
  <c r="D953" i="13"/>
  <c r="D954" i="13"/>
  <c r="D955" i="13"/>
  <c r="D956" i="13"/>
  <c r="D957" i="13"/>
  <c r="D958" i="13"/>
  <c r="D959" i="13"/>
  <c r="D960" i="13"/>
  <c r="D961" i="13"/>
  <c r="D962" i="13"/>
  <c r="D963" i="13"/>
  <c r="D964" i="13"/>
  <c r="D965" i="13"/>
  <c r="D966" i="13"/>
  <c r="D967" i="13"/>
  <c r="D968" i="13"/>
  <c r="D969" i="13"/>
  <c r="D970" i="13"/>
  <c r="D971" i="13"/>
  <c r="D972" i="13"/>
  <c r="D973" i="13"/>
  <c r="D974" i="13"/>
  <c r="D975" i="13"/>
  <c r="D976" i="13"/>
  <c r="D977" i="13"/>
  <c r="D978" i="13"/>
  <c r="D979" i="13"/>
  <c r="D980" i="13"/>
  <c r="D981" i="13"/>
  <c r="D982" i="13"/>
  <c r="D983" i="13"/>
  <c r="D984" i="13"/>
  <c r="D985" i="13"/>
  <c r="D986" i="13"/>
  <c r="D987" i="13"/>
  <c r="D988" i="13"/>
  <c r="D989" i="13"/>
  <c r="D990" i="13"/>
  <c r="D991" i="13"/>
  <c r="D992" i="13"/>
  <c r="D993" i="13"/>
  <c r="D994" i="13"/>
  <c r="D995" i="13"/>
  <c r="D996" i="13"/>
  <c r="D997" i="13"/>
  <c r="D998" i="13"/>
  <c r="D999" i="13"/>
  <c r="D1000" i="13"/>
  <c r="D1001" i="13"/>
  <c r="D1002" i="13"/>
  <c r="D1003" i="13"/>
  <c r="D1004" i="13"/>
  <c r="D1005" i="13"/>
  <c r="D1006" i="13"/>
  <c r="D1007" i="13"/>
  <c r="D1008" i="13"/>
  <c r="D1009" i="13"/>
  <c r="D1010" i="13"/>
  <c r="D1011" i="13"/>
  <c r="D1012" i="13"/>
  <c r="D1013" i="13"/>
  <c r="D1014" i="13"/>
  <c r="D1015" i="13"/>
  <c r="D1016" i="13"/>
  <c r="D1017" i="13"/>
  <c r="D1018" i="13"/>
  <c r="D1019" i="13"/>
  <c r="D1020" i="13"/>
  <c r="D1021" i="13"/>
  <c r="D1022" i="13"/>
  <c r="D1023" i="13"/>
  <c r="D1024" i="13"/>
  <c r="D1025" i="13"/>
  <c r="D1026" i="13"/>
  <c r="D1027" i="13"/>
  <c r="D1028" i="13"/>
  <c r="D1029" i="13"/>
  <c r="D1030" i="13"/>
  <c r="D1031" i="13"/>
  <c r="D1032" i="13"/>
  <c r="D1033" i="13"/>
  <c r="D1034" i="13"/>
  <c r="D1035" i="13"/>
  <c r="D1036" i="13"/>
  <c r="D1037" i="13"/>
  <c r="D1038" i="13"/>
  <c r="D1039" i="13"/>
  <c r="D1040" i="13"/>
  <c r="D1041" i="13"/>
  <c r="D1042" i="13"/>
  <c r="D1043" i="13"/>
  <c r="D1044" i="13"/>
  <c r="D1045" i="13"/>
  <c r="D1046" i="13"/>
  <c r="D1047" i="13"/>
  <c r="D1048" i="13"/>
  <c r="D1049" i="13"/>
  <c r="D1050" i="13"/>
  <c r="D1051" i="13"/>
  <c r="D1052" i="13"/>
  <c r="D1053" i="13"/>
  <c r="D1054" i="13"/>
  <c r="D1055" i="13"/>
  <c r="D1056" i="13"/>
  <c r="D1057" i="13"/>
  <c r="D1058" i="13"/>
  <c r="D1059" i="13"/>
  <c r="D1060" i="13"/>
  <c r="D1061" i="13"/>
  <c r="D1062" i="13"/>
  <c r="D1063" i="13"/>
  <c r="D1064" i="13"/>
  <c r="D1065" i="13"/>
  <c r="D1066" i="13"/>
  <c r="D1067" i="13"/>
  <c r="D1068" i="13"/>
  <c r="D1069" i="13"/>
  <c r="D1070" i="13"/>
  <c r="D1071" i="13"/>
  <c r="D1072" i="13"/>
  <c r="D1073" i="13"/>
  <c r="D1074" i="13"/>
  <c r="D1075" i="13"/>
  <c r="D1076" i="13"/>
  <c r="D1077" i="13"/>
  <c r="D1078" i="13"/>
  <c r="D1079" i="13"/>
  <c r="D1080" i="13"/>
  <c r="D1081" i="13"/>
  <c r="D1082" i="13"/>
  <c r="D1083" i="13"/>
  <c r="D1084" i="13"/>
  <c r="D1085" i="13"/>
  <c r="D1086" i="13"/>
  <c r="D1087" i="13"/>
  <c r="D1088" i="13"/>
  <c r="D1089" i="13"/>
  <c r="D1090" i="13"/>
  <c r="D1091" i="13"/>
  <c r="D1092" i="13"/>
  <c r="D1093" i="13"/>
  <c r="D1094" i="13"/>
  <c r="D1095" i="13"/>
  <c r="D1096" i="13"/>
  <c r="D1097" i="13"/>
  <c r="D1098" i="13"/>
  <c r="D1099" i="13"/>
  <c r="D1100" i="13"/>
  <c r="D1101" i="13"/>
  <c r="D1102" i="13"/>
  <c r="D1103" i="13"/>
  <c r="D1104" i="13"/>
  <c r="D1105" i="13"/>
  <c r="D1106" i="13"/>
  <c r="D1107" i="13"/>
  <c r="D1108" i="13"/>
  <c r="D1109" i="13"/>
  <c r="D1110" i="13"/>
  <c r="D1111" i="13"/>
  <c r="D1112" i="13"/>
  <c r="D1113" i="13"/>
  <c r="D1114" i="13"/>
  <c r="D1115" i="13"/>
  <c r="D1116" i="13"/>
  <c r="D1117" i="13"/>
  <c r="D1118" i="13"/>
  <c r="D1119" i="13"/>
  <c r="D1120" i="13"/>
  <c r="D1121" i="13"/>
  <c r="D1122" i="13"/>
  <c r="D1123" i="13"/>
  <c r="D1124" i="13"/>
  <c r="D1125" i="13"/>
  <c r="D1126" i="13"/>
  <c r="D1127" i="13"/>
  <c r="D1128" i="13"/>
  <c r="D1129" i="13"/>
  <c r="D1130" i="13"/>
  <c r="D1131" i="13"/>
  <c r="D1132" i="13"/>
  <c r="D1133" i="13"/>
  <c r="D1134" i="13"/>
  <c r="D1135" i="13"/>
  <c r="D1136" i="13"/>
  <c r="D1137" i="13"/>
  <c r="D1138" i="13"/>
  <c r="D1139" i="13"/>
  <c r="D1140" i="13"/>
  <c r="D1141" i="13"/>
  <c r="D1142" i="13"/>
  <c r="D1143" i="13"/>
  <c r="D1144" i="13"/>
  <c r="D1145" i="13"/>
  <c r="D1146" i="13"/>
  <c r="D1147" i="13"/>
  <c r="D1148" i="13"/>
  <c r="D1149" i="13"/>
  <c r="D1150" i="13"/>
  <c r="D1151" i="13"/>
  <c r="D1152" i="13"/>
  <c r="D1153" i="13"/>
  <c r="D1154" i="13"/>
  <c r="D1155" i="13"/>
  <c r="D1156" i="13"/>
  <c r="D1157" i="13"/>
  <c r="D1158" i="13"/>
  <c r="D1159" i="13"/>
  <c r="D1160" i="13"/>
  <c r="D1161" i="13"/>
  <c r="D1162" i="13"/>
  <c r="D1163" i="13"/>
  <c r="D1164" i="13"/>
  <c r="D1165" i="13"/>
  <c r="D1166" i="13"/>
  <c r="D1167" i="13"/>
  <c r="D1168" i="13"/>
  <c r="D1169" i="13"/>
  <c r="D1170" i="13"/>
  <c r="D1171" i="13"/>
  <c r="D1172" i="13"/>
  <c r="D1173" i="13"/>
  <c r="D1174" i="13"/>
  <c r="D1175" i="13"/>
  <c r="D1176" i="13"/>
  <c r="D1177" i="13"/>
  <c r="D1178" i="13"/>
  <c r="D1179" i="13"/>
  <c r="D1180" i="13"/>
  <c r="D1181" i="13"/>
  <c r="D1182" i="13"/>
  <c r="D1183" i="13"/>
  <c r="D1184" i="13"/>
  <c r="D1185" i="13"/>
  <c r="D1186" i="13"/>
  <c r="D1187" i="13"/>
  <c r="D1188" i="13"/>
  <c r="D1189" i="13"/>
  <c r="D1190" i="13"/>
  <c r="D1191" i="13"/>
  <c r="D1192" i="13"/>
  <c r="D1193" i="13"/>
  <c r="D1194" i="13"/>
  <c r="D1195" i="13"/>
  <c r="D1196" i="13"/>
  <c r="D1197" i="13"/>
  <c r="D1198" i="13"/>
  <c r="D1199" i="13"/>
  <c r="D1200" i="13"/>
  <c r="D1201" i="13"/>
  <c r="D1202" i="13"/>
  <c r="D1203" i="13"/>
  <c r="D1204" i="13"/>
  <c r="D1205" i="13"/>
  <c r="D1206" i="13"/>
  <c r="D1207" i="13"/>
  <c r="D1208" i="13"/>
  <c r="D1209" i="13"/>
  <c r="D1210" i="13"/>
  <c r="D1211" i="13"/>
  <c r="D1212" i="13"/>
  <c r="D1213" i="13"/>
  <c r="D1214" i="13"/>
  <c r="D1215" i="13"/>
  <c r="D1216" i="13"/>
  <c r="D1217" i="13"/>
  <c r="D1218" i="13"/>
  <c r="D1219" i="13"/>
  <c r="D1220" i="13"/>
  <c r="D1221" i="13"/>
  <c r="D1222" i="13"/>
  <c r="D1223" i="13"/>
  <c r="D1224" i="13"/>
  <c r="D1225" i="13"/>
  <c r="D1226" i="13"/>
  <c r="D1227" i="13"/>
  <c r="D1228" i="13"/>
  <c r="D1229" i="13"/>
  <c r="D1230" i="13"/>
  <c r="D1231" i="13"/>
  <c r="D1232" i="13"/>
  <c r="D1233" i="13"/>
  <c r="D1234" i="13"/>
  <c r="D1235" i="13"/>
  <c r="D1236" i="13"/>
  <c r="D1237" i="13"/>
  <c r="D1238" i="13"/>
  <c r="D1239" i="13"/>
  <c r="D1240" i="13"/>
  <c r="D1241" i="13"/>
  <c r="D1242" i="13"/>
  <c r="D1243" i="13"/>
  <c r="D1244" i="13"/>
  <c r="D1245" i="13"/>
  <c r="D1246" i="13"/>
  <c r="D1247" i="13"/>
  <c r="D1248" i="13"/>
  <c r="D1249" i="13"/>
  <c r="D1250" i="13"/>
  <c r="D1251" i="13"/>
  <c r="D1252" i="13"/>
  <c r="D1253" i="13"/>
  <c r="D1254" i="13"/>
  <c r="D1255" i="13"/>
  <c r="D1256" i="13"/>
  <c r="D1257" i="13"/>
  <c r="D1258" i="13"/>
  <c r="D1259" i="13"/>
  <c r="D1260" i="13"/>
  <c r="D1261" i="13"/>
  <c r="D1262" i="13"/>
  <c r="D1263" i="13"/>
  <c r="D1264" i="13"/>
  <c r="D1265" i="13"/>
  <c r="D1266" i="13"/>
  <c r="D1267" i="13"/>
  <c r="D1268" i="13"/>
  <c r="D1269" i="13"/>
  <c r="D1270" i="13"/>
  <c r="D1271" i="13"/>
  <c r="D1272" i="13"/>
  <c r="D1273" i="13"/>
  <c r="D1274" i="13"/>
  <c r="D1275" i="13"/>
  <c r="D1276" i="13"/>
  <c r="D1277" i="13"/>
  <c r="D1278" i="13"/>
  <c r="D1279" i="13"/>
  <c r="D1280" i="13"/>
  <c r="D1281" i="13"/>
  <c r="D1282" i="13"/>
  <c r="D1283" i="13"/>
  <c r="D1284" i="13"/>
  <c r="D1285" i="13"/>
  <c r="D1286" i="13"/>
  <c r="D1287" i="13"/>
  <c r="D1288" i="13"/>
  <c r="D1289" i="13"/>
  <c r="D1290" i="13"/>
  <c r="D1291" i="13"/>
  <c r="D1292" i="13"/>
  <c r="D1293" i="13"/>
  <c r="D1294" i="13"/>
  <c r="D1295" i="13"/>
  <c r="D1296" i="13"/>
  <c r="D1297" i="13"/>
  <c r="D1298" i="13"/>
  <c r="D1299" i="13"/>
  <c r="D1300" i="13"/>
  <c r="D1301" i="13"/>
  <c r="D1302" i="13"/>
  <c r="D1303" i="13"/>
  <c r="D1304" i="13"/>
  <c r="D1305" i="13"/>
  <c r="D1306" i="13"/>
  <c r="D1307" i="13"/>
  <c r="D1308" i="13"/>
  <c r="D1309" i="13"/>
  <c r="D1310" i="13"/>
  <c r="D1311" i="13"/>
  <c r="D1312" i="13"/>
  <c r="D1313" i="13"/>
  <c r="D1314" i="13"/>
  <c r="D1315" i="13"/>
  <c r="D1316" i="13"/>
  <c r="D1317" i="13"/>
  <c r="D1318" i="13"/>
  <c r="D1319" i="13"/>
  <c r="D1320" i="13"/>
  <c r="D1321" i="13"/>
  <c r="D1322" i="13"/>
  <c r="D1323" i="13"/>
  <c r="D1324" i="13"/>
  <c r="D1325" i="13"/>
  <c r="D1326" i="13"/>
  <c r="D1327" i="13"/>
  <c r="D1328" i="13"/>
  <c r="D1329" i="13"/>
  <c r="D1330" i="13"/>
  <c r="D1331" i="13"/>
  <c r="D1332" i="13"/>
  <c r="D1333" i="13"/>
  <c r="D1334" i="13"/>
  <c r="D1335" i="13"/>
  <c r="D1336" i="13"/>
  <c r="D1337" i="13"/>
  <c r="D1338" i="13"/>
  <c r="D1339" i="13"/>
  <c r="D1340" i="13"/>
  <c r="D1341" i="13"/>
  <c r="D1342" i="13"/>
  <c r="D1343" i="13"/>
  <c r="D1344" i="13"/>
  <c r="D1345" i="13"/>
  <c r="D1346" i="13"/>
  <c r="D1347" i="13"/>
  <c r="D1348" i="13"/>
  <c r="D1349" i="13"/>
  <c r="D1350" i="13"/>
  <c r="D1351" i="13"/>
  <c r="D1352" i="13"/>
  <c r="D1353" i="13"/>
  <c r="D1354" i="13"/>
  <c r="D1355" i="13"/>
  <c r="D1356" i="13"/>
  <c r="D1357" i="13"/>
  <c r="D1358" i="13"/>
  <c r="D1359" i="13"/>
  <c r="D1360" i="13"/>
  <c r="D1361" i="13"/>
  <c r="D1362" i="13"/>
  <c r="D1363" i="13"/>
  <c r="D1364" i="13"/>
  <c r="D1365" i="13"/>
  <c r="D1366" i="13"/>
  <c r="D1367" i="13"/>
  <c r="D1368" i="13"/>
  <c r="D1369" i="13"/>
  <c r="D1370" i="13"/>
  <c r="D1371" i="13"/>
  <c r="D1372" i="13"/>
  <c r="D1373" i="13"/>
  <c r="D1374" i="13"/>
  <c r="D1375" i="13"/>
  <c r="D1376" i="13"/>
  <c r="D1377" i="13"/>
  <c r="D1378" i="13"/>
  <c r="D1379" i="13"/>
  <c r="D1380" i="13"/>
  <c r="D1381" i="13"/>
  <c r="D1382" i="13"/>
  <c r="D1383" i="13"/>
  <c r="D1384" i="13"/>
  <c r="D1385" i="13"/>
  <c r="D1386" i="13"/>
  <c r="D1387" i="13"/>
  <c r="D1388" i="13"/>
  <c r="D1389" i="13"/>
  <c r="D1390" i="13"/>
  <c r="D1391" i="13"/>
  <c r="D1392" i="13"/>
  <c r="D1393" i="13"/>
  <c r="D1394" i="13"/>
  <c r="D1395" i="13"/>
  <c r="D1396" i="13"/>
  <c r="D1397" i="13"/>
  <c r="D1398" i="13"/>
  <c r="D1399" i="13"/>
  <c r="D1400" i="13"/>
  <c r="D1401" i="13"/>
  <c r="D1402" i="13"/>
  <c r="D1403" i="13"/>
  <c r="D1404" i="13"/>
  <c r="D1405" i="13"/>
  <c r="D1406" i="13"/>
  <c r="D1407" i="13"/>
  <c r="D1408" i="13"/>
  <c r="D1409" i="13"/>
  <c r="D1410" i="13"/>
  <c r="D1411" i="13"/>
  <c r="D1412" i="13"/>
  <c r="D1413" i="13"/>
  <c r="D1414" i="13"/>
  <c r="D1415" i="13"/>
  <c r="D1416" i="13"/>
  <c r="D1417" i="13"/>
  <c r="D1418" i="13"/>
  <c r="D1419" i="13"/>
  <c r="D1420" i="13"/>
  <c r="D1421" i="13"/>
  <c r="D1422" i="13"/>
  <c r="D1423" i="13"/>
  <c r="D1424" i="13"/>
  <c r="D1425" i="13"/>
  <c r="D1426" i="13"/>
  <c r="D1427" i="13"/>
  <c r="D1428" i="13"/>
  <c r="D1429" i="13"/>
  <c r="D1430" i="13"/>
  <c r="D1431" i="13"/>
  <c r="D1432" i="13"/>
  <c r="D1433" i="13"/>
  <c r="D1434" i="13"/>
  <c r="D1435" i="13"/>
  <c r="D1436" i="13"/>
  <c r="D1437" i="13"/>
  <c r="D1438" i="13"/>
  <c r="D1439" i="13"/>
  <c r="D1440" i="13"/>
  <c r="D1441" i="13"/>
  <c r="D1442" i="13"/>
  <c r="D1443" i="13"/>
  <c r="D1444" i="13"/>
  <c r="D1445" i="13"/>
  <c r="D1446" i="13"/>
  <c r="D1447" i="13"/>
  <c r="D1448" i="13"/>
  <c r="D1449" i="13"/>
  <c r="D1450" i="13"/>
  <c r="D1451" i="13"/>
  <c r="D1452" i="13"/>
  <c r="D1453" i="13"/>
  <c r="D1454" i="13"/>
  <c r="D1455" i="13"/>
  <c r="D1456" i="13"/>
  <c r="D1457" i="13"/>
  <c r="D1458" i="13"/>
  <c r="D1459" i="13"/>
  <c r="D1460" i="13"/>
  <c r="D1461" i="13"/>
  <c r="D1462" i="13"/>
  <c r="D1463" i="13"/>
  <c r="D1464" i="13"/>
  <c r="D1465" i="13"/>
  <c r="D1466" i="13"/>
  <c r="D1467" i="13"/>
  <c r="D1468" i="13"/>
  <c r="D1469" i="13"/>
  <c r="D1470" i="13"/>
  <c r="D1471" i="13"/>
  <c r="D1472" i="13"/>
  <c r="D1473" i="13"/>
  <c r="D1474" i="13"/>
  <c r="D1475" i="13"/>
  <c r="D1476" i="13"/>
  <c r="D1477" i="13"/>
  <c r="D1478" i="13"/>
  <c r="D1479" i="13"/>
  <c r="D1480" i="13"/>
  <c r="D1481" i="13"/>
  <c r="D1482" i="13"/>
  <c r="D1483" i="13"/>
  <c r="D1484" i="13"/>
  <c r="D1485" i="13"/>
  <c r="D1486" i="13"/>
  <c r="D1487" i="13"/>
  <c r="D1488" i="13"/>
  <c r="D1489" i="13"/>
  <c r="D1490" i="13"/>
  <c r="D1491" i="13"/>
  <c r="D1492" i="13"/>
  <c r="D1493" i="13"/>
  <c r="D1494" i="13"/>
  <c r="D1495" i="13"/>
  <c r="D1496" i="13"/>
  <c r="D1497" i="13"/>
  <c r="D1498" i="13"/>
  <c r="D1499" i="13"/>
  <c r="D1500" i="13"/>
  <c r="D1501" i="13"/>
  <c r="D1502" i="13"/>
  <c r="D1503" i="13"/>
  <c r="D1504" i="13"/>
  <c r="D1505" i="13"/>
  <c r="D1506" i="13"/>
  <c r="D1507" i="13"/>
  <c r="D1508" i="13"/>
  <c r="D1509" i="13"/>
  <c r="D1510" i="13"/>
  <c r="D1511" i="13"/>
  <c r="D1512" i="13"/>
  <c r="D1513" i="13"/>
  <c r="D1514" i="13"/>
  <c r="D1515" i="13"/>
  <c r="D1516" i="13"/>
  <c r="D1517" i="13"/>
  <c r="D1518" i="13"/>
  <c r="D1519" i="13"/>
  <c r="D1520" i="13"/>
  <c r="D1521" i="13"/>
  <c r="D1522" i="13"/>
  <c r="D1523" i="13"/>
  <c r="D1524" i="13"/>
  <c r="D1525" i="13"/>
  <c r="D1526" i="13"/>
  <c r="D1527" i="13"/>
  <c r="D1528" i="13"/>
  <c r="D1529" i="13"/>
  <c r="D1530" i="13"/>
  <c r="D1531" i="13"/>
  <c r="D1532" i="13"/>
  <c r="D1533" i="13"/>
  <c r="D1534" i="13"/>
  <c r="D1535" i="13"/>
  <c r="D1536" i="13"/>
  <c r="D1537" i="13"/>
  <c r="D1538" i="13"/>
  <c r="D1539" i="13"/>
  <c r="D1540" i="13"/>
  <c r="D1541" i="13"/>
  <c r="D1542" i="13"/>
  <c r="D1543" i="13"/>
  <c r="D1544" i="13"/>
  <c r="D1545" i="13"/>
  <c r="D1546" i="13"/>
  <c r="D1547" i="13"/>
  <c r="D1548" i="13"/>
  <c r="D1549" i="13"/>
  <c r="D1550" i="13"/>
  <c r="D1551" i="13"/>
  <c r="D1552" i="13"/>
  <c r="D1553" i="13"/>
  <c r="D1554" i="13"/>
  <c r="D1555" i="13"/>
  <c r="D1556" i="13"/>
  <c r="D1557" i="13"/>
  <c r="D1558" i="13"/>
  <c r="D1559" i="13"/>
  <c r="D1560" i="13"/>
  <c r="D1561" i="13"/>
  <c r="D1562" i="13"/>
  <c r="D1563" i="13"/>
  <c r="D1564" i="13"/>
  <c r="D1565" i="13"/>
  <c r="D1566" i="13"/>
  <c r="D1567" i="13"/>
  <c r="D1568" i="13"/>
  <c r="D1569" i="13"/>
  <c r="D1570" i="13"/>
  <c r="D1571" i="13"/>
  <c r="D1572" i="13"/>
  <c r="D1573" i="13"/>
  <c r="D1574" i="13"/>
  <c r="D1575" i="13"/>
  <c r="D1576" i="13"/>
  <c r="D1577" i="13"/>
  <c r="D1578" i="13"/>
  <c r="D1579" i="13"/>
  <c r="D1580" i="13"/>
  <c r="D1581" i="13"/>
  <c r="D1582" i="13"/>
  <c r="D1583" i="13"/>
  <c r="D1584" i="13"/>
  <c r="D1585" i="13"/>
  <c r="D1586" i="13"/>
  <c r="D1587" i="13"/>
  <c r="D1588" i="13"/>
  <c r="D1589" i="13"/>
  <c r="D1590" i="13"/>
  <c r="D1591" i="13"/>
  <c r="D1592" i="13"/>
  <c r="D1593" i="13"/>
  <c r="D1594" i="13"/>
  <c r="D1595" i="13"/>
  <c r="D1596" i="13"/>
  <c r="D1597" i="13"/>
  <c r="D1598" i="13"/>
  <c r="D1599" i="13"/>
  <c r="D1600" i="13"/>
  <c r="D1601" i="13"/>
  <c r="D1602" i="13"/>
  <c r="D1603" i="13"/>
  <c r="D1604" i="13"/>
  <c r="D1605" i="13"/>
  <c r="D1606" i="13"/>
  <c r="D1607" i="13"/>
  <c r="D1608" i="13"/>
  <c r="D1609" i="13"/>
  <c r="D1610" i="13"/>
  <c r="D1611" i="13"/>
  <c r="D1612" i="13"/>
  <c r="D1613" i="13"/>
  <c r="D1614" i="13"/>
  <c r="D1615" i="13"/>
  <c r="D1616" i="13"/>
  <c r="D1617" i="13"/>
  <c r="D1618" i="13"/>
  <c r="D1619" i="13"/>
  <c r="D1620" i="13"/>
  <c r="D1621" i="13"/>
  <c r="D1622" i="13"/>
  <c r="D1623" i="13"/>
  <c r="D1624" i="13"/>
  <c r="D1625" i="13"/>
  <c r="D1626" i="13"/>
  <c r="D1627" i="13"/>
  <c r="D1628" i="13"/>
  <c r="D1629" i="13"/>
  <c r="D1630" i="13"/>
  <c r="D1631" i="13"/>
  <c r="D1632" i="13"/>
  <c r="D1633" i="13"/>
  <c r="D1634" i="13"/>
  <c r="D1635" i="13"/>
  <c r="D1636" i="13"/>
  <c r="D1637" i="13"/>
  <c r="D1638" i="13"/>
  <c r="D1639" i="13"/>
  <c r="D1640" i="13"/>
  <c r="D1641" i="13"/>
  <c r="D1642" i="13"/>
  <c r="D1643" i="13"/>
  <c r="D1644" i="13"/>
  <c r="D1645" i="13"/>
  <c r="D1646" i="13"/>
  <c r="D1647" i="13"/>
  <c r="D1648" i="13"/>
  <c r="D1649" i="13"/>
  <c r="D1650" i="13"/>
  <c r="D1651" i="13"/>
  <c r="D1652" i="13"/>
  <c r="D1653" i="13"/>
  <c r="D1654" i="13"/>
  <c r="D1655" i="13"/>
  <c r="D1656" i="13"/>
  <c r="D1657" i="13"/>
  <c r="D1658" i="13"/>
  <c r="D1659" i="13"/>
  <c r="D1660" i="13"/>
  <c r="D1661" i="13"/>
  <c r="D1662" i="13"/>
  <c r="D1663" i="13"/>
  <c r="D1664" i="13"/>
  <c r="D1665" i="13"/>
  <c r="D1666" i="13"/>
  <c r="D1667" i="13"/>
  <c r="D1668" i="13"/>
  <c r="D1669" i="13"/>
  <c r="D1670" i="13"/>
  <c r="D1671" i="13"/>
  <c r="D1672" i="13"/>
  <c r="D1673" i="13"/>
  <c r="D1674" i="13"/>
  <c r="D1675" i="13"/>
  <c r="D1676" i="13"/>
  <c r="D1677" i="13"/>
  <c r="D1678" i="13"/>
  <c r="D1679" i="13"/>
  <c r="D1680" i="13"/>
  <c r="D1681" i="13"/>
  <c r="D1682" i="13"/>
  <c r="D1683" i="13"/>
  <c r="D1684" i="13"/>
  <c r="D1685" i="13"/>
  <c r="D1686" i="13"/>
  <c r="D1687" i="13"/>
  <c r="D1688" i="13"/>
  <c r="D1689" i="13"/>
  <c r="D1690" i="13"/>
  <c r="D1691" i="13"/>
  <c r="D1692" i="13"/>
  <c r="D1693" i="13"/>
  <c r="D1694" i="13"/>
  <c r="D1695" i="13"/>
  <c r="D1696" i="13"/>
  <c r="D1697" i="13"/>
  <c r="D1698" i="13"/>
  <c r="D1699" i="13"/>
  <c r="D1700" i="13"/>
  <c r="D1701" i="13"/>
  <c r="D1702" i="13"/>
  <c r="D1703" i="13"/>
  <c r="D1704" i="13"/>
  <c r="D1705" i="13"/>
  <c r="D1706" i="13"/>
  <c r="D1707" i="13"/>
  <c r="D1708" i="13"/>
  <c r="D1709" i="13"/>
  <c r="D1710" i="13"/>
  <c r="D1711" i="13"/>
  <c r="D1712" i="13"/>
  <c r="D1713" i="13"/>
  <c r="D1714" i="13"/>
  <c r="D1715" i="13"/>
  <c r="D1716" i="13"/>
  <c r="D1717" i="13"/>
  <c r="D1718" i="13"/>
  <c r="D1719" i="13"/>
  <c r="D1720" i="13"/>
  <c r="D1721" i="13"/>
  <c r="D1722" i="13"/>
  <c r="D1723" i="13"/>
  <c r="D1724" i="13"/>
  <c r="D1725" i="13"/>
  <c r="D1726" i="13"/>
  <c r="D1727" i="13"/>
  <c r="D1728" i="13"/>
  <c r="D1729" i="13"/>
  <c r="D1730" i="13"/>
  <c r="D1731" i="13"/>
  <c r="D1732" i="13"/>
  <c r="D1733" i="13"/>
  <c r="D1734" i="13"/>
  <c r="D1735" i="13"/>
  <c r="D1736" i="13"/>
  <c r="D1737" i="13"/>
  <c r="D1738" i="13"/>
  <c r="D1739" i="13"/>
  <c r="D1740" i="13"/>
  <c r="D1741" i="13"/>
  <c r="D1742" i="13"/>
  <c r="D1743" i="13"/>
  <c r="D1744" i="13"/>
  <c r="D1745" i="13"/>
  <c r="D1746" i="13"/>
  <c r="D1747" i="13"/>
  <c r="D1748" i="13"/>
  <c r="D1749" i="13"/>
  <c r="D1750" i="13"/>
  <c r="D1751" i="13"/>
  <c r="D1752" i="13"/>
  <c r="D1753" i="13"/>
  <c r="D1754" i="13"/>
  <c r="D1755" i="13"/>
  <c r="D1756" i="13"/>
  <c r="D1757" i="13"/>
  <c r="D1758" i="13"/>
  <c r="D1759" i="13"/>
  <c r="D1760" i="13"/>
  <c r="D1761" i="13"/>
  <c r="D1762" i="13"/>
  <c r="D1763" i="13"/>
  <c r="D1764" i="13"/>
  <c r="D1765" i="13"/>
  <c r="D1766" i="13"/>
  <c r="D1767" i="13"/>
  <c r="D1768" i="13"/>
  <c r="D1769" i="13"/>
  <c r="D1770" i="13"/>
  <c r="D1771" i="13"/>
  <c r="D1772" i="13"/>
  <c r="D1773" i="13"/>
  <c r="D1774" i="13"/>
  <c r="D1775" i="13"/>
  <c r="D1776" i="13"/>
  <c r="D1777" i="13"/>
  <c r="D1778" i="13"/>
  <c r="D1779" i="13"/>
  <c r="D1780" i="13"/>
  <c r="D1781" i="13"/>
  <c r="D1782" i="13"/>
  <c r="D1783" i="13"/>
  <c r="D1784" i="13"/>
  <c r="D1785" i="13"/>
  <c r="D1786" i="13"/>
  <c r="D1787" i="13"/>
  <c r="D1788" i="13"/>
  <c r="D1789" i="13"/>
  <c r="D1790" i="13"/>
  <c r="D1791" i="13"/>
  <c r="D1792" i="13"/>
  <c r="D1793" i="13"/>
  <c r="D1794" i="13"/>
  <c r="D1795" i="13"/>
  <c r="D1796" i="13"/>
  <c r="D1797" i="13"/>
  <c r="D1798" i="13"/>
  <c r="D1799" i="13"/>
  <c r="D1800" i="13"/>
  <c r="D1801" i="13"/>
  <c r="D1802" i="13"/>
  <c r="D1803" i="13"/>
  <c r="D1804" i="13"/>
  <c r="D1805" i="13"/>
  <c r="D1806" i="13"/>
  <c r="D1807" i="13"/>
  <c r="D1808" i="13"/>
  <c r="D1809" i="13"/>
  <c r="D1810" i="13"/>
  <c r="D1811" i="13"/>
  <c r="D1812" i="13"/>
  <c r="D1813" i="13"/>
  <c r="D1814" i="13"/>
  <c r="D1815" i="13"/>
  <c r="D1816" i="13"/>
  <c r="D1817" i="13"/>
  <c r="D1818" i="13"/>
  <c r="D1819" i="13"/>
  <c r="D1820" i="13"/>
  <c r="D1821" i="13"/>
  <c r="D1822" i="13"/>
  <c r="D1823" i="13"/>
  <c r="D1824" i="13"/>
  <c r="D1825" i="13"/>
  <c r="D1826" i="13"/>
  <c r="D1827" i="13"/>
  <c r="D1828" i="13"/>
  <c r="D1829" i="13"/>
  <c r="D1830" i="13"/>
  <c r="D1831" i="13"/>
  <c r="D1832" i="13"/>
  <c r="D1833" i="13"/>
  <c r="D1834" i="13"/>
  <c r="D1835" i="13"/>
  <c r="D1836" i="13"/>
  <c r="D1837" i="13"/>
  <c r="D1838" i="13"/>
  <c r="D1839" i="13"/>
  <c r="D1840" i="13"/>
  <c r="D1841" i="13"/>
  <c r="D1842" i="13"/>
  <c r="D1843" i="13"/>
  <c r="D1844" i="13"/>
  <c r="D1845" i="13"/>
  <c r="D1846" i="13"/>
  <c r="D1847" i="13"/>
  <c r="D1848" i="13"/>
  <c r="D1849" i="13"/>
  <c r="D1850" i="13"/>
  <c r="D1851" i="13"/>
  <c r="D1852" i="13"/>
  <c r="D1853" i="13"/>
  <c r="D1854" i="13"/>
  <c r="D1855" i="13"/>
  <c r="D1856" i="13"/>
  <c r="D1857" i="13"/>
  <c r="D1858" i="13"/>
  <c r="D1859" i="13"/>
  <c r="D1860" i="13"/>
  <c r="D1861" i="13"/>
  <c r="D1862" i="13"/>
  <c r="D1863" i="13"/>
  <c r="D1864" i="13"/>
  <c r="D1865" i="13"/>
  <c r="D1866" i="13"/>
  <c r="D1867" i="13"/>
  <c r="D1868" i="13"/>
  <c r="D1869" i="13"/>
  <c r="D1870" i="13"/>
  <c r="D1871" i="13"/>
  <c r="D1872" i="13"/>
  <c r="D1873" i="13"/>
  <c r="D1874" i="13"/>
  <c r="D1875" i="13"/>
  <c r="D1876" i="13"/>
  <c r="D1877" i="13"/>
  <c r="D1878" i="13"/>
  <c r="D1879" i="13"/>
  <c r="D1880" i="13"/>
  <c r="D1881" i="13"/>
  <c r="D1882" i="13"/>
  <c r="D1883" i="13"/>
  <c r="D1884" i="13"/>
  <c r="D1885" i="13"/>
  <c r="D1886" i="13"/>
  <c r="D1887" i="13"/>
  <c r="D1888" i="13"/>
  <c r="D1889" i="13"/>
  <c r="D1890" i="13"/>
  <c r="D1891" i="13"/>
  <c r="D1892" i="13"/>
  <c r="D1893" i="13"/>
  <c r="D1894" i="13"/>
  <c r="D1895" i="13"/>
  <c r="D1896" i="13"/>
  <c r="D1897" i="13"/>
  <c r="D1898" i="13"/>
  <c r="D1899" i="13"/>
  <c r="D1900" i="13"/>
  <c r="D1901" i="13"/>
  <c r="D1902" i="13"/>
  <c r="D1903" i="13"/>
  <c r="D1904" i="13"/>
  <c r="D1905" i="13"/>
  <c r="D1906" i="13"/>
  <c r="D1907" i="13"/>
  <c r="D1908" i="13"/>
  <c r="D1909" i="13"/>
  <c r="D1910" i="13"/>
  <c r="D1911" i="13"/>
  <c r="D1912" i="13"/>
  <c r="D1913" i="13"/>
  <c r="D1914" i="13"/>
  <c r="D1915" i="13"/>
  <c r="D1916" i="13"/>
  <c r="D1917" i="13"/>
  <c r="D1918" i="13"/>
  <c r="D1919" i="13"/>
  <c r="D1920" i="13"/>
  <c r="D1921" i="13"/>
  <c r="D1922" i="13"/>
  <c r="D1923" i="13"/>
  <c r="D1924" i="13"/>
  <c r="D1925" i="13"/>
  <c r="D1926" i="13"/>
  <c r="D1927" i="13"/>
  <c r="D1928" i="13"/>
  <c r="D1929" i="13"/>
  <c r="D1930" i="13"/>
  <c r="D1931" i="13"/>
  <c r="D1932" i="13"/>
  <c r="D1933" i="13"/>
  <c r="D1934" i="13"/>
  <c r="D1935" i="13"/>
  <c r="D1936" i="13"/>
  <c r="D1937" i="13"/>
  <c r="D1938" i="13"/>
  <c r="D1939" i="13"/>
  <c r="D1940" i="13"/>
  <c r="D1941" i="13"/>
  <c r="D1942" i="13"/>
  <c r="D1943" i="13"/>
  <c r="D1944" i="13"/>
  <c r="D1945" i="13"/>
  <c r="D1946" i="13"/>
  <c r="D1947" i="13"/>
  <c r="D1948" i="13"/>
  <c r="D1949" i="13"/>
  <c r="D1950" i="13"/>
  <c r="D1951" i="13"/>
  <c r="D1952" i="13"/>
  <c r="D1953" i="13"/>
  <c r="D1954" i="13"/>
  <c r="D1955" i="13"/>
  <c r="D1956" i="13"/>
  <c r="D1957" i="13"/>
  <c r="D1958" i="13"/>
  <c r="D1959" i="13"/>
  <c r="D1960" i="13"/>
  <c r="D1961" i="13"/>
  <c r="D1962" i="13"/>
  <c r="D1963" i="13"/>
  <c r="D1964" i="13"/>
  <c r="D1965" i="13"/>
  <c r="D1966" i="13"/>
  <c r="D1967" i="13"/>
  <c r="D1968" i="13"/>
  <c r="D1969" i="13"/>
  <c r="D1970" i="13"/>
  <c r="D1971" i="13"/>
  <c r="D1972" i="13"/>
  <c r="D1973" i="13"/>
  <c r="D1974" i="13"/>
  <c r="D1975" i="13"/>
  <c r="D1976" i="13"/>
  <c r="D1977" i="13"/>
  <c r="D1978" i="13"/>
  <c r="D1979" i="13"/>
  <c r="D1980" i="13"/>
  <c r="D1981" i="13"/>
  <c r="D1982" i="13"/>
  <c r="D1983" i="13"/>
  <c r="D1984" i="13"/>
  <c r="D1985" i="13"/>
  <c r="D1986" i="13"/>
  <c r="D1987" i="13"/>
  <c r="D1988" i="13"/>
  <c r="D1989" i="13"/>
  <c r="D1990" i="13"/>
  <c r="D1991" i="13"/>
  <c r="D1992" i="13"/>
  <c r="D1993" i="13"/>
  <c r="D1994" i="13"/>
  <c r="D1995" i="13"/>
  <c r="D1996" i="13"/>
  <c r="D1997" i="13"/>
  <c r="D1998" i="13"/>
  <c r="D1999" i="13"/>
  <c r="D2000" i="13"/>
  <c r="D2001" i="13"/>
  <c r="D2002" i="13"/>
  <c r="D2003" i="13"/>
  <c r="D2004" i="13"/>
  <c r="D2005" i="13"/>
  <c r="D2006" i="13"/>
  <c r="D2007" i="13"/>
  <c r="D2008" i="13"/>
  <c r="D2009" i="13"/>
  <c r="D2010" i="13"/>
  <c r="D2011" i="13"/>
  <c r="D2012" i="13"/>
  <c r="D2013" i="13"/>
  <c r="D2014" i="13"/>
  <c r="D2015" i="13"/>
  <c r="D2016" i="13"/>
  <c r="D2017" i="13"/>
  <c r="D2018" i="13"/>
  <c r="D2019" i="13"/>
  <c r="D2020" i="13"/>
  <c r="D2021" i="13"/>
  <c r="D2022" i="13"/>
  <c r="D2023" i="13"/>
  <c r="D2024" i="13"/>
  <c r="D2025" i="13"/>
  <c r="D2026" i="13"/>
  <c r="D2027" i="13"/>
  <c r="D2028" i="13"/>
  <c r="D2029" i="13"/>
  <c r="D2030" i="13"/>
  <c r="D2031" i="13"/>
  <c r="D2032" i="13"/>
  <c r="D2033" i="13"/>
  <c r="D2034" i="13"/>
  <c r="D2035" i="13"/>
  <c r="D2036" i="13"/>
  <c r="D2037" i="13"/>
  <c r="D2038" i="13"/>
  <c r="D2039" i="13"/>
  <c r="D2040" i="13"/>
  <c r="D2041" i="13"/>
  <c r="D2042" i="13"/>
  <c r="D2043" i="13"/>
  <c r="D2044" i="13"/>
  <c r="D2045" i="13"/>
  <c r="D2046" i="13"/>
  <c r="D2047" i="13"/>
  <c r="D2048" i="13"/>
  <c r="D2049" i="13"/>
  <c r="D2050" i="13"/>
  <c r="D2051" i="13"/>
  <c r="D2052" i="13"/>
  <c r="D2053" i="13"/>
  <c r="D2054" i="13"/>
  <c r="D2055" i="13"/>
  <c r="D2056" i="13"/>
  <c r="D2057" i="13"/>
  <c r="D2058" i="13"/>
  <c r="D2059" i="13"/>
  <c r="D2060" i="13"/>
  <c r="D2061" i="13"/>
  <c r="D2062" i="13"/>
  <c r="D2063" i="13"/>
  <c r="D2064" i="13"/>
  <c r="D2065" i="13"/>
  <c r="D2066" i="13"/>
  <c r="D2067" i="13"/>
  <c r="D2068" i="13"/>
  <c r="D2069" i="13"/>
  <c r="D2070" i="13"/>
  <c r="D2071" i="13"/>
  <c r="D2072" i="13"/>
  <c r="D2073" i="13"/>
  <c r="D2074" i="13"/>
  <c r="D2075" i="13"/>
  <c r="D2076" i="13"/>
  <c r="D2077" i="13"/>
  <c r="D2078" i="13"/>
  <c r="D2079" i="13"/>
  <c r="D2080" i="13"/>
  <c r="D2081" i="13"/>
  <c r="D2082" i="13"/>
  <c r="D2083" i="13"/>
  <c r="D2084" i="13"/>
  <c r="D2085" i="13"/>
  <c r="D2086" i="13"/>
  <c r="D2087" i="13"/>
  <c r="D2088" i="13"/>
  <c r="D2089" i="13"/>
  <c r="D2090" i="13"/>
  <c r="D2091" i="13"/>
  <c r="D2092" i="13"/>
  <c r="D2093" i="13"/>
  <c r="D2094" i="13"/>
  <c r="D2095" i="13"/>
  <c r="D2096" i="13"/>
  <c r="D2097" i="13"/>
  <c r="D2098" i="13"/>
  <c r="D2099" i="13"/>
  <c r="D2100" i="13"/>
  <c r="D2101" i="13"/>
  <c r="D2102" i="13"/>
  <c r="D2103" i="13"/>
  <c r="D2104" i="13"/>
  <c r="D2105" i="13"/>
  <c r="D2106" i="13"/>
  <c r="D2107" i="13"/>
  <c r="D2108" i="13"/>
  <c r="D2109" i="13"/>
  <c r="D2110" i="13"/>
  <c r="D2111" i="13"/>
  <c r="D2112" i="13"/>
  <c r="D2113" i="13"/>
  <c r="D2114" i="13"/>
  <c r="D2115" i="13"/>
  <c r="D2116" i="13"/>
  <c r="D2117" i="13"/>
  <c r="D2118" i="13"/>
  <c r="D2119" i="13"/>
  <c r="D2120" i="13"/>
  <c r="D2121" i="13"/>
  <c r="D2122" i="13"/>
  <c r="D2123" i="13"/>
  <c r="D2124" i="13"/>
  <c r="D2125" i="13"/>
  <c r="D2126" i="13"/>
  <c r="D2127" i="13"/>
  <c r="D2128" i="13"/>
  <c r="D2129" i="13"/>
  <c r="D2130" i="13"/>
  <c r="D2131" i="13"/>
  <c r="D2132" i="13"/>
  <c r="D2133" i="13"/>
  <c r="D2134" i="13"/>
  <c r="D2135" i="13"/>
  <c r="D2136" i="13"/>
  <c r="D2137" i="13"/>
  <c r="D2138" i="13"/>
  <c r="D2139" i="13"/>
  <c r="D2140" i="13"/>
  <c r="D2141" i="13"/>
  <c r="D2142" i="13"/>
  <c r="D2143" i="13"/>
  <c r="D2144" i="13"/>
  <c r="D2145" i="13"/>
  <c r="D2146" i="13"/>
  <c r="D2147" i="13"/>
  <c r="D2148" i="13"/>
  <c r="D2149" i="13"/>
  <c r="D2150" i="13"/>
  <c r="D2151" i="13"/>
  <c r="D2152" i="13"/>
  <c r="D2153" i="13"/>
  <c r="D2154" i="13"/>
  <c r="D2155" i="13"/>
  <c r="D2156" i="13"/>
  <c r="D2157" i="13"/>
  <c r="D2158" i="13"/>
  <c r="D2159" i="13"/>
  <c r="D2160" i="13"/>
  <c r="D2161" i="13"/>
  <c r="D2162" i="13"/>
  <c r="D2163" i="13"/>
  <c r="D2164" i="13"/>
  <c r="D2165" i="13"/>
  <c r="D2166" i="13"/>
  <c r="D2167" i="13"/>
  <c r="D2168" i="13"/>
  <c r="D2169" i="13"/>
  <c r="D2170" i="13"/>
  <c r="D2171" i="13"/>
  <c r="D2172" i="13"/>
  <c r="D2173" i="13"/>
  <c r="D2174" i="13"/>
  <c r="D2175" i="13"/>
  <c r="D2176" i="13"/>
  <c r="D2177" i="13"/>
  <c r="D2178" i="13"/>
  <c r="D2179" i="13"/>
  <c r="D2180" i="13"/>
  <c r="D2181" i="13"/>
  <c r="D2182" i="13"/>
  <c r="D2183" i="13"/>
  <c r="D2184" i="13"/>
  <c r="D2185" i="13"/>
  <c r="D2186" i="13"/>
  <c r="D2187" i="13"/>
  <c r="D2188" i="13"/>
  <c r="D2189" i="13"/>
  <c r="D2190" i="13"/>
  <c r="D2191" i="13"/>
  <c r="D2192" i="13"/>
  <c r="D2193" i="13"/>
  <c r="D2194" i="13"/>
  <c r="D2195" i="13"/>
  <c r="D2196" i="13"/>
  <c r="D2197" i="13"/>
  <c r="D2198" i="13"/>
  <c r="D2199" i="13"/>
  <c r="D2200" i="13"/>
  <c r="D2201" i="13"/>
  <c r="D2202" i="13"/>
  <c r="D2203" i="13"/>
  <c r="D2204" i="13"/>
  <c r="D2205" i="13"/>
  <c r="D2206" i="13"/>
  <c r="D2207" i="13"/>
  <c r="D2208" i="13"/>
  <c r="D2209" i="13"/>
  <c r="D2210" i="13"/>
  <c r="D2211" i="13"/>
  <c r="D2212" i="13"/>
  <c r="D2213" i="13"/>
  <c r="D2214" i="13"/>
  <c r="D2215" i="13"/>
  <c r="D2216" i="13"/>
  <c r="D2217" i="13"/>
  <c r="D2218" i="13"/>
  <c r="D2219" i="13"/>
  <c r="D2220" i="13"/>
  <c r="D2221" i="13"/>
  <c r="D2222" i="13"/>
  <c r="D2223" i="13"/>
  <c r="D2224" i="13"/>
  <c r="D2225" i="13"/>
  <c r="D2226" i="13"/>
  <c r="D2227" i="13"/>
  <c r="D2228" i="13"/>
  <c r="D2229" i="13"/>
  <c r="D2230" i="13"/>
  <c r="D2231" i="13"/>
  <c r="D2232" i="13"/>
  <c r="D2233" i="13"/>
  <c r="D2234" i="13"/>
  <c r="D2235" i="13"/>
  <c r="D2236" i="13"/>
  <c r="D2237" i="13"/>
  <c r="D2238" i="13"/>
  <c r="D2239" i="13"/>
  <c r="D2240" i="13"/>
  <c r="D2241" i="13"/>
  <c r="D2242" i="13"/>
  <c r="D2243" i="13"/>
  <c r="D2244" i="13"/>
  <c r="D2245" i="13"/>
  <c r="D2246" i="13"/>
  <c r="D2247" i="13"/>
  <c r="D2248" i="13"/>
  <c r="D2249" i="13"/>
  <c r="D2250" i="13"/>
  <c r="D2251" i="13"/>
  <c r="D2252" i="13"/>
  <c r="D2253" i="13"/>
  <c r="D2254" i="13"/>
  <c r="D2255" i="13"/>
  <c r="D2256" i="13"/>
  <c r="D2257" i="13"/>
  <c r="D2258" i="13"/>
  <c r="D2259" i="13"/>
  <c r="D2260" i="13"/>
  <c r="D2261" i="13"/>
  <c r="D2262" i="13"/>
  <c r="D2263" i="13"/>
  <c r="D2264" i="13"/>
  <c r="D2265" i="13"/>
  <c r="D2266" i="13"/>
  <c r="D2267" i="13"/>
  <c r="D2268" i="13"/>
  <c r="D2269" i="13"/>
  <c r="D2270" i="13"/>
  <c r="D2271" i="13"/>
  <c r="D2272" i="13"/>
  <c r="D2273" i="13"/>
  <c r="D2274" i="13"/>
  <c r="D2275" i="13"/>
  <c r="D2276" i="13"/>
  <c r="D2277" i="13"/>
  <c r="D2278" i="13"/>
  <c r="D2279" i="13"/>
  <c r="D2280" i="13"/>
  <c r="D2281" i="13"/>
  <c r="D2282" i="13"/>
  <c r="D2283" i="13"/>
  <c r="D2284" i="13"/>
  <c r="D2285" i="13"/>
  <c r="D2286" i="13"/>
  <c r="D2287" i="13"/>
  <c r="D2288" i="13"/>
  <c r="D2289" i="13"/>
  <c r="D2290" i="13"/>
  <c r="D2291" i="13"/>
  <c r="D2292" i="13"/>
  <c r="D2293" i="13"/>
  <c r="D2294" i="13"/>
  <c r="D2295" i="13"/>
  <c r="D2296" i="13"/>
  <c r="D2297" i="13"/>
  <c r="D2298" i="13"/>
  <c r="D2299" i="13"/>
  <c r="D2300" i="13"/>
  <c r="D2301" i="13"/>
  <c r="D2302" i="13"/>
  <c r="D2303" i="13"/>
  <c r="D2304" i="13"/>
  <c r="D2305" i="13"/>
  <c r="D2306" i="13"/>
  <c r="D2307" i="13"/>
  <c r="D2308" i="13"/>
  <c r="D2309" i="13"/>
  <c r="D2310" i="13"/>
  <c r="D2311" i="13"/>
  <c r="D2312" i="13"/>
  <c r="D2313" i="13"/>
  <c r="D2314" i="13"/>
  <c r="D2315" i="13"/>
  <c r="D2316" i="13"/>
  <c r="D2317" i="13"/>
  <c r="D2318" i="13"/>
  <c r="D2319" i="13"/>
  <c r="D2320" i="13"/>
  <c r="D2321" i="13"/>
  <c r="D2322" i="13"/>
  <c r="D2323" i="13"/>
  <c r="D2324" i="13"/>
  <c r="D2325" i="13"/>
  <c r="D2326" i="13"/>
  <c r="D2327" i="13"/>
  <c r="D2328" i="13"/>
  <c r="D2329" i="13"/>
  <c r="D2330" i="13"/>
  <c r="D2331" i="13"/>
  <c r="D2332" i="13"/>
  <c r="D2333" i="13"/>
  <c r="D2334" i="13"/>
  <c r="D2335" i="13"/>
  <c r="D2336" i="13"/>
  <c r="D2337" i="13"/>
  <c r="D2338" i="13"/>
  <c r="D2339" i="13"/>
  <c r="D2340" i="13"/>
  <c r="D2341" i="13"/>
  <c r="D2342" i="13"/>
  <c r="D2343" i="13"/>
  <c r="D2344" i="13"/>
  <c r="D2345" i="13"/>
  <c r="D2346" i="13"/>
  <c r="D2347" i="13"/>
  <c r="D2348" i="13"/>
  <c r="D2349" i="13"/>
  <c r="D2350" i="13"/>
  <c r="D2351" i="13"/>
  <c r="D2352" i="13"/>
  <c r="D2353" i="13"/>
  <c r="D2354" i="13"/>
  <c r="D2355" i="13"/>
  <c r="D2356" i="13"/>
  <c r="D2357" i="13"/>
  <c r="D2358" i="13"/>
  <c r="D2359" i="13"/>
  <c r="D2360" i="13"/>
  <c r="D2361" i="13"/>
  <c r="D2362" i="13"/>
  <c r="D2363" i="13"/>
  <c r="D2364" i="13"/>
  <c r="D2365" i="13"/>
  <c r="D2366" i="13"/>
  <c r="D2367" i="13"/>
  <c r="D2368" i="13"/>
  <c r="D2369" i="13"/>
  <c r="D2370" i="13"/>
  <c r="D2371" i="13"/>
  <c r="D2372" i="13"/>
  <c r="D2373" i="13"/>
  <c r="D2374" i="13"/>
  <c r="D2375" i="13"/>
  <c r="D2376" i="13"/>
  <c r="D2377" i="13"/>
  <c r="D2378" i="13"/>
  <c r="D2379" i="13"/>
  <c r="D2380" i="13"/>
  <c r="D2381" i="13"/>
  <c r="D2382" i="13"/>
  <c r="D2383" i="13"/>
  <c r="D2384" i="13"/>
  <c r="D2385" i="13"/>
  <c r="D2386" i="13"/>
  <c r="D2387" i="13"/>
  <c r="D2388" i="13"/>
  <c r="D2389" i="13"/>
  <c r="D2390" i="13"/>
  <c r="D2391" i="13"/>
  <c r="D2392" i="13"/>
  <c r="D2393" i="13"/>
  <c r="D2394" i="13"/>
  <c r="D2395" i="13"/>
  <c r="D2396" i="13"/>
  <c r="D2397" i="13"/>
  <c r="D2398" i="13"/>
  <c r="D2399" i="13"/>
  <c r="D2400" i="13"/>
  <c r="D2401" i="13"/>
  <c r="D2402" i="13"/>
  <c r="D2403" i="13"/>
  <c r="D2404" i="13"/>
  <c r="D2405" i="13"/>
  <c r="D2406" i="13"/>
  <c r="D2407" i="13"/>
  <c r="D2408" i="13"/>
  <c r="D2409" i="13"/>
  <c r="D2410" i="13"/>
  <c r="D2411" i="13"/>
  <c r="D2412" i="13"/>
  <c r="D2413" i="13"/>
  <c r="D2414" i="13"/>
  <c r="D2415" i="13"/>
  <c r="D2416" i="13"/>
  <c r="D2417" i="13"/>
  <c r="D2418" i="13"/>
  <c r="D2419" i="13"/>
  <c r="D2420" i="13"/>
  <c r="D2421" i="13"/>
  <c r="D2422" i="13"/>
  <c r="D2423" i="13"/>
  <c r="D2424" i="13"/>
  <c r="D2425" i="13"/>
  <c r="D2426" i="13"/>
  <c r="D2427" i="13"/>
  <c r="D2428" i="13"/>
  <c r="D2429" i="13"/>
  <c r="D2430" i="13"/>
  <c r="D2431" i="13"/>
  <c r="D2432" i="13"/>
  <c r="D2433" i="13"/>
  <c r="D2434" i="13"/>
  <c r="D2435" i="13"/>
  <c r="D2436" i="13"/>
  <c r="D2437" i="13"/>
  <c r="D2438" i="13"/>
  <c r="D2439" i="13"/>
  <c r="D2440" i="13"/>
  <c r="D2441" i="13"/>
  <c r="D2442" i="13"/>
  <c r="D2443" i="13"/>
  <c r="D2444" i="13"/>
  <c r="D2445" i="13"/>
  <c r="D2446" i="13"/>
  <c r="D2447" i="13"/>
  <c r="D2448" i="13"/>
  <c r="D2449" i="13"/>
  <c r="D2450" i="13"/>
  <c r="D2451" i="13"/>
  <c r="D2452" i="13"/>
  <c r="D2453" i="13"/>
  <c r="D2454" i="13"/>
  <c r="D2455" i="13"/>
  <c r="D2456" i="13"/>
  <c r="D2457" i="13"/>
  <c r="D2458" i="13"/>
  <c r="D2459" i="13"/>
  <c r="D2460" i="13"/>
  <c r="D2461" i="13"/>
  <c r="D2462" i="13"/>
  <c r="D2463" i="13"/>
  <c r="D2464" i="13"/>
  <c r="D2465" i="13"/>
  <c r="D2466" i="13"/>
  <c r="D2467" i="13"/>
  <c r="D2468" i="13"/>
  <c r="D2469" i="13"/>
  <c r="D2470" i="13"/>
  <c r="D2471" i="13"/>
  <c r="D2472" i="13"/>
  <c r="D2473" i="13"/>
  <c r="D2474" i="13"/>
  <c r="D2475" i="13"/>
  <c r="D2476" i="13"/>
  <c r="D2477" i="13"/>
  <c r="D2478" i="13"/>
  <c r="D2479" i="13"/>
  <c r="D2480" i="13"/>
  <c r="D2481" i="13"/>
  <c r="D2482" i="13"/>
  <c r="D2483" i="13"/>
  <c r="D2484" i="13"/>
  <c r="D2485" i="13"/>
  <c r="D2486" i="13"/>
  <c r="D2487" i="13"/>
  <c r="D2488" i="13"/>
  <c r="D2489" i="13"/>
  <c r="D2490" i="13"/>
  <c r="D2491" i="13"/>
  <c r="D2492" i="13"/>
  <c r="D2493" i="13"/>
  <c r="D2494" i="13"/>
  <c r="D2495" i="13"/>
  <c r="D2496" i="13"/>
  <c r="D2497" i="13"/>
  <c r="D2498" i="13"/>
  <c r="D2499" i="13"/>
  <c r="D2500" i="13"/>
  <c r="D2501" i="13"/>
  <c r="D2502" i="13"/>
  <c r="D2503" i="13"/>
  <c r="D2504" i="13"/>
  <c r="D2505" i="13"/>
  <c r="D2506" i="13"/>
  <c r="D2507" i="13"/>
  <c r="D2508" i="13"/>
  <c r="D2509" i="13"/>
  <c r="D2510" i="13"/>
  <c r="D2511" i="13"/>
  <c r="D2512" i="13"/>
  <c r="D2513" i="13"/>
  <c r="D2514" i="13"/>
  <c r="D2515" i="13"/>
  <c r="D2516" i="13"/>
  <c r="D2517" i="13"/>
  <c r="D2518" i="13"/>
  <c r="D2519" i="13"/>
  <c r="D2520" i="13"/>
  <c r="D2521" i="13"/>
  <c r="D2522" i="13"/>
  <c r="D2523" i="13"/>
  <c r="D2524" i="13"/>
  <c r="D2525" i="13"/>
  <c r="D2526" i="13"/>
  <c r="D2527" i="13"/>
  <c r="D2528" i="13"/>
  <c r="D2529" i="13"/>
  <c r="D2530" i="13"/>
  <c r="D2531" i="13"/>
  <c r="D2532" i="13"/>
  <c r="D2533" i="13"/>
  <c r="D2534" i="13"/>
  <c r="D2535" i="13"/>
  <c r="D2536" i="13"/>
  <c r="D2537" i="13"/>
  <c r="D2538" i="13"/>
  <c r="D2539" i="13"/>
  <c r="D2540" i="13"/>
  <c r="D2541" i="13"/>
  <c r="D2542" i="13"/>
  <c r="D2543" i="13"/>
  <c r="D2544" i="13"/>
  <c r="D2545" i="13"/>
  <c r="D2546" i="13"/>
  <c r="D2547" i="13"/>
  <c r="D2548" i="13"/>
  <c r="D2549" i="13"/>
  <c r="D2550" i="13"/>
  <c r="D2551" i="13"/>
  <c r="D2552" i="13"/>
  <c r="D2553" i="13"/>
  <c r="D2554" i="13"/>
  <c r="D2555" i="13"/>
  <c r="D2556" i="13"/>
  <c r="D2557" i="13"/>
  <c r="D2558" i="13"/>
  <c r="D2559" i="13"/>
  <c r="D2560" i="13"/>
  <c r="D2561" i="13"/>
  <c r="D2562" i="13"/>
  <c r="D2563" i="13"/>
  <c r="D2564" i="13"/>
  <c r="D2565" i="13"/>
  <c r="D2566" i="13"/>
  <c r="D2567" i="13"/>
  <c r="D2568" i="13"/>
  <c r="D2569" i="13"/>
  <c r="D2570" i="13"/>
  <c r="D2571" i="13"/>
  <c r="D2572" i="13"/>
  <c r="D2573" i="13"/>
  <c r="D2574" i="13"/>
  <c r="D2575" i="13"/>
  <c r="D2576" i="13"/>
  <c r="D2577" i="13"/>
  <c r="D2578" i="13"/>
  <c r="D2579" i="13"/>
  <c r="D2580" i="13"/>
  <c r="D2581" i="13"/>
  <c r="D2582" i="13"/>
  <c r="D2583" i="13"/>
  <c r="D2584" i="13"/>
  <c r="D2585" i="13"/>
  <c r="D2586" i="13"/>
  <c r="D2587" i="13"/>
  <c r="D2588" i="13"/>
  <c r="D2589" i="13"/>
  <c r="D2590" i="13"/>
  <c r="D2591" i="13"/>
  <c r="D2592" i="13"/>
  <c r="D2593" i="13"/>
  <c r="D2594" i="13"/>
  <c r="D2595" i="13"/>
  <c r="D2596" i="13"/>
  <c r="D2597" i="13"/>
  <c r="D2598" i="13"/>
  <c r="D2599" i="13"/>
  <c r="D2600" i="13"/>
  <c r="D2601" i="13"/>
  <c r="D2602" i="13"/>
  <c r="D2603" i="13"/>
  <c r="D2604" i="13"/>
  <c r="D2605" i="13"/>
  <c r="D2606" i="13"/>
  <c r="D2607" i="13"/>
  <c r="D2608" i="13"/>
  <c r="D2609" i="13"/>
  <c r="D2610" i="13"/>
  <c r="D2611" i="13"/>
  <c r="D2612" i="13"/>
  <c r="D2613" i="13"/>
  <c r="D2614" i="13"/>
  <c r="D2615" i="13"/>
  <c r="D2616" i="13"/>
  <c r="D2617" i="13"/>
  <c r="D2618" i="13"/>
  <c r="D2619" i="13"/>
  <c r="D2620" i="13"/>
  <c r="D2621" i="13"/>
  <c r="D2622" i="13"/>
  <c r="D2623" i="13"/>
  <c r="D2624" i="13"/>
  <c r="D2625" i="13"/>
  <c r="D2626" i="13"/>
  <c r="D2627" i="13"/>
  <c r="D2628" i="13"/>
  <c r="D2629" i="13"/>
  <c r="D2630" i="13"/>
  <c r="D2631" i="13"/>
  <c r="D2632" i="13"/>
  <c r="D2633" i="13"/>
  <c r="D2634" i="13"/>
  <c r="D2635" i="13"/>
  <c r="D2636" i="13"/>
  <c r="D2637" i="13"/>
  <c r="D2638" i="13"/>
  <c r="D2639" i="13"/>
  <c r="D2640" i="13"/>
  <c r="D2641" i="13"/>
  <c r="D2642" i="13"/>
  <c r="D2643" i="13"/>
  <c r="D2644" i="13"/>
  <c r="D2645" i="13"/>
  <c r="D2646" i="13"/>
  <c r="D2647" i="13"/>
  <c r="D2648" i="13"/>
  <c r="D2649" i="13"/>
  <c r="D2650" i="13"/>
  <c r="D2651" i="13"/>
  <c r="D2652" i="13"/>
  <c r="D2653" i="13"/>
  <c r="D2654" i="13"/>
  <c r="D2655" i="13"/>
  <c r="D2656" i="13"/>
  <c r="D2657" i="13"/>
  <c r="D2658" i="13"/>
  <c r="D2659" i="13"/>
  <c r="D2660" i="13"/>
  <c r="D2661" i="13"/>
  <c r="D2662" i="13"/>
  <c r="D2663" i="13"/>
  <c r="D2664" i="13"/>
  <c r="D2665" i="13"/>
  <c r="D2666" i="13"/>
  <c r="D2667" i="13"/>
  <c r="D2668" i="13"/>
  <c r="D2669" i="13"/>
  <c r="D2670" i="13"/>
  <c r="D2671" i="13"/>
  <c r="D2672" i="13"/>
  <c r="D2673" i="13"/>
  <c r="D2674" i="13"/>
  <c r="D2675" i="13"/>
  <c r="D2676" i="13"/>
  <c r="D2677" i="13"/>
  <c r="D2678" i="13"/>
  <c r="D2679" i="13"/>
  <c r="D2680" i="13"/>
  <c r="D2681" i="13"/>
  <c r="D2682" i="13"/>
  <c r="D2683" i="13"/>
  <c r="D2684" i="13"/>
  <c r="D2685" i="13"/>
  <c r="D2686" i="13"/>
  <c r="D2687" i="13"/>
  <c r="D2688" i="13"/>
  <c r="D2689" i="13"/>
  <c r="D2690" i="13"/>
  <c r="D2691" i="13"/>
  <c r="D2692" i="13"/>
  <c r="D2693" i="13"/>
  <c r="D2694" i="13"/>
  <c r="D2695" i="13"/>
  <c r="D2696" i="13"/>
  <c r="D2697" i="13"/>
  <c r="D2698" i="13"/>
  <c r="D2699" i="13"/>
  <c r="D2700" i="13"/>
  <c r="D2701" i="13"/>
  <c r="D2702" i="13"/>
  <c r="D2703" i="13"/>
  <c r="D2704" i="13"/>
  <c r="D2705" i="13"/>
  <c r="D2706" i="13"/>
  <c r="D2707" i="13"/>
  <c r="D2708" i="13"/>
  <c r="D2709" i="13"/>
  <c r="D2710" i="13"/>
  <c r="D2711" i="13"/>
  <c r="D2712" i="13"/>
  <c r="D2713" i="13"/>
  <c r="D2714" i="13"/>
  <c r="D2715" i="13"/>
  <c r="D2716" i="13"/>
  <c r="D2717" i="13"/>
  <c r="D2718" i="13"/>
  <c r="D2719" i="13"/>
  <c r="D2720" i="13"/>
  <c r="D2721" i="13"/>
  <c r="D2722" i="13"/>
  <c r="D2723" i="13"/>
  <c r="D2724" i="13"/>
  <c r="D2725" i="13"/>
  <c r="D2726" i="13"/>
  <c r="D2727" i="13"/>
  <c r="D2728" i="13"/>
  <c r="D2729" i="13"/>
  <c r="D2730" i="13"/>
  <c r="D2731" i="13"/>
  <c r="D2732" i="13"/>
  <c r="D2733" i="13"/>
  <c r="D2734" i="13"/>
  <c r="D2735" i="13"/>
  <c r="D2736" i="13"/>
  <c r="D2737" i="13"/>
  <c r="D2738" i="13"/>
  <c r="D2739" i="13"/>
  <c r="D2740" i="13"/>
  <c r="D2741" i="13"/>
  <c r="D2742" i="13"/>
  <c r="D2743" i="13"/>
  <c r="D2744" i="13"/>
  <c r="D2745" i="13"/>
  <c r="D2746" i="13"/>
  <c r="D2747" i="13"/>
  <c r="D2748" i="13"/>
  <c r="D2749" i="13"/>
  <c r="D2750" i="13"/>
  <c r="D2751" i="13"/>
  <c r="D2752" i="13"/>
  <c r="D2753" i="13"/>
  <c r="D2754" i="13"/>
  <c r="D2755" i="13"/>
  <c r="D2756" i="13"/>
  <c r="D2757" i="13"/>
  <c r="D2758" i="13"/>
  <c r="D2759" i="13"/>
  <c r="D2760" i="13"/>
  <c r="D2761" i="13"/>
  <c r="D2762" i="13"/>
  <c r="D2763" i="13"/>
  <c r="D2764" i="13"/>
  <c r="D2765" i="13"/>
  <c r="D2766" i="13"/>
  <c r="D2767" i="13"/>
  <c r="D2768" i="13"/>
  <c r="D2769" i="13"/>
  <c r="D2770" i="13"/>
  <c r="D2771" i="13"/>
  <c r="D2772" i="13"/>
  <c r="D2773" i="13"/>
  <c r="D2774" i="13"/>
  <c r="D2775" i="13"/>
  <c r="D2776" i="13"/>
  <c r="D2777" i="13"/>
  <c r="D2778" i="13"/>
  <c r="D2779" i="13"/>
  <c r="D2780" i="13"/>
  <c r="D2781" i="13"/>
  <c r="D2782" i="13"/>
  <c r="D2783" i="13"/>
  <c r="D2784" i="13"/>
  <c r="D2785" i="13"/>
  <c r="D2786" i="13"/>
  <c r="D2787" i="13"/>
  <c r="D2788" i="13"/>
  <c r="D2789" i="13"/>
  <c r="D2790" i="13"/>
  <c r="D2791" i="13"/>
  <c r="D2792" i="13"/>
  <c r="D2793" i="13"/>
  <c r="D2794" i="13"/>
  <c r="D2795" i="13"/>
  <c r="D2796" i="13"/>
  <c r="D2797" i="13"/>
  <c r="D2798" i="13"/>
  <c r="D2799" i="13"/>
  <c r="D2800" i="13"/>
  <c r="D2801" i="13"/>
  <c r="D2802" i="13"/>
  <c r="D2803" i="13"/>
  <c r="D2804" i="13"/>
  <c r="D2805" i="13"/>
  <c r="D2806" i="13"/>
  <c r="D2807" i="13"/>
  <c r="D2808" i="13"/>
  <c r="D2809" i="13"/>
  <c r="D2810" i="13"/>
  <c r="D2811" i="13"/>
  <c r="D2812" i="13"/>
  <c r="D2813" i="13"/>
  <c r="D2814" i="13"/>
  <c r="D2815" i="13"/>
  <c r="D2816" i="13"/>
  <c r="D2817" i="13"/>
  <c r="D2818" i="13"/>
  <c r="D2819" i="13"/>
  <c r="D2820" i="13"/>
  <c r="D2821" i="13"/>
  <c r="D2822" i="13"/>
  <c r="D2823" i="13"/>
  <c r="D2824" i="13"/>
  <c r="D2825" i="13"/>
  <c r="D2826" i="13"/>
  <c r="D2827" i="13"/>
  <c r="D2828" i="13"/>
  <c r="D2829" i="13"/>
  <c r="D2830" i="13"/>
  <c r="D2831" i="13"/>
  <c r="D2832" i="13"/>
  <c r="D2833" i="13"/>
  <c r="D2834" i="13"/>
  <c r="D2835" i="13"/>
  <c r="D2836" i="13"/>
  <c r="D2837" i="13"/>
  <c r="D2838" i="13"/>
  <c r="D2839" i="13"/>
  <c r="D2840" i="13"/>
  <c r="D2841" i="13"/>
  <c r="D2842" i="13"/>
  <c r="D2843" i="13"/>
  <c r="D2844" i="13"/>
  <c r="D2845" i="13"/>
  <c r="D2846" i="13"/>
  <c r="D2847" i="13"/>
  <c r="D2848" i="13"/>
  <c r="D2849" i="13"/>
  <c r="D2850" i="13"/>
  <c r="D2851" i="13"/>
  <c r="D2852" i="13"/>
  <c r="D2853" i="13"/>
  <c r="D2854" i="13"/>
  <c r="D2855" i="13"/>
  <c r="D2856" i="13"/>
  <c r="D2857" i="13"/>
  <c r="D2858" i="13"/>
  <c r="D2859" i="13"/>
  <c r="D2860" i="13"/>
  <c r="D2861" i="13"/>
  <c r="D2862" i="13"/>
  <c r="D2863" i="13"/>
  <c r="D2864" i="13"/>
  <c r="D2865" i="13"/>
  <c r="D2866" i="13"/>
  <c r="D2867" i="13"/>
  <c r="D2868" i="13"/>
  <c r="D2869" i="13"/>
  <c r="D2870" i="13"/>
  <c r="D2871" i="13"/>
  <c r="D2872" i="13"/>
  <c r="D2873" i="13"/>
  <c r="D2874" i="13"/>
  <c r="D2875" i="13"/>
  <c r="D2876" i="13"/>
  <c r="D2877" i="13"/>
  <c r="D2878" i="13"/>
  <c r="D2879" i="13"/>
  <c r="D2880" i="13"/>
  <c r="D2881" i="13"/>
  <c r="D2882" i="13"/>
  <c r="D2883" i="13"/>
  <c r="D2884" i="13"/>
  <c r="D2885" i="13"/>
  <c r="D2886" i="13"/>
  <c r="D2887" i="13"/>
  <c r="D2888" i="13"/>
  <c r="D2889" i="13"/>
  <c r="D2890" i="13"/>
  <c r="D2891" i="13"/>
  <c r="D2892" i="13"/>
  <c r="D2893" i="13"/>
  <c r="D2894" i="13"/>
  <c r="D2895" i="13"/>
  <c r="D2896" i="13"/>
  <c r="D2897" i="13"/>
  <c r="D2898" i="13"/>
  <c r="D2899" i="13"/>
  <c r="D2900" i="13"/>
  <c r="D2901" i="13"/>
  <c r="D2902" i="13"/>
  <c r="D2903" i="13"/>
  <c r="D2904" i="13"/>
  <c r="D2905" i="13"/>
  <c r="D2906" i="13"/>
  <c r="D2907" i="13"/>
  <c r="D2908" i="13"/>
  <c r="D2909" i="13"/>
  <c r="D2910" i="13"/>
  <c r="D2911" i="13"/>
  <c r="D2912" i="13"/>
  <c r="D2913" i="13"/>
  <c r="D2914" i="13"/>
  <c r="D2915" i="13"/>
  <c r="D2916" i="13"/>
  <c r="D2917" i="13"/>
  <c r="D2918" i="13"/>
  <c r="D2919" i="13"/>
  <c r="D2920" i="13"/>
  <c r="D2921" i="13"/>
  <c r="D2922" i="13"/>
  <c r="D2923" i="13"/>
  <c r="D2924" i="13"/>
  <c r="D2925" i="13"/>
  <c r="D2926" i="13"/>
  <c r="D2927" i="13"/>
  <c r="D2928" i="13"/>
  <c r="D2929" i="13"/>
  <c r="D2930" i="13"/>
  <c r="D2931" i="13"/>
  <c r="D2932" i="13"/>
  <c r="D2933" i="13"/>
  <c r="D2934" i="13"/>
  <c r="D2935" i="13"/>
  <c r="D2936" i="13"/>
  <c r="D2937" i="13"/>
  <c r="D2938" i="13"/>
  <c r="D2939" i="13"/>
  <c r="D2940" i="13"/>
  <c r="D2941" i="13"/>
  <c r="D2942" i="13"/>
  <c r="D2943" i="13"/>
  <c r="D2944" i="13"/>
  <c r="D2945" i="13"/>
  <c r="D2946" i="13"/>
  <c r="D2947" i="13"/>
  <c r="D2948" i="13"/>
  <c r="D2949" i="13"/>
  <c r="D2950" i="13"/>
  <c r="D2951" i="13"/>
  <c r="D2952" i="13"/>
  <c r="D2953" i="13"/>
  <c r="D2954" i="13"/>
  <c r="D2955" i="13"/>
  <c r="D2956" i="13"/>
  <c r="D2957" i="13"/>
  <c r="D2958" i="13"/>
  <c r="D2959" i="13"/>
  <c r="D2960" i="13"/>
  <c r="D2961" i="13"/>
  <c r="D2962" i="13"/>
  <c r="D2963" i="13"/>
  <c r="D2964" i="13"/>
  <c r="D2965" i="13"/>
  <c r="D2966" i="13"/>
  <c r="D2967" i="13"/>
  <c r="D2968" i="13"/>
  <c r="D2969" i="13"/>
  <c r="D2970" i="13"/>
  <c r="D2971" i="13"/>
  <c r="D2972" i="13"/>
  <c r="D2973" i="13"/>
  <c r="D2974" i="13"/>
  <c r="D2975" i="13"/>
  <c r="D2976" i="13"/>
  <c r="D2977" i="13"/>
  <c r="D2978" i="13"/>
  <c r="D2979" i="13"/>
  <c r="D2980" i="13"/>
  <c r="D2981" i="13"/>
  <c r="D2982" i="13"/>
  <c r="D2983" i="13"/>
  <c r="D2984" i="13"/>
  <c r="D2985" i="13"/>
  <c r="D2986" i="13"/>
  <c r="D2987" i="13"/>
  <c r="D2988" i="13"/>
  <c r="D2989" i="13"/>
  <c r="D2990" i="13"/>
  <c r="D2991" i="13"/>
  <c r="D2992" i="13"/>
  <c r="D2993" i="13"/>
  <c r="D2994" i="13"/>
  <c r="D2995" i="13"/>
  <c r="D2996" i="13"/>
  <c r="D2997" i="13"/>
  <c r="D2998" i="13"/>
  <c r="D2999" i="13"/>
  <c r="D3000" i="13"/>
  <c r="D3001" i="13"/>
  <c r="D3002" i="13"/>
  <c r="D3003" i="13"/>
  <c r="D3004" i="13"/>
  <c r="D3005" i="13"/>
  <c r="D3006" i="13"/>
  <c r="D3007" i="13"/>
  <c r="D3008" i="13"/>
  <c r="D3009" i="13"/>
  <c r="D3010" i="13"/>
  <c r="D3011" i="13"/>
  <c r="D3012" i="13"/>
  <c r="D3013" i="13"/>
  <c r="D3014" i="13"/>
  <c r="D3015" i="13"/>
  <c r="D3016" i="13"/>
  <c r="D3017" i="13"/>
  <c r="D3018" i="13"/>
  <c r="D3019" i="13"/>
  <c r="D3020" i="13"/>
  <c r="D3021" i="13"/>
  <c r="D3022" i="13"/>
  <c r="D3023" i="13"/>
  <c r="D3024" i="13"/>
  <c r="D3025" i="13"/>
  <c r="D3026" i="13"/>
  <c r="D3027" i="13"/>
  <c r="D3028" i="13"/>
  <c r="D3029" i="13"/>
  <c r="D3030" i="13"/>
  <c r="D3031" i="13"/>
  <c r="D3032" i="13"/>
  <c r="D3033" i="13"/>
  <c r="D3034" i="13"/>
  <c r="D3035" i="13"/>
  <c r="D3036" i="13"/>
  <c r="D3037" i="13"/>
  <c r="D3038" i="13"/>
  <c r="D3039" i="13"/>
  <c r="D3040" i="13"/>
  <c r="D3041" i="13"/>
  <c r="D3042" i="13"/>
  <c r="D3043" i="13"/>
  <c r="D3044" i="13"/>
  <c r="D3045" i="13"/>
  <c r="D3046" i="13"/>
  <c r="D3047" i="13"/>
  <c r="D3048" i="13"/>
  <c r="D3049" i="13"/>
  <c r="D3050" i="13"/>
  <c r="D3051" i="13"/>
  <c r="D3052" i="13"/>
  <c r="D3053" i="13"/>
  <c r="D3054" i="13"/>
  <c r="D3055" i="13"/>
  <c r="D3056" i="13"/>
  <c r="D3057" i="13"/>
  <c r="D3058" i="13"/>
  <c r="D3059" i="13"/>
  <c r="D3060" i="13"/>
  <c r="D3061" i="13"/>
  <c r="D3062" i="13"/>
  <c r="D3063" i="13"/>
  <c r="D3064" i="13"/>
  <c r="D3065" i="13"/>
  <c r="D3066" i="13"/>
  <c r="D3067" i="13"/>
  <c r="D3068" i="13"/>
  <c r="D3069" i="13"/>
  <c r="D3070" i="13"/>
  <c r="D3071" i="13"/>
  <c r="D3072" i="13"/>
  <c r="D3073" i="13"/>
  <c r="D3074" i="13"/>
  <c r="D3075" i="13"/>
  <c r="D3076" i="13"/>
  <c r="D3077" i="13"/>
  <c r="D3078" i="13"/>
  <c r="D3079" i="13"/>
  <c r="D3080" i="13"/>
  <c r="D3081" i="13"/>
  <c r="D3082" i="13"/>
  <c r="D3083" i="13"/>
  <c r="D3084" i="13"/>
  <c r="D3085" i="13"/>
  <c r="D3086" i="13"/>
  <c r="D3087" i="13"/>
  <c r="D3088" i="13"/>
  <c r="D3089" i="13"/>
  <c r="D3090" i="13"/>
  <c r="D3091" i="13"/>
  <c r="D3092" i="13"/>
  <c r="D3093" i="13"/>
  <c r="D3094" i="13"/>
  <c r="D3095" i="13"/>
  <c r="D3096" i="13"/>
  <c r="D3097" i="13"/>
  <c r="D3098" i="13"/>
  <c r="D3099" i="13"/>
  <c r="D3100" i="13"/>
  <c r="D3101" i="13"/>
  <c r="D3102" i="13"/>
  <c r="D3103" i="13"/>
  <c r="D3104" i="13"/>
  <c r="D3105" i="13"/>
  <c r="D3106" i="13"/>
  <c r="D3107" i="13"/>
  <c r="D3108" i="13"/>
  <c r="D3109" i="13"/>
  <c r="D3110" i="13"/>
  <c r="D3111" i="13"/>
  <c r="D3112" i="13"/>
  <c r="D3113" i="13"/>
  <c r="D3114" i="13"/>
  <c r="D3115" i="13"/>
  <c r="D3116" i="13"/>
  <c r="D3117" i="13"/>
  <c r="D3118" i="13"/>
  <c r="D3119" i="13"/>
  <c r="D3120" i="13"/>
  <c r="D3121" i="13"/>
  <c r="D3122" i="13"/>
  <c r="D3123" i="13"/>
  <c r="D3124" i="13"/>
  <c r="D3125" i="13"/>
  <c r="D3126" i="13"/>
  <c r="D3127" i="13"/>
  <c r="D3128" i="13"/>
  <c r="D3129" i="13"/>
  <c r="D3130" i="13"/>
  <c r="D3131" i="13"/>
  <c r="D3132" i="13"/>
  <c r="D3133" i="13"/>
  <c r="D3134" i="13"/>
  <c r="D3135" i="13"/>
  <c r="D3136" i="13"/>
  <c r="D3137" i="13"/>
  <c r="D3138" i="13"/>
  <c r="D3139" i="13"/>
  <c r="D3140" i="13"/>
  <c r="D3141" i="13"/>
  <c r="D3142" i="13"/>
  <c r="D3143" i="13"/>
  <c r="D3144" i="13"/>
  <c r="D3145" i="13"/>
  <c r="D3146" i="13"/>
  <c r="D3147" i="13"/>
  <c r="D3148" i="13"/>
  <c r="D3149" i="13"/>
  <c r="D3150" i="13"/>
  <c r="D3151" i="13"/>
  <c r="D3152" i="13"/>
  <c r="D3153" i="13"/>
  <c r="D3154" i="13"/>
  <c r="D3155" i="13"/>
  <c r="D3156" i="13"/>
  <c r="D3157" i="13"/>
  <c r="D3158" i="13"/>
  <c r="D3159" i="13"/>
  <c r="D3160" i="13"/>
  <c r="D3161" i="13"/>
  <c r="D3162" i="13"/>
  <c r="D3163" i="13"/>
  <c r="D3164" i="13"/>
  <c r="D3165" i="13"/>
  <c r="D3166" i="13"/>
  <c r="D3167" i="13"/>
  <c r="D3168" i="13"/>
  <c r="D3169" i="13"/>
  <c r="D3170" i="13"/>
  <c r="D3171" i="13"/>
  <c r="D3172" i="13"/>
  <c r="D3173" i="13"/>
  <c r="D3174" i="13"/>
  <c r="D3175" i="13"/>
  <c r="D3176" i="13"/>
  <c r="D3177" i="13"/>
  <c r="D3178" i="13"/>
  <c r="D3179" i="13"/>
  <c r="D3180" i="13"/>
  <c r="D3181" i="13"/>
  <c r="D3182" i="13"/>
  <c r="D3183" i="13"/>
  <c r="D3184" i="13"/>
  <c r="D3185" i="13"/>
  <c r="D3186" i="13"/>
  <c r="D3187" i="13"/>
  <c r="D3188" i="13"/>
  <c r="D3189" i="13"/>
  <c r="D3190" i="13"/>
  <c r="D3191" i="13"/>
  <c r="D3192" i="13"/>
  <c r="D3193" i="13"/>
  <c r="D3194" i="13"/>
  <c r="D3195" i="13"/>
  <c r="D3196" i="13"/>
  <c r="D3197" i="13"/>
  <c r="D3198" i="13"/>
  <c r="D3199" i="13"/>
  <c r="D3200" i="13"/>
  <c r="D3201" i="13"/>
  <c r="D3202" i="13"/>
  <c r="D3203" i="13"/>
  <c r="D3204" i="13"/>
  <c r="D3205" i="13"/>
  <c r="D3206" i="13"/>
  <c r="D3207" i="13"/>
  <c r="D3208" i="13"/>
  <c r="D3209" i="13"/>
  <c r="D3210" i="13"/>
  <c r="D3211" i="13"/>
  <c r="D3212" i="13"/>
  <c r="D3213" i="13"/>
  <c r="D3214" i="13"/>
  <c r="D3215" i="13"/>
  <c r="D3216" i="13"/>
  <c r="D3217" i="13"/>
  <c r="D3218" i="13"/>
  <c r="D3219" i="13"/>
  <c r="D3220" i="13"/>
  <c r="D3221" i="13"/>
  <c r="D3222" i="13"/>
  <c r="D3223" i="13"/>
  <c r="D3224" i="13"/>
  <c r="D3225" i="13"/>
  <c r="D3226" i="13"/>
  <c r="D3227" i="13"/>
  <c r="D3228" i="13"/>
  <c r="D3229" i="13"/>
  <c r="D3230" i="13"/>
  <c r="D3231" i="13"/>
  <c r="D3232" i="13"/>
  <c r="D3233" i="13"/>
  <c r="D3234" i="13"/>
  <c r="D3235" i="13"/>
  <c r="D3236" i="13"/>
  <c r="D3237" i="13"/>
  <c r="D3238" i="13"/>
  <c r="D3239" i="13"/>
  <c r="D3240" i="13"/>
  <c r="D3241" i="13"/>
  <c r="D3242" i="13"/>
  <c r="D3243" i="13"/>
  <c r="D3244" i="13"/>
  <c r="D3245" i="13"/>
  <c r="D3246" i="13"/>
  <c r="D3247" i="13"/>
  <c r="D3248" i="13"/>
  <c r="D3249" i="13"/>
  <c r="D3250" i="13"/>
  <c r="D3251" i="13"/>
  <c r="D3252" i="13"/>
  <c r="D3253" i="13"/>
  <c r="D3254" i="13"/>
  <c r="D3255" i="13"/>
  <c r="D3256" i="13"/>
  <c r="D3257" i="13"/>
  <c r="D3258" i="13"/>
  <c r="D3259" i="13"/>
  <c r="D3260" i="13"/>
  <c r="D3261" i="13"/>
  <c r="D3262" i="13"/>
  <c r="D3263" i="13"/>
  <c r="D3264" i="13"/>
  <c r="D3265" i="13"/>
  <c r="D3266" i="13"/>
  <c r="D3267" i="13"/>
  <c r="D3268" i="13"/>
  <c r="D3269" i="13"/>
  <c r="D3270" i="13"/>
  <c r="D3271" i="13"/>
  <c r="D3272" i="13"/>
  <c r="D3273" i="13"/>
  <c r="D3274" i="13"/>
  <c r="D3275" i="13"/>
  <c r="D3276" i="13"/>
  <c r="D3277" i="13"/>
  <c r="D3278" i="13"/>
  <c r="D3279" i="13"/>
  <c r="D3280" i="13"/>
  <c r="D3281" i="13"/>
  <c r="D3282" i="13"/>
  <c r="D3283" i="13"/>
  <c r="D3284" i="13"/>
  <c r="D3285" i="13"/>
  <c r="D3286" i="13"/>
  <c r="D3287" i="13"/>
  <c r="D3288" i="13"/>
  <c r="D3289" i="13"/>
  <c r="D3290" i="13"/>
  <c r="D3291" i="13"/>
  <c r="D3292" i="13"/>
  <c r="D3293" i="13"/>
  <c r="D3294" i="13"/>
  <c r="D3295" i="13"/>
  <c r="D3296" i="13"/>
  <c r="D3297" i="13"/>
  <c r="D3298" i="13"/>
  <c r="D3299" i="13"/>
  <c r="D3300" i="13"/>
  <c r="D3301" i="13"/>
  <c r="D3302" i="13"/>
  <c r="D3303" i="13"/>
  <c r="D3304" i="13"/>
  <c r="D3305" i="13"/>
  <c r="D3306" i="13"/>
  <c r="D3307" i="13"/>
  <c r="D3308" i="13"/>
  <c r="D3309" i="13"/>
  <c r="D3310" i="13"/>
  <c r="D3311" i="13"/>
  <c r="D3312" i="13"/>
  <c r="D3313" i="13"/>
  <c r="D3314" i="13"/>
  <c r="D3315" i="13"/>
  <c r="D3316" i="13"/>
  <c r="D3317" i="13"/>
  <c r="D3318" i="13"/>
  <c r="D3319" i="13"/>
  <c r="D3320" i="13"/>
  <c r="D3321" i="13"/>
  <c r="D3322" i="13"/>
  <c r="D3323" i="13"/>
  <c r="D3324" i="13"/>
  <c r="D3325" i="13"/>
  <c r="D3326" i="13"/>
  <c r="D3327" i="13"/>
  <c r="D3328" i="13"/>
  <c r="D3329" i="13"/>
  <c r="D3330" i="13"/>
  <c r="D3331" i="13"/>
  <c r="D3332" i="13"/>
  <c r="D3333" i="13"/>
  <c r="D3334" i="13"/>
  <c r="D3335" i="13"/>
  <c r="D3336" i="13"/>
  <c r="D3337" i="13"/>
  <c r="D3338" i="13"/>
  <c r="D3339" i="13"/>
  <c r="D3340" i="13"/>
  <c r="D3341" i="13"/>
  <c r="D3342" i="13"/>
  <c r="D3343" i="13"/>
  <c r="D3344" i="13"/>
  <c r="D3345" i="13"/>
  <c r="D3346" i="13"/>
  <c r="D3347" i="13"/>
  <c r="D3348" i="13"/>
  <c r="D3349" i="13"/>
  <c r="D3350" i="13"/>
  <c r="D3351" i="13"/>
  <c r="D3352" i="13"/>
  <c r="D3353" i="13"/>
  <c r="D3354" i="13"/>
  <c r="D3355" i="13"/>
  <c r="D3356" i="13"/>
  <c r="D3357" i="13"/>
  <c r="D3358" i="13"/>
  <c r="D3359" i="13"/>
  <c r="D3360" i="13"/>
  <c r="D3361" i="13"/>
  <c r="D3362" i="13"/>
  <c r="D3363" i="13"/>
  <c r="D3364" i="13"/>
  <c r="D3365" i="13"/>
  <c r="D3366" i="13"/>
  <c r="D3367" i="13"/>
  <c r="D3368" i="13"/>
  <c r="D3369" i="13"/>
  <c r="D3370" i="13"/>
  <c r="D3371" i="13"/>
  <c r="D3372" i="13"/>
  <c r="D3373" i="13"/>
  <c r="D3374" i="13"/>
  <c r="D3375" i="13"/>
  <c r="D3376" i="13"/>
  <c r="D3377" i="13"/>
  <c r="D3378" i="13"/>
  <c r="D3379" i="13"/>
  <c r="D3380" i="13"/>
  <c r="D3381" i="13"/>
  <c r="D3382" i="13"/>
  <c r="D3383" i="13"/>
  <c r="D3384" i="13"/>
  <c r="D3385" i="13"/>
  <c r="D3386" i="13"/>
  <c r="D3387" i="13"/>
  <c r="D3388" i="13"/>
  <c r="D3389" i="13"/>
  <c r="D3390" i="13"/>
  <c r="D3391" i="13"/>
  <c r="D3392" i="13"/>
  <c r="D3393" i="13"/>
  <c r="D3394" i="13"/>
  <c r="D3395" i="13"/>
  <c r="D3396" i="13"/>
  <c r="D3397" i="13"/>
  <c r="D3398" i="13"/>
  <c r="D3399" i="13"/>
  <c r="D3400" i="13"/>
  <c r="D3401" i="13"/>
  <c r="D3402" i="13"/>
  <c r="D3403" i="13"/>
  <c r="D3404" i="13"/>
  <c r="D3405" i="13"/>
  <c r="D3406" i="13"/>
  <c r="D3407" i="13"/>
  <c r="D3408" i="13"/>
  <c r="D3409" i="13"/>
  <c r="D3410" i="13"/>
  <c r="D3411" i="13"/>
  <c r="D3412" i="13"/>
  <c r="D3413" i="13"/>
  <c r="D3414" i="13"/>
  <c r="D3415" i="13"/>
  <c r="D3416" i="13"/>
  <c r="D3417" i="13"/>
  <c r="D3418" i="13"/>
  <c r="D3419" i="13"/>
  <c r="D3420" i="13"/>
  <c r="D3421" i="13"/>
  <c r="D3422" i="13"/>
  <c r="D3423" i="13"/>
  <c r="D3424" i="13"/>
  <c r="D3425" i="13"/>
  <c r="D3426" i="13"/>
  <c r="D3427" i="13"/>
  <c r="D3428" i="13"/>
  <c r="D3429" i="13"/>
  <c r="D3430" i="13"/>
  <c r="D3431" i="13"/>
  <c r="D3432" i="13"/>
  <c r="D3433" i="13"/>
  <c r="D3434" i="13"/>
  <c r="D3435" i="13"/>
  <c r="D3436" i="13"/>
  <c r="D3437" i="13"/>
  <c r="D3438" i="13"/>
  <c r="D3439" i="13"/>
  <c r="D3440" i="13"/>
  <c r="D3441" i="13"/>
  <c r="D3442" i="13"/>
  <c r="D3443" i="13"/>
  <c r="D3444" i="13"/>
  <c r="D3445" i="13"/>
  <c r="D3446" i="13"/>
  <c r="D3447" i="13"/>
  <c r="D3448" i="13"/>
  <c r="D3449" i="13"/>
  <c r="D3450" i="13"/>
  <c r="D3451" i="13"/>
  <c r="D3452" i="13"/>
  <c r="D3453" i="13"/>
  <c r="D3454" i="13"/>
  <c r="D3455" i="13"/>
  <c r="D3456" i="13"/>
  <c r="D3457" i="13"/>
  <c r="D3458" i="13"/>
  <c r="D3459" i="13"/>
  <c r="D3460" i="13"/>
  <c r="D3461" i="13"/>
  <c r="D3462" i="13"/>
  <c r="D3463" i="13"/>
  <c r="D3464" i="13"/>
  <c r="D3465" i="13"/>
  <c r="D3466" i="13"/>
  <c r="D3467" i="13"/>
  <c r="D3468" i="13"/>
  <c r="D3469" i="13"/>
  <c r="D3470" i="13"/>
  <c r="D3471" i="13"/>
  <c r="D3472" i="13"/>
  <c r="D3473" i="13"/>
  <c r="D3474" i="13"/>
  <c r="D3475" i="13"/>
  <c r="D3476" i="13"/>
  <c r="D3477" i="13"/>
  <c r="D3478" i="13"/>
  <c r="D3479" i="13"/>
  <c r="D3480" i="13"/>
  <c r="D3481" i="13"/>
  <c r="D3482" i="13"/>
  <c r="D3483" i="13"/>
  <c r="D3484" i="13"/>
  <c r="D3485" i="13"/>
  <c r="D3486" i="13"/>
  <c r="D3487" i="13"/>
  <c r="D3488" i="13"/>
  <c r="D3489" i="13"/>
  <c r="D3490" i="13"/>
  <c r="D3491" i="13"/>
  <c r="D3492" i="13"/>
  <c r="D3493" i="13"/>
  <c r="D3494" i="13"/>
  <c r="D3495" i="13"/>
  <c r="D3496" i="13"/>
  <c r="D3497" i="13"/>
  <c r="D3498" i="13"/>
  <c r="D3499" i="13"/>
  <c r="D3500" i="13"/>
  <c r="D3501" i="13"/>
  <c r="D3502" i="13"/>
  <c r="D3503" i="13"/>
  <c r="D3504" i="13"/>
  <c r="D3505" i="13"/>
  <c r="D3506" i="13"/>
  <c r="D3507" i="13"/>
  <c r="D3508" i="13"/>
  <c r="D3509" i="13"/>
  <c r="D3510" i="13"/>
  <c r="D3511" i="13"/>
  <c r="D3512" i="13"/>
  <c r="D3513" i="13"/>
  <c r="D3514" i="13"/>
  <c r="D3515" i="13"/>
  <c r="D3516" i="13"/>
  <c r="D3517" i="13"/>
  <c r="D3518" i="13"/>
  <c r="D3519" i="13"/>
  <c r="D3520" i="13"/>
  <c r="D3521" i="13"/>
  <c r="D3522" i="13"/>
  <c r="D3523" i="13"/>
  <c r="D3524" i="13"/>
  <c r="D3525" i="13"/>
  <c r="D3526" i="13"/>
  <c r="D3527" i="13"/>
  <c r="D3528" i="13"/>
  <c r="D3529" i="13"/>
  <c r="D3530" i="13"/>
  <c r="D3531" i="13"/>
  <c r="D3532" i="13"/>
  <c r="D3533" i="13"/>
  <c r="D3534" i="13"/>
  <c r="D3535" i="13"/>
  <c r="D3536" i="13"/>
  <c r="D3537" i="13"/>
  <c r="D3538" i="13"/>
  <c r="D3539" i="13"/>
  <c r="D3540" i="13"/>
  <c r="D3541" i="13"/>
  <c r="D3542" i="13"/>
  <c r="D3543" i="13"/>
  <c r="D3544" i="13"/>
  <c r="D3545" i="13"/>
  <c r="D3546" i="13"/>
  <c r="D3547" i="13"/>
  <c r="D3548" i="13"/>
  <c r="D3549" i="13"/>
  <c r="D3550" i="13"/>
  <c r="D3551" i="13"/>
  <c r="D3552" i="13"/>
  <c r="D3553" i="13"/>
  <c r="D3554" i="13"/>
  <c r="D3555" i="13"/>
  <c r="D3556" i="13"/>
  <c r="D3557" i="13"/>
  <c r="D3558" i="13"/>
  <c r="D3559" i="13"/>
  <c r="D3560" i="13"/>
  <c r="D3561" i="13"/>
  <c r="D3562" i="13"/>
  <c r="D3563" i="13"/>
  <c r="D3564" i="13"/>
  <c r="D3565" i="13"/>
  <c r="D3566" i="13"/>
  <c r="D3567" i="13"/>
  <c r="D3568" i="13"/>
  <c r="D3569" i="13"/>
  <c r="D3570" i="13"/>
  <c r="D3571" i="13"/>
  <c r="D3572" i="13"/>
  <c r="D3573" i="13"/>
  <c r="D3574" i="13"/>
  <c r="D3575" i="13"/>
  <c r="D3576" i="13"/>
  <c r="D3577" i="13"/>
  <c r="D3578" i="13"/>
  <c r="D3579" i="13"/>
  <c r="D3580" i="13"/>
  <c r="D3581" i="13"/>
  <c r="D3582" i="13"/>
  <c r="D3583" i="13"/>
  <c r="D3584" i="13"/>
  <c r="D3585" i="13"/>
  <c r="D3586" i="13"/>
  <c r="D3587" i="13"/>
  <c r="F2" i="13" l="1" a="1"/>
  <c r="G43" i="13" s="1"/>
  <c r="G3" i="13" l="1"/>
  <c r="G44" i="13"/>
  <c r="G32" i="13"/>
  <c r="G37" i="13"/>
  <c r="G5" i="13"/>
  <c r="G6" i="13"/>
  <c r="G38" i="13"/>
  <c r="G10" i="13"/>
  <c r="G11" i="13"/>
  <c r="G12" i="13"/>
  <c r="F2" i="13"/>
  <c r="G16" i="13"/>
  <c r="G17" i="13"/>
  <c r="G18" i="13"/>
  <c r="G20" i="13"/>
  <c r="G22" i="13"/>
  <c r="G23" i="13"/>
  <c r="G24" i="13"/>
  <c r="G9" i="13"/>
  <c r="G28" i="13"/>
  <c r="G29" i="13"/>
  <c r="G30" i="13"/>
  <c r="G15" i="13"/>
  <c r="G34" i="13"/>
  <c r="G35" i="13"/>
  <c r="G36" i="13"/>
  <c r="G21" i="13"/>
  <c r="G40" i="13"/>
  <c r="G41" i="13"/>
  <c r="G42" i="13"/>
  <c r="G27" i="13"/>
  <c r="G46" i="13"/>
  <c r="G47" i="13"/>
  <c r="G14" i="13"/>
  <c r="G33" i="13"/>
  <c r="G13" i="13"/>
  <c r="G19" i="13"/>
  <c r="G4" i="13"/>
  <c r="G39" i="13"/>
  <c r="G26" i="13"/>
  <c r="G8" i="13"/>
  <c r="G7" i="13"/>
  <c r="G45" i="13"/>
  <c r="G31" i="13"/>
  <c r="G25"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<sst xmlns="http://schemas.openxmlformats.org/spreadsheetml/2006/main" count="3624" uniqueCount="2993">
  <si>
    <t>BondAppetit</t>
  </si>
  <si>
    <t>MilkyWay</t>
  </si>
  <si>
    <t>Flux Protocol</t>
  </si>
  <si>
    <t>Chintai</t>
  </si>
  <si>
    <t>Surge</t>
  </si>
  <si>
    <t>Edge Protocol</t>
  </si>
  <si>
    <t>PWN</t>
  </si>
  <si>
    <t>Agora</t>
  </si>
  <si>
    <t>Alkemi</t>
  </si>
  <si>
    <t>Secured Finance</t>
  </si>
  <si>
    <t>Bastion</t>
  </si>
  <si>
    <t>Synonym Finance</t>
  </si>
  <si>
    <t>Umee</t>
  </si>
  <si>
    <t>Fungify</t>
  </si>
  <si>
    <t>Granary Finance</t>
  </si>
  <si>
    <t>Moola Market</t>
  </si>
  <si>
    <t>Prime Protocol</t>
  </si>
  <si>
    <t>Ambit Finance</t>
  </si>
  <si>
    <t>Exactly</t>
  </si>
  <si>
    <t>Ion Protocol</t>
  </si>
  <si>
    <t>B.Protocol</t>
  </si>
  <si>
    <t>Teller</t>
  </si>
  <si>
    <t>Strike</t>
  </si>
  <si>
    <t>EVAA Protocol</t>
  </si>
  <si>
    <t>zkLend</t>
  </si>
  <si>
    <t>Kinza Finance</t>
  </si>
  <si>
    <t>Rho Markets</t>
  </si>
  <si>
    <t>Dolomite</t>
  </si>
  <si>
    <t>Echelon Market</t>
  </si>
  <si>
    <t>INIT Capital</t>
  </si>
  <si>
    <t>Moonwell</t>
  </si>
  <si>
    <t>Burrow</t>
  </si>
  <si>
    <t>ZeroLend</t>
  </si>
  <si>
    <t>Protocol</t>
  </si>
  <si>
    <t>Ondo Finance</t>
  </si>
  <si>
    <t>Mountain Protocol</t>
  </si>
  <si>
    <t>Lofty</t>
  </si>
  <si>
    <t>Dinari</t>
  </si>
  <si>
    <t>DigiFT</t>
  </si>
  <si>
    <t>Zoth</t>
  </si>
  <si>
    <t>Fortunafi</t>
  </si>
  <si>
    <t>Centrifuge</t>
  </si>
  <si>
    <t>Florence Finance</t>
  </si>
  <si>
    <t>BitGo</t>
  </si>
  <si>
    <t>Axoni</t>
  </si>
  <si>
    <t>Elliptic</t>
  </si>
  <si>
    <t>bitbank</t>
  </si>
  <si>
    <t>Korbit</t>
  </si>
  <si>
    <t>Wyre</t>
  </si>
  <si>
    <t>Blockchain.com</t>
  </si>
  <si>
    <t>Lukka</t>
  </si>
  <si>
    <t>Blockstream</t>
  </si>
  <si>
    <t>Liquid Global</t>
  </si>
  <si>
    <t>Nova Labs</t>
  </si>
  <si>
    <t>HODL Media</t>
  </si>
  <si>
    <t>Coinbase</t>
  </si>
  <si>
    <t>Ledger</t>
  </si>
  <si>
    <t>Abra</t>
  </si>
  <si>
    <t>Bitrefill</t>
  </si>
  <si>
    <t>Circle</t>
  </si>
  <si>
    <t>Dunamu</t>
  </si>
  <si>
    <t>Paxos</t>
  </si>
  <si>
    <t>SpiderOak</t>
  </si>
  <si>
    <t>Ripio</t>
  </si>
  <si>
    <t>4099999.9999999995</t>
  </si>
  <si>
    <t>Qredo</t>
  </si>
  <si>
    <t>Zero Hash</t>
  </si>
  <si>
    <t>Scorechain</t>
  </si>
  <si>
    <t>Animoca Brands</t>
  </si>
  <si>
    <t>Lucid Sight</t>
  </si>
  <si>
    <t>BOSONIC</t>
  </si>
  <si>
    <t>WISeKey</t>
  </si>
  <si>
    <t>Securrency</t>
  </si>
  <si>
    <t>Digital Asset</t>
  </si>
  <si>
    <t>Naga</t>
  </si>
  <si>
    <t>Chainalysis</t>
  </si>
  <si>
    <t>Coinfirm</t>
  </si>
  <si>
    <t>Nuri</t>
  </si>
  <si>
    <t>Prime Trust</t>
  </si>
  <si>
    <t>Opn</t>
  </si>
  <si>
    <t>Revelator</t>
  </si>
  <si>
    <t>Bitso</t>
  </si>
  <si>
    <t>VIA</t>
  </si>
  <si>
    <t>WAVE BL</t>
  </si>
  <si>
    <t>DigitalX</t>
  </si>
  <si>
    <t>Drip Capital</t>
  </si>
  <si>
    <t>Wirex</t>
  </si>
  <si>
    <t>GAMEE</t>
  </si>
  <si>
    <t>Coinme</t>
  </si>
  <si>
    <t>Minds</t>
  </si>
  <si>
    <t>Marqeta</t>
  </si>
  <si>
    <t>0x</t>
  </si>
  <si>
    <t>NYDIG</t>
  </si>
  <si>
    <t>Lion Gaming Group</t>
  </si>
  <si>
    <t>StormX</t>
  </si>
  <si>
    <t>Enjin</t>
  </si>
  <si>
    <t>StandardC</t>
  </si>
  <si>
    <t>Coinsquare</t>
  </si>
  <si>
    <t>Change</t>
  </si>
  <si>
    <t>The Sun Exchange</t>
  </si>
  <si>
    <t>Amberdata</t>
  </si>
  <si>
    <t>Templum</t>
  </si>
  <si>
    <t>Cygnetise</t>
  </si>
  <si>
    <t>DMG Blockchain Solutions</t>
  </si>
  <si>
    <t>Theta Labs</t>
  </si>
  <si>
    <t>Gifto</t>
  </si>
  <si>
    <t>Fold</t>
  </si>
  <si>
    <t>Ankr</t>
  </si>
  <si>
    <t>Blockdaemon</t>
  </si>
  <si>
    <t>Data Gumbo</t>
  </si>
  <si>
    <t>SPIRIT Blockchain Capital</t>
  </si>
  <si>
    <t>ePIC Blockchain Inc.</t>
  </si>
  <si>
    <t>Crypterium</t>
  </si>
  <si>
    <t>Coinhouse</t>
  </si>
  <si>
    <t>BitPay</t>
  </si>
  <si>
    <t>Bitwise</t>
  </si>
  <si>
    <t>Elly (previously: Eligma)</t>
  </si>
  <si>
    <t>SwissBorg</t>
  </si>
  <si>
    <t>Get Protocol (former GUTS)</t>
  </si>
  <si>
    <t>dYdX</t>
  </si>
  <si>
    <t>PECULIUM</t>
  </si>
  <si>
    <t>WAX</t>
  </si>
  <si>
    <t>PDAX | Philippine Digital Asset Exchange</t>
  </si>
  <si>
    <t>Blockchain Foundry Inc.</t>
  </si>
  <si>
    <t>HIVE Blockchain</t>
  </si>
  <si>
    <t>RealFevr</t>
  </si>
  <si>
    <t>Sweet</t>
  </si>
  <si>
    <t>WealthPark</t>
  </si>
  <si>
    <t>Aleph Zero</t>
  </si>
  <si>
    <t>Connext</t>
  </si>
  <si>
    <t>Voatz</t>
  </si>
  <si>
    <t>Mask Network</t>
  </si>
  <si>
    <t>Applied Blockchain</t>
  </si>
  <si>
    <t>Argent</t>
  </si>
  <si>
    <t>TrustToken</t>
  </si>
  <si>
    <t>Airtm</t>
  </si>
  <si>
    <t>StarkWare</t>
  </si>
  <si>
    <t>Sapien</t>
  </si>
  <si>
    <t>Galaxy Digital</t>
  </si>
  <si>
    <t>BlocPal International Inc.</t>
  </si>
  <si>
    <t>Harbor</t>
  </si>
  <si>
    <t>PolySign</t>
  </si>
  <si>
    <t>BlockFi</t>
  </si>
  <si>
    <t>CipherTrace</t>
  </si>
  <si>
    <t>CertiK</t>
  </si>
  <si>
    <t>TomoChain</t>
  </si>
  <si>
    <t>Casa</t>
  </si>
  <si>
    <t>Covalent</t>
  </si>
  <si>
    <t>Messari</t>
  </si>
  <si>
    <t>Ocean Protocol</t>
  </si>
  <si>
    <t>Dapper Labs</t>
  </si>
  <si>
    <t>BloXroute Labs</t>
  </si>
  <si>
    <t>CoinSwitch Kuber</t>
  </si>
  <si>
    <t>Celsius Network</t>
  </si>
  <si>
    <t>Flipside Crypto</t>
  </si>
  <si>
    <t>Chia Network</t>
  </si>
  <si>
    <t>authentic.network</t>
  </si>
  <si>
    <t>Diginex</t>
  </si>
  <si>
    <t>The INX Digital Company</t>
  </si>
  <si>
    <t>Ennoventure</t>
  </si>
  <si>
    <t>CoinMetro</t>
  </si>
  <si>
    <t>Arival</t>
  </si>
  <si>
    <t>Nexus Mutual</t>
  </si>
  <si>
    <t>CoinList</t>
  </si>
  <si>
    <t>Evertas</t>
  </si>
  <si>
    <t>Cobo</t>
  </si>
  <si>
    <t>Trade Republic</t>
  </si>
  <si>
    <t>MobileCoin</t>
  </si>
  <si>
    <t>Mode</t>
  </si>
  <si>
    <t>Blockworks</t>
  </si>
  <si>
    <t>dexFreight</t>
  </si>
  <si>
    <t>Sparrow</t>
  </si>
  <si>
    <t>OpenSea</t>
  </si>
  <si>
    <t>Scroll</t>
  </si>
  <si>
    <t>Rocket Pool</t>
  </si>
  <si>
    <t>8199999.999999999</t>
  </si>
  <si>
    <t>Figure</t>
  </si>
  <si>
    <t>imToken</t>
  </si>
  <si>
    <t>Trovio</t>
  </si>
  <si>
    <t>Paradigm</t>
  </si>
  <si>
    <t>Mythical Games</t>
  </si>
  <si>
    <t>Hyperchain Technologies</t>
  </si>
  <si>
    <t>Unchained Capital</t>
  </si>
  <si>
    <t>Republic</t>
  </si>
  <si>
    <t>Fetch.AI</t>
  </si>
  <si>
    <t>AID:Tech</t>
  </si>
  <si>
    <t>Global Processing Services</t>
  </si>
  <si>
    <t>Mighty Action Heroes (Mighty Bear Games)</t>
  </si>
  <si>
    <t>Celo</t>
  </si>
  <si>
    <t>Blocknative</t>
  </si>
  <si>
    <t>Unlock</t>
  </si>
  <si>
    <t>Figment</t>
  </si>
  <si>
    <t>Security Token Group</t>
  </si>
  <si>
    <t>Immutable Systems</t>
  </si>
  <si>
    <t>Young Platform</t>
  </si>
  <si>
    <t>Grid7</t>
  </si>
  <si>
    <t>AnChain.ai</t>
  </si>
  <si>
    <t>Terra</t>
  </si>
  <si>
    <t>Colendi</t>
  </si>
  <si>
    <t>Wintermute Trading</t>
  </si>
  <si>
    <t>ZenLedger</t>
  </si>
  <si>
    <t>Public.com</t>
  </si>
  <si>
    <t>2089999.9999999998</t>
  </si>
  <si>
    <t>Hummingbot</t>
  </si>
  <si>
    <t>Adhara</t>
  </si>
  <si>
    <t>STOKR</t>
  </si>
  <si>
    <t>Securitize</t>
  </si>
  <si>
    <t>Gauntlet</t>
  </si>
  <si>
    <t>HyperProof</t>
  </si>
  <si>
    <t>16399999.999999998</t>
  </si>
  <si>
    <t>CHAMPtitles</t>
  </si>
  <si>
    <t>Coin Metrics</t>
  </si>
  <si>
    <t>Lolli</t>
  </si>
  <si>
    <t>KuCoin</t>
  </si>
  <si>
    <t>Arianee</t>
  </si>
  <si>
    <t>Yunphant Blockchain</t>
  </si>
  <si>
    <t>Graph Blockchain</t>
  </si>
  <si>
    <t>Bitski</t>
  </si>
  <si>
    <t>Minna Electric Power</t>
  </si>
  <si>
    <t>Bitget</t>
  </si>
  <si>
    <t>Braintrust</t>
  </si>
  <si>
    <t>Set Labs</t>
  </si>
  <si>
    <t>Core Scientific</t>
  </si>
  <si>
    <t>Prometheum</t>
  </si>
  <si>
    <t>Bakkt</t>
  </si>
  <si>
    <t>Anchorage Digital</t>
  </si>
  <si>
    <t>Kraken</t>
  </si>
  <si>
    <t>Bitfarms</t>
  </si>
  <si>
    <t>Offchain Labs</t>
  </si>
  <si>
    <t>Mina</t>
  </si>
  <si>
    <t>Alchemy</t>
  </si>
  <si>
    <t>Agoric</t>
  </si>
  <si>
    <t>Nym Technologies</t>
  </si>
  <si>
    <t>Fnality International</t>
  </si>
  <si>
    <t>Fireblocks</t>
  </si>
  <si>
    <t>Roll</t>
  </si>
  <si>
    <t>CasperLabs</t>
  </si>
  <si>
    <t>StreamingFast</t>
  </si>
  <si>
    <t>ConsenSys</t>
  </si>
  <si>
    <t>DeCurret</t>
  </si>
  <si>
    <t>Rain Financial</t>
  </si>
  <si>
    <t>FTX</t>
  </si>
  <si>
    <t>Bitpanda</t>
  </si>
  <si>
    <t>Credora</t>
  </si>
  <si>
    <t>CERE Network</t>
  </si>
  <si>
    <t>CoinFLEX</t>
  </si>
  <si>
    <t>Concordium</t>
  </si>
  <si>
    <t>DappRadar</t>
  </si>
  <si>
    <t>Kaiko</t>
  </si>
  <si>
    <t>Bottlepay</t>
  </si>
  <si>
    <t>Matter Labs</t>
  </si>
  <si>
    <t>Elementus</t>
  </si>
  <si>
    <t>Instadapp</t>
  </si>
  <si>
    <t>Vega Protocol</t>
  </si>
  <si>
    <t>CoinRoutes</t>
  </si>
  <si>
    <t>Kirobo</t>
  </si>
  <si>
    <t>Axie Infinity</t>
  </si>
  <si>
    <t>Sky Mavis</t>
  </si>
  <si>
    <t>TRM Labs</t>
  </si>
  <si>
    <t>MVL Chain</t>
  </si>
  <si>
    <t>Zerion</t>
  </si>
  <si>
    <t>DefenseArk</t>
  </si>
  <si>
    <t>Eco</t>
  </si>
  <si>
    <t>Metrika</t>
  </si>
  <si>
    <t>Flashbots</t>
  </si>
  <si>
    <t>TaxBit</t>
  </si>
  <si>
    <t>Finoa</t>
  </si>
  <si>
    <t>Npixel</t>
  </si>
  <si>
    <t>Lightnet</t>
  </si>
  <si>
    <t>SIMBA Chain</t>
  </si>
  <si>
    <t>Optimism</t>
  </si>
  <si>
    <t>Banxa</t>
  </si>
  <si>
    <t>SettleMint</t>
  </si>
  <si>
    <t>Ment Tech</t>
  </si>
  <si>
    <t>Stardust</t>
  </si>
  <si>
    <t>Everscale</t>
  </si>
  <si>
    <t>PoolTogether</t>
  </si>
  <si>
    <t>Digihost</t>
  </si>
  <si>
    <t>Amber Group</t>
  </si>
  <si>
    <t>InfStones</t>
  </si>
  <si>
    <t>BC Group</t>
  </si>
  <si>
    <t>Jassby</t>
  </si>
  <si>
    <t>Professional Credentials Exchange</t>
  </si>
  <si>
    <t>8300000.000000001</t>
  </si>
  <si>
    <t>First Digital Trust</t>
  </si>
  <si>
    <t>Horizon Blockchain Games</t>
  </si>
  <si>
    <t>The Sandbox</t>
  </si>
  <si>
    <t>Balancer</t>
  </si>
  <si>
    <t>CoinDCX</t>
  </si>
  <si>
    <t>Solana</t>
  </si>
  <si>
    <t>Zama</t>
  </si>
  <si>
    <t>Live Undiscovered Music</t>
  </si>
  <si>
    <t>Bx Technologies</t>
  </si>
  <si>
    <t>Zap Solutions</t>
  </si>
  <si>
    <t>PrefLogic</t>
  </si>
  <si>
    <t>Neptune Digital Assets</t>
  </si>
  <si>
    <t>RocketFuel</t>
  </si>
  <si>
    <t>Dropp</t>
  </si>
  <si>
    <t>Ember Fund</t>
  </si>
  <si>
    <t>HUB Security</t>
  </si>
  <si>
    <t>FalconX</t>
  </si>
  <si>
    <t>Floating Point Group</t>
  </si>
  <si>
    <t>Lambda256</t>
  </si>
  <si>
    <t>River Financial</t>
  </si>
  <si>
    <t>Opyn</t>
  </si>
  <si>
    <t>Ava Labs</t>
  </si>
  <si>
    <t>Ziglu</t>
  </si>
  <si>
    <t>The Graph</t>
  </si>
  <si>
    <t>Stacked</t>
  </si>
  <si>
    <t>Crowdz</t>
  </si>
  <si>
    <t>Unstoppable Domains</t>
  </si>
  <si>
    <t>Radix</t>
  </si>
  <si>
    <t>Sorare</t>
  </si>
  <si>
    <t>VALR</t>
  </si>
  <si>
    <t>Audius</t>
  </si>
  <si>
    <t>Serum</t>
  </si>
  <si>
    <t>Reflexer Labs</t>
  </si>
  <si>
    <t>regal.tech</t>
  </si>
  <si>
    <t>Bladex</t>
  </si>
  <si>
    <t>Zapper</t>
  </si>
  <si>
    <t>Yellow Card</t>
  </si>
  <si>
    <t>Mercuryo</t>
  </si>
  <si>
    <t>XanPool</t>
  </si>
  <si>
    <t>Gelato Network</t>
  </si>
  <si>
    <t>WOO Network</t>
  </si>
  <si>
    <t>ZenSports</t>
  </si>
  <si>
    <t>Pixura</t>
  </si>
  <si>
    <t>Compute North</t>
  </si>
  <si>
    <t>PureStake</t>
  </si>
  <si>
    <t>Dune Analytics</t>
  </si>
  <si>
    <t>Topl</t>
  </si>
  <si>
    <t>Equilibrium</t>
  </si>
  <si>
    <t>Multis</t>
  </si>
  <si>
    <t>Yoello</t>
  </si>
  <si>
    <t>Slingshot Finance</t>
  </si>
  <si>
    <t>cmorq</t>
  </si>
  <si>
    <t>Dibbs</t>
  </si>
  <si>
    <t>Zora</t>
  </si>
  <si>
    <t>Polymarket</t>
  </si>
  <si>
    <t>InsurAce Protocol</t>
  </si>
  <si>
    <t>Rain</t>
  </si>
  <si>
    <t>Nansen</t>
  </si>
  <si>
    <t>Grayscale Bitcoin Trust</t>
  </si>
  <si>
    <t>Folk2Folk</t>
  </si>
  <si>
    <t>Keyrock</t>
  </si>
  <si>
    <t>3Commas</t>
  </si>
  <si>
    <t>Solv Protocol</t>
  </si>
  <si>
    <t>Axelar</t>
  </si>
  <si>
    <t>LunarCrush</t>
  </si>
  <si>
    <t>PLLAY Labs</t>
  </si>
  <si>
    <t>GlobeDX</t>
  </si>
  <si>
    <t>Mineplex</t>
  </si>
  <si>
    <t>Anubi Digital</t>
  </si>
  <si>
    <t>Notabene</t>
  </si>
  <si>
    <t>Espresso Systems</t>
  </si>
  <si>
    <t>Blockcap</t>
  </si>
  <si>
    <t>Boson Protocol</t>
  </si>
  <si>
    <t>SIREN</t>
  </si>
  <si>
    <t>Bit2Me</t>
  </si>
  <si>
    <t>1Inch</t>
  </si>
  <si>
    <t>Oobit</t>
  </si>
  <si>
    <t>Euler</t>
  </si>
  <si>
    <t>Swivel Finance</t>
  </si>
  <si>
    <t>Minima</t>
  </si>
  <si>
    <t>Sovryn</t>
  </si>
  <si>
    <t>Polygon</t>
  </si>
  <si>
    <t>Maple Finance</t>
  </si>
  <si>
    <t>4150000.0000000005</t>
  </si>
  <si>
    <t>Liquid Avatar Technologies</t>
  </si>
  <si>
    <t>Lemox</t>
  </si>
  <si>
    <t>Vauld</t>
  </si>
  <si>
    <t>Biconomy</t>
  </si>
  <si>
    <t>Comadran Studios</t>
  </si>
  <si>
    <t>Salad Ventures</t>
  </si>
  <si>
    <t>Saga.xyz</t>
  </si>
  <si>
    <t>CryptoTicker</t>
  </si>
  <si>
    <t>CloudCover</t>
  </si>
  <si>
    <t>BreederDAO</t>
  </si>
  <si>
    <t>DeSo Foundation</t>
  </si>
  <si>
    <t>Protego Trust Bank</t>
  </si>
  <si>
    <t>MVST:MG</t>
  </si>
  <si>
    <t>CYBERA</t>
  </si>
  <si>
    <t>Gensyn</t>
  </si>
  <si>
    <t>AgUnity</t>
  </si>
  <si>
    <t>BKN301</t>
  </si>
  <si>
    <t>Assembly</t>
  </si>
  <si>
    <t>SynFutures</t>
  </si>
  <si>
    <t>Avenews</t>
  </si>
  <si>
    <t>Valour</t>
  </si>
  <si>
    <t>The Labz</t>
  </si>
  <si>
    <t>Bitstocks Trading Limited</t>
  </si>
  <si>
    <t>Norwegian Block Exchange</t>
  </si>
  <si>
    <t>Phi Commerce Pvt Ltd</t>
  </si>
  <si>
    <t>KeyChain Pay</t>
  </si>
  <si>
    <t>Toposware</t>
  </si>
  <si>
    <t>Conflux Network</t>
  </si>
  <si>
    <t>Northpointe Bank</t>
  </si>
  <si>
    <t>NAX Group</t>
  </si>
  <si>
    <t>White Rabbit</t>
  </si>
  <si>
    <t>Royale Finance</t>
  </si>
  <si>
    <t>Polkadex</t>
  </si>
  <si>
    <t>Future FinTech Group</t>
  </si>
  <si>
    <t>Nayms</t>
  </si>
  <si>
    <t>DeTech Studios</t>
  </si>
  <si>
    <t>Humanode</t>
  </si>
  <si>
    <t>Argo Blockchain</t>
  </si>
  <si>
    <t>3-shake</t>
  </si>
  <si>
    <t>Saddle Finance</t>
  </si>
  <si>
    <t>Dexible</t>
  </si>
  <si>
    <t>Deep Discovery</t>
  </si>
  <si>
    <t>ADDX</t>
  </si>
  <si>
    <t>Mercado Bitcoin</t>
  </si>
  <si>
    <t>IMVU</t>
  </si>
  <si>
    <t>Autobitco Inc</t>
  </si>
  <si>
    <t>Milo</t>
  </si>
  <si>
    <t>Pocket Worlds</t>
  </si>
  <si>
    <t>Parsec Finance</t>
  </si>
  <si>
    <t>Anoma</t>
  </si>
  <si>
    <t>Opulous</t>
  </si>
  <si>
    <t>we.trade</t>
  </si>
  <si>
    <t>Zeux</t>
  </si>
  <si>
    <t>Sahara Protocol</t>
  </si>
  <si>
    <t>Magic Square</t>
  </si>
  <si>
    <t>Dynasty Studios</t>
  </si>
  <si>
    <t>Blockify Inc.</t>
  </si>
  <si>
    <t>Leve</t>
  </si>
  <si>
    <t>Manta Network</t>
  </si>
  <si>
    <t>Huddle 01</t>
  </si>
  <si>
    <t>Compass Mining</t>
  </si>
  <si>
    <t>Retraced</t>
  </si>
  <si>
    <t>Rarible</t>
  </si>
  <si>
    <t>Argo Mining</t>
  </si>
  <si>
    <t>1SEC</t>
  </si>
  <si>
    <t>Bit Digital</t>
  </si>
  <si>
    <t>Arcane Crypto</t>
  </si>
  <si>
    <t>Poolin</t>
  </si>
  <si>
    <t>Stake Technologies</t>
  </si>
  <si>
    <t>Astar Network</t>
  </si>
  <si>
    <t>Greenidge</t>
  </si>
  <si>
    <t>4139999.9999999995</t>
  </si>
  <si>
    <t>Xend Finance</t>
  </si>
  <si>
    <t>Voyager</t>
  </si>
  <si>
    <t>Catalyx</t>
  </si>
  <si>
    <t>Artie</t>
  </si>
  <si>
    <t>Radicle</t>
  </si>
  <si>
    <t>Async Art</t>
  </si>
  <si>
    <t>Saito</t>
  </si>
  <si>
    <t>RateS</t>
  </si>
  <si>
    <t>Foolfarm</t>
  </si>
  <si>
    <t>Oxygen.org</t>
  </si>
  <si>
    <t>DFX Finance</t>
  </si>
  <si>
    <t>Anchorage</t>
  </si>
  <si>
    <t>8359999.999999999</t>
  </si>
  <si>
    <t>HashPort</t>
  </si>
  <si>
    <t>RelayPay</t>
  </si>
  <si>
    <t>Blofin</t>
  </si>
  <si>
    <t>ActivePlace</t>
  </si>
  <si>
    <t>Finboot</t>
  </si>
  <si>
    <t>BCB Group</t>
  </si>
  <si>
    <t>DAOsquare</t>
  </si>
  <si>
    <t>Mangata Finance</t>
  </si>
  <si>
    <t>Efinity</t>
  </si>
  <si>
    <t>Yield Guild Games</t>
  </si>
  <si>
    <t>Celestia</t>
  </si>
  <si>
    <t>BadgerDAO</t>
  </si>
  <si>
    <t>KINE Technology</t>
  </si>
  <si>
    <t>Pinnacle Crypto Labs</t>
  </si>
  <si>
    <t>Babylon Finance</t>
  </si>
  <si>
    <t>Unslashed Finance</t>
  </si>
  <si>
    <t>Koinearth</t>
  </si>
  <si>
    <t>StakeWise</t>
  </si>
  <si>
    <t>saffron.finance</t>
  </si>
  <si>
    <t>Fei Protocol</t>
  </si>
  <si>
    <t>Atato</t>
  </si>
  <si>
    <t>WonderFi</t>
  </si>
  <si>
    <t>Komainu</t>
  </si>
  <si>
    <t>Automata Network</t>
  </si>
  <si>
    <t>Diamond Standard</t>
  </si>
  <si>
    <t>OpenOcean</t>
  </si>
  <si>
    <t>Cryptostar</t>
  </si>
  <si>
    <t>Sommelier</t>
  </si>
  <si>
    <t>Torum</t>
  </si>
  <si>
    <t>Pluto Digital</t>
  </si>
  <si>
    <t>USDi0</t>
  </si>
  <si>
    <t>HeraSoft</t>
  </si>
  <si>
    <t>True-Tickets</t>
  </si>
  <si>
    <t>SubQuery</t>
  </si>
  <si>
    <t>Swing.xyz</t>
  </si>
  <si>
    <t>Firefly Exchange</t>
  </si>
  <si>
    <t>DigiMax</t>
  </si>
  <si>
    <t>Mint Songs</t>
  </si>
  <si>
    <t>GameOn</t>
  </si>
  <si>
    <t>Efficient Frontier</t>
  </si>
  <si>
    <t>TMGcore</t>
  </si>
  <si>
    <t>Tokens.com</t>
  </si>
  <si>
    <t>BRICKBRO</t>
  </si>
  <si>
    <t>Torch.AI</t>
  </si>
  <si>
    <t>Anchor Protocol</t>
  </si>
  <si>
    <t>Syndicate</t>
  </si>
  <si>
    <t>Tally</t>
  </si>
  <si>
    <t>Rage.Fan</t>
  </si>
  <si>
    <t>CherrySwap</t>
  </si>
  <si>
    <t>Overlay</t>
  </si>
  <si>
    <t>Unmarshal</t>
  </si>
  <si>
    <t>FlickPlay</t>
  </si>
  <si>
    <t>EQIBank</t>
  </si>
  <si>
    <t>Dacoco</t>
  </si>
  <si>
    <t>Lastbit</t>
  </si>
  <si>
    <t>Esprezzo</t>
  </si>
  <si>
    <t>Sardine</t>
  </si>
  <si>
    <t>XDEFI Wallet</t>
  </si>
  <si>
    <t>Dltledgers</t>
  </si>
  <si>
    <t>RECUR</t>
  </si>
  <si>
    <t>Alium Finance</t>
  </si>
  <si>
    <t>Spl.yt Core Foundation</t>
  </si>
  <si>
    <t>Hex Trust</t>
  </si>
  <si>
    <t>SuperRare</t>
  </si>
  <si>
    <t>Liquity</t>
  </si>
  <si>
    <t>Moonbeam Network</t>
  </si>
  <si>
    <t>Gro</t>
  </si>
  <si>
    <t>Delta Exchange</t>
  </si>
  <si>
    <t>OVEX</t>
  </si>
  <si>
    <t>Element Finance</t>
  </si>
  <si>
    <t>Evaluate.Market</t>
  </si>
  <si>
    <t>Abridged</t>
  </si>
  <si>
    <t>Greenwood Finance</t>
  </si>
  <si>
    <t>Metaverse AI</t>
  </si>
  <si>
    <t>WalletConnect</t>
  </si>
  <si>
    <t>Vera Labs</t>
  </si>
  <si>
    <t>Hypermine</t>
  </si>
  <si>
    <t>LayerZero</t>
  </si>
  <si>
    <t>Epix Industries</t>
  </si>
  <si>
    <t>INHUBBER</t>
  </si>
  <si>
    <t>Ovex</t>
  </si>
  <si>
    <t>Octopus Network</t>
  </si>
  <si>
    <t>MobiFi</t>
  </si>
  <si>
    <t>Egoras</t>
  </si>
  <si>
    <t>Spherium Finance</t>
  </si>
  <si>
    <t>Ajuna Network</t>
  </si>
  <si>
    <t>Iron Fish</t>
  </si>
  <si>
    <t>Cryptio</t>
  </si>
  <si>
    <t>Atani</t>
  </si>
  <si>
    <t>Coin98</t>
  </si>
  <si>
    <t>ChainSwap</t>
  </si>
  <si>
    <t>SOLminer.io</t>
  </si>
  <si>
    <t>Porta Network</t>
  </si>
  <si>
    <t>Soon</t>
  </si>
  <si>
    <t>Kikitrade</t>
  </si>
  <si>
    <t>Venly</t>
  </si>
  <si>
    <t>CRYPTONOVAE</t>
  </si>
  <si>
    <t>Parastate Labs</t>
  </si>
  <si>
    <t>Immutable Insight</t>
  </si>
  <si>
    <t>Meta Network</t>
  </si>
  <si>
    <t>Defiant Media</t>
  </si>
  <si>
    <t>Virtue Poker</t>
  </si>
  <si>
    <t>Step Finance</t>
  </si>
  <si>
    <t>Bitdeer Group</t>
  </si>
  <si>
    <t>TechX Technologies</t>
  </si>
  <si>
    <t>Gryphon Digital Mining</t>
  </si>
  <si>
    <t>Enso Finance</t>
  </si>
  <si>
    <t>Pancake Bunny</t>
  </si>
  <si>
    <t>Panther Protocol</t>
  </si>
  <si>
    <t>Exodus</t>
  </si>
  <si>
    <t>MakiSwap</t>
  </si>
  <si>
    <t>Gitcoin</t>
  </si>
  <si>
    <t>BENQI</t>
  </si>
  <si>
    <t>ELOOP</t>
  </si>
  <si>
    <t>Yieldly</t>
  </si>
  <si>
    <t>NFTSCAN</t>
  </si>
  <si>
    <t>Portto</t>
  </si>
  <si>
    <t>RTFKT</t>
  </si>
  <si>
    <t>NAOS Finance</t>
  </si>
  <si>
    <t>Ignatica</t>
  </si>
  <si>
    <t>TeraBlock</t>
  </si>
  <si>
    <t>Filebase</t>
  </si>
  <si>
    <t>Dexguru</t>
  </si>
  <si>
    <t>Hashstacs</t>
  </si>
  <si>
    <t>Injective Protocol</t>
  </si>
  <si>
    <t>RDX</t>
  </si>
  <si>
    <t>Aleo</t>
  </si>
  <si>
    <t>XREX Inc.</t>
  </si>
  <si>
    <t>Fuel Labs</t>
  </si>
  <si>
    <t>Skychain Technologies Inc.</t>
  </si>
  <si>
    <t>TradeStars</t>
  </si>
  <si>
    <t>Alpha Impact</t>
  </si>
  <si>
    <t>Phuture</t>
  </si>
  <si>
    <t>LockTrip</t>
  </si>
  <si>
    <t>X World Games</t>
  </si>
  <si>
    <t>ZenGo</t>
  </si>
  <si>
    <t>Anoma Network</t>
  </si>
  <si>
    <t>Fuji DAO</t>
  </si>
  <si>
    <t>MugglePay</t>
  </si>
  <si>
    <t>Bumper</t>
  </si>
  <si>
    <t>BENQI Finance</t>
  </si>
  <si>
    <t>Rally</t>
  </si>
  <si>
    <t>Risk Harbor</t>
  </si>
  <si>
    <t>Hashflow</t>
  </si>
  <si>
    <t>Notional</t>
  </si>
  <si>
    <t>Pocket Network</t>
  </si>
  <si>
    <t>Haloo</t>
  </si>
  <si>
    <t>ARYZE</t>
  </si>
  <si>
    <t>Gearbox Protocol</t>
  </si>
  <si>
    <t>Vorto</t>
  </si>
  <si>
    <t>TrustSwap</t>
  </si>
  <si>
    <t>Xion Finance</t>
  </si>
  <si>
    <t>UFIN</t>
  </si>
  <si>
    <t>Genies</t>
  </si>
  <si>
    <t>Secret Network</t>
  </si>
  <si>
    <t>Plutus</t>
  </si>
  <si>
    <t>Drops</t>
  </si>
  <si>
    <t>NFTify</t>
  </si>
  <si>
    <t>Pendle Finance</t>
  </si>
  <si>
    <t>Formation.Fi</t>
  </si>
  <si>
    <t>CoinMetrics</t>
  </si>
  <si>
    <t>Opolis</t>
  </si>
  <si>
    <t>XMTP</t>
  </si>
  <si>
    <t>Showtime</t>
  </si>
  <si>
    <t>Ispolink</t>
  </si>
  <si>
    <t>Nftfy</t>
  </si>
  <si>
    <t>Lido</t>
  </si>
  <si>
    <t>UpShot</t>
  </si>
  <si>
    <t>Burnt Finance</t>
  </si>
  <si>
    <t>The Dapp List</t>
  </si>
  <si>
    <t>Element NFT Marketplace</t>
  </si>
  <si>
    <t>Bagels Finance</t>
  </si>
  <si>
    <t>Stratos</t>
  </si>
  <si>
    <t>Wilder World</t>
  </si>
  <si>
    <t>Smartlink</t>
  </si>
  <si>
    <t>Babel Finance</t>
  </si>
  <si>
    <t>Pinata</t>
  </si>
  <si>
    <t>Sienna Network</t>
  </si>
  <si>
    <t>QANplatform</t>
  </si>
  <si>
    <t>Bullish Global</t>
  </si>
  <si>
    <t>Lucid Green</t>
  </si>
  <si>
    <t>Jenny Metaverse DAO</t>
  </si>
  <si>
    <t>Forte</t>
  </si>
  <si>
    <t>Tokenplace</t>
  </si>
  <si>
    <t>Hashdex</t>
  </si>
  <si>
    <t>Startbahn</t>
  </si>
  <si>
    <t>Alice</t>
  </si>
  <si>
    <t>Bonsai</t>
  </si>
  <si>
    <t>Makara Digital</t>
  </si>
  <si>
    <t>Vertalo</t>
  </si>
  <si>
    <t>Bit.Country Network</t>
  </si>
  <si>
    <t>EmiSwap</t>
  </si>
  <si>
    <t>DappHero</t>
  </si>
  <si>
    <t>Revuto</t>
  </si>
  <si>
    <t>Commonwealth Labs</t>
  </si>
  <si>
    <t>Sator</t>
  </si>
  <si>
    <t>CoinBurp</t>
  </si>
  <si>
    <t>DoraHacks</t>
  </si>
  <si>
    <t>ArDrive</t>
  </si>
  <si>
    <t>Tibles</t>
  </si>
  <si>
    <t>Genesis Block</t>
  </si>
  <si>
    <t>Cryptocurrencies.Ai</t>
  </si>
  <si>
    <t>BEAM</t>
  </si>
  <si>
    <t>Unique Network</t>
  </si>
  <si>
    <t>Certora</t>
  </si>
  <si>
    <t>Solidus Labs</t>
  </si>
  <si>
    <t>Quidax</t>
  </si>
  <si>
    <t>Pandora Finance</t>
  </si>
  <si>
    <t>OneOf</t>
  </si>
  <si>
    <t>Pintu</t>
  </si>
  <si>
    <t>Snark.art</t>
  </si>
  <si>
    <t>WhiteMatrix</t>
  </si>
  <si>
    <t>Reach Platform</t>
  </si>
  <si>
    <t>Infinite Objects</t>
  </si>
  <si>
    <t>PolyTrade</t>
  </si>
  <si>
    <t>Talos</t>
  </si>
  <si>
    <t>QuickNode</t>
  </si>
  <si>
    <t>Defined</t>
  </si>
  <si>
    <t>CV VC</t>
  </si>
  <si>
    <t>Maxxer</t>
  </si>
  <si>
    <t>Striga</t>
  </si>
  <si>
    <t>OTONOMI</t>
  </si>
  <si>
    <t>Redefine-crypto</t>
  </si>
  <si>
    <t>Strips Finance</t>
  </si>
  <si>
    <t>Oh! Finance</t>
  </si>
  <si>
    <t>Hxro</t>
  </si>
  <si>
    <t>Maverick Protocol</t>
  </si>
  <si>
    <t>Label Foundation</t>
  </si>
  <si>
    <t>Joys</t>
  </si>
  <si>
    <t>Lithium Finance</t>
  </si>
  <si>
    <t>Composable Finance</t>
  </si>
  <si>
    <t>Star Atlas</t>
  </si>
  <si>
    <t>Minti</t>
  </si>
  <si>
    <t>Custonomy</t>
  </si>
  <si>
    <t>ARCx</t>
  </si>
  <si>
    <t>Chronicle</t>
  </si>
  <si>
    <t>FQX</t>
  </si>
  <si>
    <t>Subspace Labs</t>
  </si>
  <si>
    <t>Ramp</t>
  </si>
  <si>
    <t>Impossible Finance</t>
  </si>
  <si>
    <t>IO Systems</t>
  </si>
  <si>
    <t>Pontem Network</t>
  </si>
  <si>
    <t>Snickerdoodle Labs</t>
  </si>
  <si>
    <t>Modern Mining</t>
  </si>
  <si>
    <t>Binamon</t>
  </si>
  <si>
    <t>Credmark</t>
  </si>
  <si>
    <t>Rangers Protocol</t>
  </si>
  <si>
    <t>RMRK</t>
  </si>
  <si>
    <t>Flare Network</t>
  </si>
  <si>
    <t>Luxor Technologies</t>
  </si>
  <si>
    <t>Nine Realms</t>
  </si>
  <si>
    <t>Guild of Guardians</t>
  </si>
  <si>
    <t>peaq</t>
  </si>
  <si>
    <t>SIVIRA</t>
  </si>
  <si>
    <t>XCarnival</t>
  </si>
  <si>
    <t>Circulor</t>
  </si>
  <si>
    <t>Foundation</t>
  </si>
  <si>
    <t>Lygon</t>
  </si>
  <si>
    <t>Parallel Finance</t>
  </si>
  <si>
    <t>Verida</t>
  </si>
  <si>
    <t>PARSIQ</t>
  </si>
  <si>
    <t>BitDAO</t>
  </si>
  <si>
    <t>Dtravel</t>
  </si>
  <si>
    <t>t3rn</t>
  </si>
  <si>
    <t>Relai</t>
  </si>
  <si>
    <t>Blue Studios</t>
  </si>
  <si>
    <t>Integritee</t>
  </si>
  <si>
    <t>Decentral Games</t>
  </si>
  <si>
    <t>Meson Network</t>
  </si>
  <si>
    <t>Tesseract</t>
  </si>
  <si>
    <t>Donut</t>
  </si>
  <si>
    <t>Communitio</t>
  </si>
  <si>
    <t>RedRex</t>
  </si>
  <si>
    <t>Block.one</t>
  </si>
  <si>
    <t>RabbitHole</t>
  </si>
  <si>
    <t>Longenesis</t>
  </si>
  <si>
    <t>Tracer DAO</t>
  </si>
  <si>
    <t>Loco</t>
  </si>
  <si>
    <t>KYVE</t>
  </si>
  <si>
    <t>Award Pool</t>
  </si>
  <si>
    <t>ir4lab</t>
  </si>
  <si>
    <t>Blockware Mining</t>
  </si>
  <si>
    <t>Paperchain</t>
  </si>
  <si>
    <t>Community Gaming</t>
  </si>
  <si>
    <t>H2cryptO</t>
  </si>
  <si>
    <t>Telcoin</t>
  </si>
  <si>
    <t>Transak</t>
  </si>
  <si>
    <t>Autograph</t>
  </si>
  <si>
    <t>CheckSammy</t>
  </si>
  <si>
    <t>Unblocked</t>
  </si>
  <si>
    <t>2TM</t>
  </si>
  <si>
    <t>prePO</t>
  </si>
  <si>
    <t>Freeverse.io</t>
  </si>
  <si>
    <t>CACHE</t>
  </si>
  <si>
    <t>Interlay</t>
  </si>
  <si>
    <t>Solrise Finance</t>
  </si>
  <si>
    <t>Fluency</t>
  </si>
  <si>
    <t>Blockpit GmbH</t>
  </si>
  <si>
    <t>Index Coop</t>
  </si>
  <si>
    <t>Fumbi Network</t>
  </si>
  <si>
    <t>Coincover</t>
  </si>
  <si>
    <t>NFT Oasis</t>
  </si>
  <si>
    <t>Levels Ventures</t>
  </si>
  <si>
    <t>Buenbit</t>
  </si>
  <si>
    <t>Coinpay</t>
  </si>
  <si>
    <t>TransitNet LLC</t>
  </si>
  <si>
    <t>BIT Mining</t>
  </si>
  <si>
    <t>Councilbox</t>
  </si>
  <si>
    <t>Frontier Digital Asset Management</t>
  </si>
  <si>
    <t>MomentRanks</t>
  </si>
  <si>
    <t>Superfluid</t>
  </si>
  <si>
    <t>ClayStack</t>
  </si>
  <si>
    <t>Convergence.Tech</t>
  </si>
  <si>
    <t>Phantom</t>
  </si>
  <si>
    <t>MetaWorks</t>
  </si>
  <si>
    <t>Tempus</t>
  </si>
  <si>
    <t>Ape Board</t>
  </si>
  <si>
    <t>BTP</t>
  </si>
  <si>
    <t>Envoy</t>
  </si>
  <si>
    <t>Pastel Network</t>
  </si>
  <si>
    <t>Ratio</t>
  </si>
  <si>
    <t>Rvvup</t>
  </si>
  <si>
    <t>Intellabridge Technology Corporation</t>
  </si>
  <si>
    <t>Data Mynt</t>
  </si>
  <si>
    <t>BlockArt</t>
  </si>
  <si>
    <t>Blocksize Capital</t>
  </si>
  <si>
    <t>Virtually Human Studio</t>
  </si>
  <si>
    <t>Thesis</t>
  </si>
  <si>
    <t>Marathon Digital</t>
  </si>
  <si>
    <t>PlanetWatch</t>
  </si>
  <si>
    <t>IP Assets</t>
  </si>
  <si>
    <t>Next Big Thing</t>
  </si>
  <si>
    <t>Railgun</t>
  </si>
  <si>
    <t>Lyra Finance</t>
  </si>
  <si>
    <t>Sazmining</t>
  </si>
  <si>
    <t>Lemon Cash</t>
  </si>
  <si>
    <t>Hedgehog Markets</t>
  </si>
  <si>
    <t>Old Point Trust</t>
  </si>
  <si>
    <t>Diginex Solutions</t>
  </si>
  <si>
    <t>Tenderly</t>
  </si>
  <si>
    <t>AlchemyNFT</t>
  </si>
  <si>
    <t>Wallex Bank &amp; Statutory Trust</t>
  </si>
  <si>
    <t>Bolero Music</t>
  </si>
  <si>
    <t>DEIP</t>
  </si>
  <si>
    <t>Faraway</t>
  </si>
  <si>
    <t>Matrix</t>
  </si>
  <si>
    <t>Matrixport</t>
  </si>
  <si>
    <t>KwikTrust</t>
  </si>
  <si>
    <t>Sense Finance</t>
  </si>
  <si>
    <t>Digital Asset Management</t>
  </si>
  <si>
    <t>CoreChain Technologies</t>
  </si>
  <si>
    <t>Krystal</t>
  </si>
  <si>
    <t>Aspen Digital</t>
  </si>
  <si>
    <t>TBCASoft</t>
  </si>
  <si>
    <t>MakersPlace</t>
  </si>
  <si>
    <t>Roco Finance</t>
  </si>
  <si>
    <t>Tessera</t>
  </si>
  <si>
    <t>Cent</t>
  </si>
  <si>
    <t>Hyperithm</t>
  </si>
  <si>
    <t>Kresko Labs</t>
  </si>
  <si>
    <t>Cybavo</t>
  </si>
  <si>
    <t>Mudrex</t>
  </si>
  <si>
    <t>Greengage</t>
  </si>
  <si>
    <t>Liquality</t>
  </si>
  <si>
    <t>Blocktrade</t>
  </si>
  <si>
    <t>Horizen Labs</t>
  </si>
  <si>
    <t>Helium</t>
  </si>
  <si>
    <t>CryptoQuant</t>
  </si>
  <si>
    <t>Highstreet</t>
  </si>
  <si>
    <t>Bitwave</t>
  </si>
  <si>
    <t>Mango Markets</t>
  </si>
  <si>
    <t>Chainflip</t>
  </si>
  <si>
    <t>DeFi Warrior</t>
  </si>
  <si>
    <t>Home Lending Pal</t>
  </si>
  <si>
    <t>Kryptomon</t>
  </si>
  <si>
    <t>Slope Finance</t>
  </si>
  <si>
    <t>Center</t>
  </si>
  <si>
    <t>Hedgehog</t>
  </si>
  <si>
    <t>Eluvio</t>
  </si>
  <si>
    <t>Cipher Mining</t>
  </si>
  <si>
    <t>Nobul Technologies</t>
  </si>
  <si>
    <t>Morfyus League</t>
  </si>
  <si>
    <t>ML Tech</t>
  </si>
  <si>
    <t>Coinpanion</t>
  </si>
  <si>
    <t>UniWhales</t>
  </si>
  <si>
    <t>NGRAVE</t>
  </si>
  <si>
    <t>Frontrunner</t>
  </si>
  <si>
    <t>CINCEL</t>
  </si>
  <si>
    <t>Rarify</t>
  </si>
  <si>
    <t>BeetsDAO</t>
  </si>
  <si>
    <t>Limna</t>
  </si>
  <si>
    <t>Hyype</t>
  </si>
  <si>
    <t>Rigor</t>
  </si>
  <si>
    <t>VicTree</t>
  </si>
  <si>
    <t>Pinktada</t>
  </si>
  <si>
    <t>UXD Protocol</t>
  </si>
  <si>
    <t>Pinoy Teleserye</t>
  </si>
  <si>
    <t>Cybertino Lab</t>
  </si>
  <si>
    <t>NFTz</t>
  </si>
  <si>
    <t>Mintverse</t>
  </si>
  <si>
    <t>Parcel</t>
  </si>
  <si>
    <t>Cyclos</t>
  </si>
  <si>
    <t>Zebedee</t>
  </si>
  <si>
    <t>TAIKAI Labs</t>
  </si>
  <si>
    <t>deBridge Finance</t>
  </si>
  <si>
    <t>AKRU</t>
  </si>
  <si>
    <t>Mercurity</t>
  </si>
  <si>
    <t>MatterFi</t>
  </si>
  <si>
    <t>Blockmetrix</t>
  </si>
  <si>
    <t>Ulti Arena</t>
  </si>
  <si>
    <t>Eden Network</t>
  </si>
  <si>
    <t>Emerald Ocean Ventures</t>
  </si>
  <si>
    <t>SZNS</t>
  </si>
  <si>
    <t>EXIP</t>
  </si>
  <si>
    <t>Authtrail</t>
  </si>
  <si>
    <t>Glitter Finance</t>
  </si>
  <si>
    <t>Creaton</t>
  </si>
  <si>
    <t>LootMogul</t>
  </si>
  <si>
    <t>Kyro Digital Corp.</t>
  </si>
  <si>
    <t>Equity Shift</t>
  </si>
  <si>
    <t>Treehouse Finance</t>
  </si>
  <si>
    <t>Domination Finance</t>
  </si>
  <si>
    <t>PrimeDAO</t>
  </si>
  <si>
    <t>Pledge Finance</t>
  </si>
  <si>
    <t>MonoX Protocol</t>
  </si>
  <si>
    <t>Authena</t>
  </si>
  <si>
    <t>Vault Hill</t>
  </si>
  <si>
    <t>DiMuto</t>
  </si>
  <si>
    <t>Taker Protocol</t>
  </si>
  <si>
    <t>Genesis Digital Assets</t>
  </si>
  <si>
    <t>Amasa</t>
  </si>
  <si>
    <t>Portal</t>
  </si>
  <si>
    <t>SundaeSwap Labs, Inc.</t>
  </si>
  <si>
    <t>BitClout</t>
  </si>
  <si>
    <t>Prysm</t>
  </si>
  <si>
    <t>SoRare</t>
  </si>
  <si>
    <t>ARTHUR MINING</t>
  </si>
  <si>
    <t>cheqd</t>
  </si>
  <si>
    <t>Continuum World</t>
  </si>
  <si>
    <t>OnChain Studios</t>
  </si>
  <si>
    <t>Nuclio Digital School</t>
  </si>
  <si>
    <t>Grape Network</t>
  </si>
  <si>
    <t>Planet Sandbox</t>
  </si>
  <si>
    <t>Coinrule</t>
  </si>
  <si>
    <t>Paladin Finance</t>
  </si>
  <si>
    <t>Merkle Science</t>
  </si>
  <si>
    <t>Angle</t>
  </si>
  <si>
    <t>Clearpool</t>
  </si>
  <si>
    <t>Cardashift</t>
  </si>
  <si>
    <t>Talisman</t>
  </si>
  <si>
    <t>The Luxury</t>
  </si>
  <si>
    <t>Coinshift</t>
  </si>
  <si>
    <t>Layer3</t>
  </si>
  <si>
    <t>Forta Protocol</t>
  </si>
  <si>
    <t>DoinGud</t>
  </si>
  <si>
    <t>Bridgesplit</t>
  </si>
  <si>
    <t>Akselos</t>
  </si>
  <si>
    <t>SolarMente</t>
  </si>
  <si>
    <t>Solend</t>
  </si>
  <si>
    <t>Chains</t>
  </si>
  <si>
    <t>Ocavu (formerly Seek)</t>
  </si>
  <si>
    <t>Magic Eden</t>
  </si>
  <si>
    <t>Nifty Island</t>
  </si>
  <si>
    <t>Knabu Distributed Systems Ltd</t>
  </si>
  <si>
    <t>The Chaos</t>
  </si>
  <si>
    <t>Iris Energy</t>
  </si>
  <si>
    <t>ysoy chain farm</t>
  </si>
  <si>
    <t>iCommunity Labs</t>
  </si>
  <si>
    <t>Krypto</t>
  </si>
  <si>
    <t>Bluesky Digital As</t>
  </si>
  <si>
    <t>Dappsradar</t>
  </si>
  <si>
    <t>Masterworks</t>
  </si>
  <si>
    <t>Rogo</t>
  </si>
  <si>
    <t>BitOasis</t>
  </si>
  <si>
    <t>Easy Crypto</t>
  </si>
  <si>
    <t>Recap</t>
  </si>
  <si>
    <t>PowerLoom Protocol</t>
  </si>
  <si>
    <t>Stader Labs</t>
  </si>
  <si>
    <t>Centiglobe</t>
  </si>
  <si>
    <t>Art Blocks</t>
  </si>
  <si>
    <t>ICRYPEX</t>
  </si>
  <si>
    <t>Tinyman</t>
  </si>
  <si>
    <t>ReNFT</t>
  </si>
  <si>
    <t>Elpis Battle</t>
  </si>
  <si>
    <t>Vodra</t>
  </si>
  <si>
    <t>Rehuman</t>
  </si>
  <si>
    <t>DeHorizon</t>
  </si>
  <si>
    <t>Goldsky</t>
  </si>
  <si>
    <t>ShoeFy</t>
  </si>
  <si>
    <t>SmartFi</t>
  </si>
  <si>
    <t>Yup</t>
  </si>
  <si>
    <t>SheeldMarket</t>
  </si>
  <si>
    <t>Arcana Network</t>
  </si>
  <si>
    <t>Zone</t>
  </si>
  <si>
    <t>Colexion</t>
  </si>
  <si>
    <t>Spice AI</t>
  </si>
  <si>
    <t>Aurora</t>
  </si>
  <si>
    <t>Ardana</t>
  </si>
  <si>
    <t>Web3 PRO</t>
  </si>
  <si>
    <t>Genopets</t>
  </si>
  <si>
    <t>Ethereum Enterprises</t>
  </si>
  <si>
    <t>Chimeras</t>
  </si>
  <si>
    <t>Easy Button Capital</t>
  </si>
  <si>
    <t>GigLabs</t>
  </si>
  <si>
    <t>PsyOptions</t>
  </si>
  <si>
    <t>Sublime Finance</t>
  </si>
  <si>
    <t>Decentology</t>
  </si>
  <si>
    <t>Concept Art House</t>
  </si>
  <si>
    <t>Unstoppable Finance</t>
  </si>
  <si>
    <t>Breadcrumbs App</t>
  </si>
  <si>
    <t>Synchrony</t>
  </si>
  <si>
    <t>Numbers Protocol</t>
  </si>
  <si>
    <t>Kalicomfort S.A.S</t>
  </si>
  <si>
    <t>Symbiosis Finance</t>
  </si>
  <si>
    <t>Worldcoin</t>
  </si>
  <si>
    <t>Mojito</t>
  </si>
  <si>
    <t>Candy Digital</t>
  </si>
  <si>
    <t>MonkeyBall</t>
  </si>
  <si>
    <t>Cadalab Protocol</t>
  </si>
  <si>
    <t>zkLink</t>
  </si>
  <si>
    <t>Dreamr</t>
  </si>
  <si>
    <t>Cryptosys</t>
  </si>
  <si>
    <t>O4S</t>
  </si>
  <si>
    <t>MetaWars</t>
  </si>
  <si>
    <t>Satoshi Energy</t>
  </si>
  <si>
    <t>DeNet</t>
  </si>
  <si>
    <t>Pandabox Mining</t>
  </si>
  <si>
    <t>OBORTECH</t>
  </si>
  <si>
    <t>Drift Protocol</t>
  </si>
  <si>
    <t>Immunefi</t>
  </si>
  <si>
    <t>Sipher</t>
  </si>
  <si>
    <t>Osmosis Foundation</t>
  </si>
  <si>
    <t>LQwD FinTech</t>
  </si>
  <si>
    <t>nft42</t>
  </si>
  <si>
    <t>Ex Populus</t>
  </si>
  <si>
    <t>5ire</t>
  </si>
  <si>
    <t>Moralis</t>
  </si>
  <si>
    <t>Hawku</t>
  </si>
  <si>
    <t>Everyrealm</t>
  </si>
  <si>
    <t>Irreverent Labs</t>
  </si>
  <si>
    <t>MagicCraft</t>
  </si>
  <si>
    <t>Beta Finance</t>
  </si>
  <si>
    <t>Swash</t>
  </si>
  <si>
    <t>Good Games Guild</t>
  </si>
  <si>
    <t>Nyan Heroes</t>
  </si>
  <si>
    <t>Only1</t>
  </si>
  <si>
    <t>Enjinstarter</t>
  </si>
  <si>
    <t>AdHash</t>
  </si>
  <si>
    <t>LEVEN PROJECT NETWORK</t>
  </si>
  <si>
    <t>Digital Currency Group</t>
  </si>
  <si>
    <t>Alluo</t>
  </si>
  <si>
    <t>DTTD</t>
  </si>
  <si>
    <t>RociFi</t>
  </si>
  <si>
    <t>Bamboo</t>
  </si>
  <si>
    <t>Yield Guild Games Southeast Asia</t>
  </si>
  <si>
    <t>Glip</t>
  </si>
  <si>
    <t>HiFi Bridge</t>
  </si>
  <si>
    <t>Genius Yield</t>
  </si>
  <si>
    <t>Credefi</t>
  </si>
  <si>
    <t>Cheesus</t>
  </si>
  <si>
    <t>Identitii</t>
  </si>
  <si>
    <t>Upland</t>
  </si>
  <si>
    <t>Polygen</t>
  </si>
  <si>
    <t>Spruce</t>
  </si>
  <si>
    <t>xToken</t>
  </si>
  <si>
    <t>Syndica</t>
  </si>
  <si>
    <t>WeMeta</t>
  </si>
  <si>
    <t>Afterparty</t>
  </si>
  <si>
    <t>AscendEX</t>
  </si>
  <si>
    <t>Odyssey</t>
  </si>
  <si>
    <t>RE:DREAMER Lab</t>
  </si>
  <si>
    <t>Staax</t>
  </si>
  <si>
    <t>Stackswap</t>
  </si>
  <si>
    <t>Core Starters</t>
  </si>
  <si>
    <t>Meow</t>
  </si>
  <si>
    <t>Themis</t>
  </si>
  <si>
    <t>Spectral</t>
  </si>
  <si>
    <t>Paras</t>
  </si>
  <si>
    <t>Embr</t>
  </si>
  <si>
    <t>Telos</t>
  </si>
  <si>
    <t>Neon Labs</t>
  </si>
  <si>
    <t>Forza Ikonia</t>
  </si>
  <si>
    <t>Cheeze, Inc</t>
  </si>
  <si>
    <t>JPYC</t>
  </si>
  <si>
    <t>Zuki Moba</t>
  </si>
  <si>
    <t>BetDEX</t>
  </si>
  <si>
    <t>DAOLaunch</t>
  </si>
  <si>
    <t>GuildFi</t>
  </si>
  <si>
    <t>Sprocket</t>
  </si>
  <si>
    <t>Lysto</t>
  </si>
  <si>
    <t>Soluna</t>
  </si>
  <si>
    <t>Imperium Empires</t>
  </si>
  <si>
    <t>Alex</t>
  </si>
  <si>
    <t>Xeni</t>
  </si>
  <si>
    <t>Zenith Chain</t>
  </si>
  <si>
    <t>Pet Rock Investments</t>
  </si>
  <si>
    <t>Littio</t>
  </si>
  <si>
    <t>HyperTrader</t>
  </si>
  <si>
    <t>DigiNation</t>
  </si>
  <si>
    <t>Victoria VR</t>
  </si>
  <si>
    <t>Guardian Link</t>
  </si>
  <si>
    <t>Cyberconnect</t>
  </si>
  <si>
    <t>Real Realm</t>
  </si>
  <si>
    <t>Open Meta</t>
  </si>
  <si>
    <t>BetaBlocks</t>
  </si>
  <si>
    <t>Iconicchain</t>
  </si>
  <si>
    <t>FyberX</t>
  </si>
  <si>
    <t>BlockchainSpace</t>
  </si>
  <si>
    <t>Gemini</t>
  </si>
  <si>
    <t>Cypher</t>
  </si>
  <si>
    <t>Blockchain Association</t>
  </si>
  <si>
    <t>iHub Global</t>
  </si>
  <si>
    <t>Cyber Manufacture Co</t>
  </si>
  <si>
    <t>Snapshot Labs</t>
  </si>
  <si>
    <t>Defy</t>
  </si>
  <si>
    <t>Seeded Network</t>
  </si>
  <si>
    <t>Lucy Labs</t>
  </si>
  <si>
    <t>Polemos</t>
  </si>
  <si>
    <t>GameDAO</t>
  </si>
  <si>
    <t>MoonPay</t>
  </si>
  <si>
    <t>LifeVoxel</t>
  </si>
  <si>
    <t>GRIID</t>
  </si>
  <si>
    <t>VerseHub</t>
  </si>
  <si>
    <t>Syn City</t>
  </si>
  <si>
    <t>ORIGYN Foundation</t>
  </si>
  <si>
    <t>Fragcolor</t>
  </si>
  <si>
    <t>Staking Rewards</t>
  </si>
  <si>
    <t>Meta Soccer</t>
  </si>
  <si>
    <t>Talis</t>
  </si>
  <si>
    <t>Avocado Guild</t>
  </si>
  <si>
    <t>Busha</t>
  </si>
  <si>
    <t>Blockade Games</t>
  </si>
  <si>
    <t>Bit Origin</t>
  </si>
  <si>
    <t>TabTrader</t>
  </si>
  <si>
    <t>Enry's Island</t>
  </si>
  <si>
    <t>QUASA</t>
  </si>
  <si>
    <t>Blocky</t>
  </si>
  <si>
    <t>Token Fabrik</t>
  </si>
  <si>
    <t>Dopamine</t>
  </si>
  <si>
    <t>Harmony launcher</t>
  </si>
  <si>
    <t>Satoshis Games</t>
  </si>
  <si>
    <t>AdLunam, Inc.</t>
  </si>
  <si>
    <t>Luxxfolio</t>
  </si>
  <si>
    <t>Tassat Group</t>
  </si>
  <si>
    <t>Mean DAO</t>
  </si>
  <si>
    <t>Zomfi</t>
  </si>
  <si>
    <t>MYTY</t>
  </si>
  <si>
    <t>Algofi</t>
  </si>
  <si>
    <t>MetaMundo</t>
  </si>
  <si>
    <t>Colony Lab</t>
  </si>
  <si>
    <t>EnviDa Token</t>
  </si>
  <si>
    <t>Byt</t>
  </si>
  <si>
    <t>Gamium</t>
  </si>
  <si>
    <t>MetaVisa</t>
  </si>
  <si>
    <t>Certik</t>
  </si>
  <si>
    <t>Exorde Labs</t>
  </si>
  <si>
    <t>Qurable</t>
  </si>
  <si>
    <t>DriveMining</t>
  </si>
  <si>
    <t>Metametaverse</t>
  </si>
  <si>
    <t>CoinMover</t>
  </si>
  <si>
    <t>Agrotoken</t>
  </si>
  <si>
    <t>Weavechain</t>
  </si>
  <si>
    <t>D/Bond</t>
  </si>
  <si>
    <t>Wecan</t>
  </si>
  <si>
    <t>Swapin.com</t>
  </si>
  <si>
    <t>Payourse</t>
  </si>
  <si>
    <t>IZ Coin</t>
  </si>
  <si>
    <t>Coadjute</t>
  </si>
  <si>
    <t>BlockJoy</t>
  </si>
  <si>
    <t>Streetbeat</t>
  </si>
  <si>
    <t>Structure</t>
  </si>
  <si>
    <t>Radom Network</t>
  </si>
  <si>
    <t>Crunch DAO</t>
  </si>
  <si>
    <t>Voltage Finance</t>
  </si>
  <si>
    <t>Parcl</t>
  </si>
  <si>
    <t>Ignite Tournaments</t>
  </si>
  <si>
    <t>Ambire</t>
  </si>
  <si>
    <t>TeraWulf</t>
  </si>
  <si>
    <t>Platypus</t>
  </si>
  <si>
    <t>Lewk.com</t>
  </si>
  <si>
    <t>CryptoVsZombie</t>
  </si>
  <si>
    <t xml:space="preserve">Mysten Labs </t>
  </si>
  <si>
    <t>Functionland</t>
  </si>
  <si>
    <t>Bitcoin Well</t>
  </si>
  <si>
    <t>Pontoro</t>
  </si>
  <si>
    <t>Emerging Impact</t>
  </si>
  <si>
    <t>Earnity</t>
  </si>
  <si>
    <t>Whydah</t>
  </si>
  <si>
    <t>PlatoFarm</t>
  </si>
  <si>
    <t>Starly.io</t>
  </si>
  <si>
    <t>Holaplex</t>
  </si>
  <si>
    <t>Blockchain Lab</t>
  </si>
  <si>
    <t>Forward Protocol</t>
  </si>
  <si>
    <t>OpenRelay</t>
  </si>
  <si>
    <t>Whalemap</t>
  </si>
  <si>
    <t>Metastrike</t>
  </si>
  <si>
    <t>Reneum Institute</t>
  </si>
  <si>
    <t>NUTS Finance</t>
  </si>
  <si>
    <t>Atlendis</t>
  </si>
  <si>
    <t>iZUMi FInance</t>
  </si>
  <si>
    <t>Coinweb</t>
  </si>
  <si>
    <t>Affyn</t>
  </si>
  <si>
    <t>BAYZ</t>
  </si>
  <si>
    <t>Semiotic AI</t>
  </si>
  <si>
    <t>Block Earner</t>
  </si>
  <si>
    <t>BlackPool</t>
  </si>
  <si>
    <t>Router Protocol</t>
  </si>
  <si>
    <t>HeyAuto</t>
  </si>
  <si>
    <t>Hawksight.co</t>
  </si>
  <si>
    <t>Artemis</t>
  </si>
  <si>
    <t>Propchain</t>
  </si>
  <si>
    <t>Diadata</t>
  </si>
  <si>
    <t>Tractiv</t>
  </si>
  <si>
    <t>AcadArena</t>
  </si>
  <si>
    <t>thirdweb</t>
  </si>
  <si>
    <t>AgoraLV</t>
  </si>
  <si>
    <t>CyBall</t>
  </si>
  <si>
    <t>Criptan</t>
  </si>
  <si>
    <t>Sweat Capital Futures</t>
  </si>
  <si>
    <t>Brinc</t>
  </si>
  <si>
    <t>Lum Network</t>
  </si>
  <si>
    <t>Bitturk</t>
  </si>
  <si>
    <t>AGM Group Holdings</t>
  </si>
  <si>
    <t>Sound</t>
  </si>
  <si>
    <t>CryptoMate</t>
  </si>
  <si>
    <t>2029999.9999999998</t>
  </si>
  <si>
    <t>THORWallet DEX</t>
  </si>
  <si>
    <t>Ledn</t>
  </si>
  <si>
    <t>Levelfield Financial</t>
  </si>
  <si>
    <t>Aztec Network</t>
  </si>
  <si>
    <t>Hubble Protocol</t>
  </si>
  <si>
    <t>Rubicon</t>
  </si>
  <si>
    <t>Bitfy</t>
  </si>
  <si>
    <t>Picture This</t>
  </si>
  <si>
    <t>Vibra</t>
  </si>
  <si>
    <t>CheckSig</t>
  </si>
  <si>
    <t>Volare Finance</t>
  </si>
  <si>
    <t>Gear Technologies</t>
  </si>
  <si>
    <t>Cowboy Snake</t>
  </si>
  <si>
    <t>Metadome.ai</t>
  </si>
  <si>
    <t>Acknoledger</t>
  </si>
  <si>
    <t>Cherry</t>
  </si>
  <si>
    <t>Solscan</t>
  </si>
  <si>
    <t>Multichain</t>
  </si>
  <si>
    <t>RNDR Token</t>
  </si>
  <si>
    <t>Talent Protocol</t>
  </si>
  <si>
    <t>Fineqia</t>
  </si>
  <si>
    <t>Cosmic Guild</t>
  </si>
  <si>
    <t>Boto</t>
  </si>
  <si>
    <t>BetaMars</t>
  </si>
  <si>
    <t>StarSharks</t>
  </si>
  <si>
    <t>MetaMall</t>
  </si>
  <si>
    <t>Primex Finance</t>
  </si>
  <si>
    <t>DeBank</t>
  </si>
  <si>
    <t>Metaversal</t>
  </si>
  <si>
    <t>FOTA-Fight Of The Ages</t>
  </si>
  <si>
    <t>CyberHash</t>
  </si>
  <si>
    <t>Overeality</t>
  </si>
  <si>
    <t>Outer Ring</t>
  </si>
  <si>
    <t>HolyWally</t>
  </si>
  <si>
    <t>#Rens</t>
  </si>
  <si>
    <t>Immutable Holdings Inc.</t>
  </si>
  <si>
    <t>Apeiron</t>
  </si>
  <si>
    <t>Vesta Finance</t>
  </si>
  <si>
    <t>Sygnum Bank</t>
  </si>
  <si>
    <t>Sarcophagus</t>
  </si>
  <si>
    <t>Entropy</t>
  </si>
  <si>
    <t>Friktion</t>
  </si>
  <si>
    <t>Seashell</t>
  </si>
  <si>
    <t>Alliance DAO</t>
  </si>
  <si>
    <t>Near</t>
  </si>
  <si>
    <t>IndiGG</t>
  </si>
  <si>
    <t>Ancient 8</t>
  </si>
  <si>
    <t>Azuro</t>
  </si>
  <si>
    <t>Secret network</t>
  </si>
  <si>
    <t>POAP</t>
  </si>
  <si>
    <t>Flint Labs</t>
  </si>
  <si>
    <t>Hal</t>
  </si>
  <si>
    <t>FTX US</t>
  </si>
  <si>
    <t>BlockPi</t>
  </si>
  <si>
    <t>Spin</t>
  </si>
  <si>
    <t>Pillowfund</t>
  </si>
  <si>
    <t>01 Exchange</t>
  </si>
  <si>
    <t>AssangeDAO</t>
  </si>
  <si>
    <t>Rift Finance</t>
  </si>
  <si>
    <t>So-Col</t>
  </si>
  <si>
    <t>MetaStreet</t>
  </si>
  <si>
    <t>Newton</t>
  </si>
  <si>
    <t>Aperature</t>
  </si>
  <si>
    <t>Sup</t>
  </si>
  <si>
    <t>Anboto Labs</t>
  </si>
  <si>
    <t xml:space="preserve">Aurigami </t>
  </si>
  <si>
    <t>Ceramic</t>
  </si>
  <si>
    <t>Rabbithole</t>
  </si>
  <si>
    <t>Affine DeFi</t>
  </si>
  <si>
    <t>Shade protocol</t>
  </si>
  <si>
    <t>Ref Finance</t>
  </si>
  <si>
    <t>Tiiik protocol</t>
  </si>
  <si>
    <t>JPEG'd</t>
  </si>
  <si>
    <t>Brahma</t>
  </si>
  <si>
    <t>Amber</t>
  </si>
  <si>
    <t>LFG</t>
  </si>
  <si>
    <t>Pact</t>
  </si>
  <si>
    <t>Squads</t>
  </si>
  <si>
    <t>Marginfi</t>
  </si>
  <si>
    <t>Catalog</t>
  </si>
  <si>
    <t>Aligned</t>
  </si>
  <si>
    <t>Degis</t>
  </si>
  <si>
    <t>KCC</t>
  </si>
  <si>
    <t>Kwenta</t>
  </si>
  <si>
    <t>Thetanuts</t>
  </si>
  <si>
    <t>Pianity</t>
  </si>
  <si>
    <t>Dialect</t>
  </si>
  <si>
    <t>Nested</t>
  </si>
  <si>
    <t>Zignaly</t>
  </si>
  <si>
    <t>Praxis</t>
  </si>
  <si>
    <t>Diagonal</t>
  </si>
  <si>
    <t>Mirror World</t>
  </si>
  <si>
    <t>Streamflow</t>
  </si>
  <si>
    <t>DeFrag</t>
  </si>
  <si>
    <t>Derby Stars</t>
  </si>
  <si>
    <t>Immutable</t>
  </si>
  <si>
    <t>Cega</t>
  </si>
  <si>
    <t>Kado</t>
  </si>
  <si>
    <t>Kurate DAO</t>
  </si>
  <si>
    <t>ETHsign</t>
  </si>
  <si>
    <t>Katana</t>
  </si>
  <si>
    <t>Socket</t>
  </si>
  <si>
    <t>Undead Blocks</t>
  </si>
  <si>
    <t>Hubble Exchange DAO</t>
  </si>
  <si>
    <t>Finblox</t>
  </si>
  <si>
    <t>Float Capital</t>
  </si>
  <si>
    <t>Aptos</t>
  </si>
  <si>
    <t>Archimedes</t>
  </si>
  <si>
    <t>Treehouse</t>
  </si>
  <si>
    <t>Sturdy</t>
  </si>
  <si>
    <t>C2X</t>
  </si>
  <si>
    <t>Payrails</t>
  </si>
  <si>
    <t>Yuga Labs</t>
  </si>
  <si>
    <t>SkateX (Block Tackle)</t>
  </si>
  <si>
    <t>The TIE</t>
  </si>
  <si>
    <t>Ribbon</t>
  </si>
  <si>
    <t>Money app Dave</t>
  </si>
  <si>
    <t>Auki Labs</t>
  </si>
  <si>
    <t>Acala</t>
  </si>
  <si>
    <t>Tea</t>
  </si>
  <si>
    <t>Avalanche</t>
  </si>
  <si>
    <t>Blur</t>
  </si>
  <si>
    <t>Cross River</t>
  </si>
  <si>
    <t>HBAR foundation</t>
  </si>
  <si>
    <t>OpenBB</t>
  </si>
  <si>
    <t>DFlow</t>
  </si>
  <si>
    <t>CoWDAO</t>
  </si>
  <si>
    <t>Sprout</t>
  </si>
  <si>
    <t>BattleBound</t>
  </si>
  <si>
    <t xml:space="preserve">Fractal </t>
  </si>
  <si>
    <t>GoPlus Security</t>
  </si>
  <si>
    <t>Trisolaris DAO</t>
  </si>
  <si>
    <t>Leap Wallet</t>
  </si>
  <si>
    <t>Boba Network</t>
  </si>
  <si>
    <t>Hivemapper</t>
  </si>
  <si>
    <t>RockX</t>
  </si>
  <si>
    <t>Starlight</t>
  </si>
  <si>
    <t>Index Zoo</t>
  </si>
  <si>
    <t>Porter Finance</t>
  </si>
  <si>
    <t>JAN3</t>
  </si>
  <si>
    <t>The Fabricant</t>
  </si>
  <si>
    <t>Taki</t>
  </si>
  <si>
    <t>Lightning Labs</t>
  </si>
  <si>
    <t>Wert</t>
  </si>
  <si>
    <t>TON</t>
  </si>
  <si>
    <t>Volt Protocol</t>
  </si>
  <si>
    <t>Nomad</t>
  </si>
  <si>
    <t>Vovo Finance</t>
  </si>
  <si>
    <t xml:space="preserve">bloXroute Labs </t>
  </si>
  <si>
    <t xml:space="preserve">Blast Royale </t>
  </si>
  <si>
    <t>Sender Wallet</t>
  </si>
  <si>
    <t>Socket Supply</t>
  </si>
  <si>
    <t>TiTi Protocol</t>
  </si>
  <si>
    <t>Reactor</t>
  </si>
  <si>
    <t>Moonpay</t>
  </si>
  <si>
    <t>Oasis.app</t>
  </si>
  <si>
    <t>Vortex Protocol (Previously Retrograde)</t>
  </si>
  <si>
    <t>Impervioys</t>
  </si>
  <si>
    <t>Context</t>
  </si>
  <si>
    <t>EPNS</t>
  </si>
  <si>
    <t>Loop Crypto</t>
  </si>
  <si>
    <t>Aura Network</t>
  </si>
  <si>
    <t>Fasset</t>
  </si>
  <si>
    <t>Pollen Mobile</t>
  </si>
  <si>
    <t>Wombat</t>
  </si>
  <si>
    <t>IPOR</t>
  </si>
  <si>
    <t>Hedge Labs</t>
  </si>
  <si>
    <t>Privy</t>
  </si>
  <si>
    <t>LimeWire</t>
  </si>
  <si>
    <t>LiquiFi</t>
  </si>
  <si>
    <t>flowty</t>
  </si>
  <si>
    <t>Yeti Finance</t>
  </si>
  <si>
    <t>0xLabs</t>
  </si>
  <si>
    <t>Convex</t>
  </si>
  <si>
    <t>Playmint</t>
  </si>
  <si>
    <t xml:space="preserve">Vertex </t>
  </si>
  <si>
    <t>Tonic</t>
  </si>
  <si>
    <t>Tonic DEX</t>
  </si>
  <si>
    <t>MYSO Finance</t>
  </si>
  <si>
    <t>Revise</t>
  </si>
  <si>
    <t>Lighthouse</t>
  </si>
  <si>
    <t>Snackclub</t>
  </si>
  <si>
    <t>Decrypt</t>
  </si>
  <si>
    <t>Kevin</t>
  </si>
  <si>
    <t>Pangea</t>
  </si>
  <si>
    <t>Bundlr</t>
  </si>
  <si>
    <t>Bitcoin.com</t>
  </si>
  <si>
    <t>Unbound Nation</t>
  </si>
  <si>
    <t>pStake</t>
  </si>
  <si>
    <t>Jambo</t>
  </si>
  <si>
    <t>Neptune Mutual</t>
  </si>
  <si>
    <t>Fuse Labs</t>
  </si>
  <si>
    <t>Fasanara Capital</t>
  </si>
  <si>
    <t>Co:Create</t>
  </si>
  <si>
    <t>Flow</t>
  </si>
  <si>
    <t>Highlight</t>
  </si>
  <si>
    <t>Satori</t>
  </si>
  <si>
    <t>Lighthouse Labs</t>
  </si>
  <si>
    <t>Mara</t>
  </si>
  <si>
    <t>Fireside &amp; Skale</t>
  </si>
  <si>
    <t>Belo</t>
  </si>
  <si>
    <t xml:space="preserve">Oasis Pro </t>
  </si>
  <si>
    <t>Computecoin</t>
  </si>
  <si>
    <t>Sizzle.gg</t>
  </si>
  <si>
    <t>BVNK</t>
  </si>
  <si>
    <t>Elwood Technologies</t>
  </si>
  <si>
    <t>Voyager Digital</t>
  </si>
  <si>
    <t>Amulet</t>
  </si>
  <si>
    <t>CyberConnect</t>
  </si>
  <si>
    <t>Zecrey</t>
  </si>
  <si>
    <t>Encode Club</t>
  </si>
  <si>
    <t>Evaluate Market</t>
  </si>
  <si>
    <t>Ubet</t>
  </si>
  <si>
    <t>Algoracle</t>
  </si>
  <si>
    <t>Bitkeep</t>
  </si>
  <si>
    <t>Pine Protocol</t>
  </si>
  <si>
    <t>QuestBook</t>
  </si>
  <si>
    <t>NodeReal</t>
  </si>
  <si>
    <t>Saga</t>
  </si>
  <si>
    <t>iZUMi Finance</t>
  </si>
  <si>
    <t>Voyage Finance</t>
  </si>
  <si>
    <t>Energi</t>
  </si>
  <si>
    <t>Pebble</t>
  </si>
  <si>
    <t>Enhanced Digital Group</t>
  </si>
  <si>
    <t>Spritz Finance</t>
  </si>
  <si>
    <t>Footprint Analytics</t>
  </si>
  <si>
    <t>Juno</t>
  </si>
  <si>
    <t>Commonwealth</t>
  </si>
  <si>
    <t>Merge</t>
  </si>
  <si>
    <t>Utopia Labs</t>
  </si>
  <si>
    <t>Alloy</t>
  </si>
  <si>
    <t>Neobank Kroo</t>
  </si>
  <si>
    <t>Tritum</t>
  </si>
  <si>
    <t>Dework</t>
  </si>
  <si>
    <t>Size</t>
  </si>
  <si>
    <t>Big Whale Labs</t>
  </si>
  <si>
    <t>Laevitas</t>
  </si>
  <si>
    <t>Fung</t>
  </si>
  <si>
    <t>PancakeSwap</t>
  </si>
  <si>
    <t>Murmur</t>
  </si>
  <si>
    <t>Request Finance</t>
  </si>
  <si>
    <t>ApolloX</t>
  </si>
  <si>
    <t>Cronos</t>
  </si>
  <si>
    <t>Mash</t>
  </si>
  <si>
    <t>Skolem Technologies</t>
  </si>
  <si>
    <t>Orderly Network</t>
  </si>
  <si>
    <t>Tatsumeeko</t>
  </si>
  <si>
    <t>BlockPour</t>
  </si>
  <si>
    <t>Ballet</t>
  </si>
  <si>
    <t>Soulbound</t>
  </si>
  <si>
    <t>NFTPort</t>
  </si>
  <si>
    <t>Upvest</t>
  </si>
  <si>
    <t>Crema Finance</t>
  </si>
  <si>
    <t>zCloak</t>
  </si>
  <si>
    <t>Immersve</t>
  </si>
  <si>
    <t>Increment</t>
  </si>
  <si>
    <t>Mangata</t>
  </si>
  <si>
    <t>Astaria</t>
  </si>
  <si>
    <t>OpenLeverage</t>
  </si>
  <si>
    <t>We.Trade</t>
  </si>
  <si>
    <t>Binance.US</t>
  </si>
  <si>
    <t>Zharta</t>
  </si>
  <si>
    <t>SithSwap</t>
  </si>
  <si>
    <t>Flowdesk</t>
  </si>
  <si>
    <t>Linera</t>
  </si>
  <si>
    <t>Peaq</t>
  </si>
  <si>
    <t>Dynamic</t>
  </si>
  <si>
    <t>Trinsic</t>
  </si>
  <si>
    <t>MoHash</t>
  </si>
  <si>
    <t>Kyve</t>
  </si>
  <si>
    <t>AltLayer</t>
  </si>
  <si>
    <t>IncrementFi</t>
  </si>
  <si>
    <t>Thalex</t>
  </si>
  <si>
    <t>Tenderize</t>
  </si>
  <si>
    <t>Metis</t>
  </si>
  <si>
    <t>Stablecorp</t>
  </si>
  <si>
    <t>LI.FI</t>
  </si>
  <si>
    <t>Morpho Labs</t>
  </si>
  <si>
    <t>Gnosis Safe</t>
  </si>
  <si>
    <t>Contango</t>
  </si>
  <si>
    <t>zeroDAO</t>
  </si>
  <si>
    <t>Polysynth</t>
  </si>
  <si>
    <t>ZKX</t>
  </si>
  <si>
    <t>Hang</t>
  </si>
  <si>
    <t>Empiric Network</t>
  </si>
  <si>
    <t>Sunscreen</t>
  </si>
  <si>
    <t>veToken Finance</t>
  </si>
  <si>
    <t xml:space="preserve">XLD Finance </t>
  </si>
  <si>
    <t>Halborn</t>
  </si>
  <si>
    <t>Optic</t>
  </si>
  <si>
    <t>Bluejay Finance</t>
  </si>
  <si>
    <t>Kucoin</t>
  </si>
  <si>
    <t>Cardinal</t>
  </si>
  <si>
    <t>STFX</t>
  </si>
  <si>
    <t>DSCVR</t>
  </si>
  <si>
    <t>Root Protocol</t>
  </si>
  <si>
    <t>Ethereum Classic</t>
  </si>
  <si>
    <t>Reltime</t>
  </si>
  <si>
    <t>Kima Finance</t>
  </si>
  <si>
    <t>CLST</t>
  </si>
  <si>
    <t>Naoris Protocol</t>
  </si>
  <si>
    <t>Trustless Media</t>
  </si>
  <si>
    <t>Space and Time</t>
  </si>
  <si>
    <t>Quasar Finance</t>
  </si>
  <si>
    <t>Debt DAO</t>
  </si>
  <si>
    <t>OrBit</t>
  </si>
  <si>
    <t>Galoy</t>
  </si>
  <si>
    <t>Web3Port</t>
  </si>
  <si>
    <t>Coherent</t>
  </si>
  <si>
    <t>Kurtosis</t>
  </si>
  <si>
    <t>Halliday</t>
  </si>
  <si>
    <t>Stride</t>
  </si>
  <si>
    <t>RISC Zero</t>
  </si>
  <si>
    <t>Cashmere</t>
  </si>
  <si>
    <t>Fortress Blockchain Technologies</t>
  </si>
  <si>
    <t>Gunzilla Games</t>
  </si>
  <si>
    <t>Airswift</t>
  </si>
  <si>
    <t>CreatorDAO</t>
  </si>
  <si>
    <t>Datawisp</t>
  </si>
  <si>
    <t>Ansible Labs</t>
  </si>
  <si>
    <t>Heirloom</t>
  </si>
  <si>
    <t>EtherMail</t>
  </si>
  <si>
    <t>Injective Labs</t>
  </si>
  <si>
    <t>AfricaDAO</t>
  </si>
  <si>
    <t>Jito Labs</t>
  </si>
  <si>
    <t>DAM Finance</t>
  </si>
  <si>
    <t>Satellite IM</t>
  </si>
  <si>
    <t>ReadOn</t>
  </si>
  <si>
    <t>.bit</t>
  </si>
  <si>
    <t>Unlockd</t>
  </si>
  <si>
    <t>MatchboxDAO</t>
  </si>
  <si>
    <t>Koibanx</t>
  </si>
  <si>
    <t xml:space="preserve">Primitive </t>
  </si>
  <si>
    <t>Blockify</t>
  </si>
  <si>
    <t>GitPOAP</t>
  </si>
  <si>
    <t xml:space="preserve">Rocketplace </t>
  </si>
  <si>
    <t>Meson</t>
  </si>
  <si>
    <t>Safeheron</t>
  </si>
  <si>
    <t>Superlayer</t>
  </si>
  <si>
    <t>W3 Storage Lab</t>
  </si>
  <si>
    <t>Mural</t>
  </si>
  <si>
    <t>Orange DAO</t>
  </si>
  <si>
    <t>Ready Player me</t>
  </si>
  <si>
    <t>Distributed Finance</t>
  </si>
  <si>
    <t>Mellow Protocol</t>
  </si>
  <si>
    <t>Thirdweb</t>
  </si>
  <si>
    <t>Animoca Brands Japan</t>
  </si>
  <si>
    <t>SolanaFM</t>
  </si>
  <si>
    <t>GammaX</t>
  </si>
  <si>
    <t>Limit Break</t>
  </si>
  <si>
    <t>Clockwork</t>
  </si>
  <si>
    <t xml:space="preserve">Proof Collective </t>
  </si>
  <si>
    <t xml:space="preserve">Redstone Finance </t>
  </si>
  <si>
    <t xml:space="preserve">Luabase </t>
  </si>
  <si>
    <t>Tokenproof</t>
  </si>
  <si>
    <t>Xterio</t>
  </si>
  <si>
    <t>Stacked Studios</t>
  </si>
  <si>
    <t>GoGoPool</t>
  </si>
  <si>
    <t>Koop Protocol</t>
  </si>
  <si>
    <t xml:space="preserve">Sei </t>
  </si>
  <si>
    <t>Space ID</t>
  </si>
  <si>
    <t>Dust Labs</t>
  </si>
  <si>
    <t xml:space="preserve">Credix </t>
  </si>
  <si>
    <t>Gameplay Galaxy</t>
  </si>
  <si>
    <t>HotStreak Fantasy</t>
  </si>
  <si>
    <t>Magpie Protocol</t>
  </si>
  <si>
    <t>Nina</t>
  </si>
  <si>
    <t>Omni</t>
  </si>
  <si>
    <t>Ultrade</t>
  </si>
  <si>
    <t>Rated</t>
  </si>
  <si>
    <t>Slide</t>
  </si>
  <si>
    <t>Community Labs</t>
  </si>
  <si>
    <t xml:space="preserve">Bitmama Exchange </t>
  </si>
  <si>
    <t>Revolving Games</t>
  </si>
  <si>
    <t>Hooked</t>
  </si>
  <si>
    <t>Sentiment</t>
  </si>
  <si>
    <t>Forward</t>
  </si>
  <si>
    <t xml:space="preserve">Sender </t>
  </si>
  <si>
    <t>Timeless Finance</t>
  </si>
  <si>
    <t>Doodles</t>
  </si>
  <si>
    <t>Synquote</t>
  </si>
  <si>
    <t>Thirdwave</t>
  </si>
  <si>
    <t>Stella Fantasy</t>
  </si>
  <si>
    <t>Helix Metaverse</t>
  </si>
  <si>
    <t>Infinity Exchange</t>
  </si>
  <si>
    <t>Ownera</t>
  </si>
  <si>
    <t>Sherlock</t>
  </si>
  <si>
    <t>ChainPort</t>
  </si>
  <si>
    <t>Portofino Technologies</t>
  </si>
  <si>
    <t>Magna</t>
  </si>
  <si>
    <t xml:space="preserve">Satschel </t>
  </si>
  <si>
    <t>Salus Security</t>
  </si>
  <si>
    <t>Yellow Card Financial</t>
  </si>
  <si>
    <t>Integral</t>
  </si>
  <si>
    <t>Random Games</t>
  </si>
  <si>
    <t>Tres</t>
  </si>
  <si>
    <t>Headquarters</t>
  </si>
  <si>
    <t xml:space="preserve">Nilos </t>
  </si>
  <si>
    <t>Sintra</t>
  </si>
  <si>
    <t>Vulcan Forged</t>
  </si>
  <si>
    <t>Immortal Game</t>
  </si>
  <si>
    <t>0xScope</t>
  </si>
  <si>
    <t>Gearbox</t>
  </si>
  <si>
    <t>Hyperlane</t>
  </si>
  <si>
    <t>Lit Protocol</t>
  </si>
  <si>
    <t>Block Green</t>
  </si>
  <si>
    <t>Binocs</t>
  </si>
  <si>
    <t>Hume</t>
  </si>
  <si>
    <t>Skip</t>
  </si>
  <si>
    <t>Kwil</t>
  </si>
  <si>
    <t>Hadean</t>
  </si>
  <si>
    <t>Deribit</t>
  </si>
  <si>
    <t>Bitquery</t>
  </si>
  <si>
    <t>dAMM Finance</t>
  </si>
  <si>
    <t>Eclipse</t>
  </si>
  <si>
    <t>Krypton</t>
  </si>
  <si>
    <t>Glass</t>
  </si>
  <si>
    <t xml:space="preserve">Tactic </t>
  </si>
  <si>
    <t>MPCH Labs</t>
  </si>
  <si>
    <t>Harpie</t>
  </si>
  <si>
    <t>Smart Layer (ex TokenScript, AlchemyNFT)</t>
  </si>
  <si>
    <t>ChainML</t>
  </si>
  <si>
    <t>Re</t>
  </si>
  <si>
    <t>OneKey</t>
  </si>
  <si>
    <t>Coral</t>
  </si>
  <si>
    <t>Solvo</t>
  </si>
  <si>
    <t>Aikon</t>
  </si>
  <si>
    <t xml:space="preserve">Blowfish </t>
  </si>
  <si>
    <t>Goodcarbon</t>
  </si>
  <si>
    <t>Juno Finance</t>
  </si>
  <si>
    <t>Golden</t>
  </si>
  <si>
    <t>Stems</t>
  </si>
  <si>
    <t>Exponential</t>
  </si>
  <si>
    <t>Lasso Labs</t>
  </si>
  <si>
    <t>Suberra</t>
  </si>
  <si>
    <t>Bond Protocol</t>
  </si>
  <si>
    <t>Scale3 Labs</t>
  </si>
  <si>
    <t>MynaSwap</t>
  </si>
  <si>
    <t>Blackbird</t>
  </si>
  <si>
    <t>Waterfall</t>
  </si>
  <si>
    <t>Arch</t>
  </si>
  <si>
    <t>Flowstate Games</t>
  </si>
  <si>
    <t>Elyzio</t>
  </si>
  <si>
    <t>Tribo Games</t>
  </si>
  <si>
    <t>Soroban</t>
  </si>
  <si>
    <t>Fantium</t>
  </si>
  <si>
    <t>Moon Mortgage</t>
  </si>
  <si>
    <t>MinePlex</t>
  </si>
  <si>
    <t>Rye</t>
  </si>
  <si>
    <t>Tatum</t>
  </si>
  <si>
    <t>Homa Lab</t>
  </si>
  <si>
    <t>nxyz</t>
  </si>
  <si>
    <t>Gomu</t>
  </si>
  <si>
    <t>Fabric Systems</t>
  </si>
  <si>
    <t>Otterspace</t>
  </si>
  <si>
    <t>Pinestreet Labs</t>
  </si>
  <si>
    <t>Metastreet</t>
  </si>
  <si>
    <t>Pillow</t>
  </si>
  <si>
    <t>Uniswap Labs</t>
  </si>
  <si>
    <t>Hexens</t>
  </si>
  <si>
    <t>Gritti</t>
  </si>
  <si>
    <t>Light Protocol</t>
  </si>
  <si>
    <t>YoloYolo</t>
  </si>
  <si>
    <t>Tapio</t>
  </si>
  <si>
    <t>Conflux</t>
  </si>
  <si>
    <t>Delysium</t>
  </si>
  <si>
    <t>ChainSafe</t>
  </si>
  <si>
    <t>Shardeum</t>
  </si>
  <si>
    <t>Otonomi</t>
  </si>
  <si>
    <t>Carapace</t>
  </si>
  <si>
    <t>Web 3 Builders Inc</t>
  </si>
  <si>
    <t>Clique</t>
  </si>
  <si>
    <t>Spindl</t>
  </si>
  <si>
    <t>Helius</t>
  </si>
  <si>
    <t>Milkomeda</t>
  </si>
  <si>
    <t>New Computer Corporation</t>
  </si>
  <si>
    <t>Arcade2Earn</t>
  </si>
  <si>
    <t>Lava Labs</t>
  </si>
  <si>
    <t>Mercury</t>
  </si>
  <si>
    <t>Ottr Finance</t>
  </si>
  <si>
    <t>Mintify</t>
  </si>
  <si>
    <t>Airstack</t>
  </si>
  <si>
    <t>Soluna Holdings</t>
  </si>
  <si>
    <t>Synota</t>
  </si>
  <si>
    <t>Paragraph</t>
  </si>
  <si>
    <t>Wave</t>
  </si>
  <si>
    <t>Ancilia</t>
  </si>
  <si>
    <t>Klink Finance</t>
  </si>
  <si>
    <t>Thala</t>
  </si>
  <si>
    <t>Origami</t>
  </si>
  <si>
    <t>Arf</t>
  </si>
  <si>
    <t>Kollider</t>
  </si>
  <si>
    <t>Zoop</t>
  </si>
  <si>
    <t>Notebook Labs</t>
  </si>
  <si>
    <t>DEC</t>
  </si>
  <si>
    <t>Spice Finance</t>
  </si>
  <si>
    <t>Fun</t>
  </si>
  <si>
    <t>Martian</t>
  </si>
  <si>
    <t>Cryptosat</t>
  </si>
  <si>
    <t>Souffl3</t>
  </si>
  <si>
    <t>Fluidity</t>
  </si>
  <si>
    <t>RakkaR Digital</t>
  </si>
  <si>
    <t>Braavos</t>
  </si>
  <si>
    <t>Zebra Labs</t>
  </si>
  <si>
    <t>NiftyApes</t>
  </si>
  <si>
    <t>Mozart</t>
  </si>
  <si>
    <t>Courtyard</t>
  </si>
  <si>
    <t>Evmos</t>
  </si>
  <si>
    <t>VenturePunk</t>
  </si>
  <si>
    <t>Token Flow</t>
  </si>
  <si>
    <t>Elusiv</t>
  </si>
  <si>
    <t>Beosin</t>
  </si>
  <si>
    <t>Texture</t>
  </si>
  <si>
    <t>AptosLaunch</t>
  </si>
  <si>
    <t>Blockstars</t>
  </si>
  <si>
    <t>Xternity</t>
  </si>
  <si>
    <t>Buidlers Tribe</t>
  </si>
  <si>
    <t>Coinmetro</t>
  </si>
  <si>
    <t>Job Protocol</t>
  </si>
  <si>
    <t>Fordefi</t>
  </si>
  <si>
    <t>Eterlast</t>
  </si>
  <si>
    <t>Archax</t>
  </si>
  <si>
    <t>Sepana</t>
  </si>
  <si>
    <t>Notifi</t>
  </si>
  <si>
    <t>Ping</t>
  </si>
  <si>
    <t>Joepegs</t>
  </si>
  <si>
    <t>APWine</t>
  </si>
  <si>
    <t>8.Finance</t>
  </si>
  <si>
    <t>Yakoa</t>
  </si>
  <si>
    <t>Ultimate Champions</t>
  </si>
  <si>
    <t xml:space="preserve">Jumbo </t>
  </si>
  <si>
    <t>PlayEmber</t>
  </si>
  <si>
    <t>Lentra</t>
  </si>
  <si>
    <t>zkSync</t>
  </si>
  <si>
    <t>Revv</t>
  </si>
  <si>
    <t>Virtualness</t>
  </si>
  <si>
    <t>Anode Labs</t>
  </si>
  <si>
    <t>Zulu</t>
  </si>
  <si>
    <t>Veax</t>
  </si>
  <si>
    <t>Heroic Story</t>
  </si>
  <si>
    <t>Vezgo</t>
  </si>
  <si>
    <t>DEFYCA</t>
  </si>
  <si>
    <t>Nucleo</t>
  </si>
  <si>
    <t>Thirdverse</t>
  </si>
  <si>
    <t>Tropee</t>
  </si>
  <si>
    <t>Carv</t>
  </si>
  <si>
    <t>Insert Stonks</t>
  </si>
  <si>
    <t>Across</t>
  </si>
  <si>
    <t>Onomy</t>
  </si>
  <si>
    <t>nftperp</t>
  </si>
  <si>
    <t>XDao</t>
  </si>
  <si>
    <t>Fenix Games</t>
  </si>
  <si>
    <t>Dash 2 Trade</t>
  </si>
  <si>
    <t>Ejara</t>
  </si>
  <si>
    <t>Kiln</t>
  </si>
  <si>
    <t>SonicWallet</t>
  </si>
  <si>
    <t>Burn Ghost</t>
  </si>
  <si>
    <t>Wanderers</t>
  </si>
  <si>
    <t>Roboto Games</t>
  </si>
  <si>
    <t>Spatial Labs</t>
  </si>
  <si>
    <t>FrankieOne</t>
  </si>
  <si>
    <t>Finery Markets</t>
  </si>
  <si>
    <t>Daylight</t>
  </si>
  <si>
    <t>Lyra</t>
  </si>
  <si>
    <t>Liqwid Labs</t>
  </si>
  <si>
    <t>Catapult</t>
  </si>
  <si>
    <t>Wildxyz</t>
  </si>
  <si>
    <t>Vana</t>
  </si>
  <si>
    <t>Cyvers</t>
  </si>
  <si>
    <t>UnUniFi</t>
  </si>
  <si>
    <t>Fleek</t>
  </si>
  <si>
    <t>SudoRandom Labs</t>
  </si>
  <si>
    <t>Ngrave</t>
  </si>
  <si>
    <t>Panoptic</t>
  </si>
  <si>
    <t>LiquidFactory</t>
  </si>
  <si>
    <t>The Mirror</t>
  </si>
  <si>
    <t>Perennial</t>
  </si>
  <si>
    <t>Shibuya</t>
  </si>
  <si>
    <t>Metagood</t>
  </si>
  <si>
    <t>Earn Alliance</t>
  </si>
  <si>
    <t>NF3</t>
  </si>
  <si>
    <t>Balthazar</t>
  </si>
  <si>
    <t>Forum3</t>
  </si>
  <si>
    <t>Liquid Access</t>
  </si>
  <si>
    <t>Outdefine</t>
  </si>
  <si>
    <t>Nillion</t>
  </si>
  <si>
    <t>Breez</t>
  </si>
  <si>
    <t>Finterest</t>
  </si>
  <si>
    <t>Sooho.io</t>
  </si>
  <si>
    <t>Dogami</t>
  </si>
  <si>
    <t xml:space="preserve">Spaceport </t>
  </si>
  <si>
    <t>Anima</t>
  </si>
  <si>
    <t>Aztec</t>
  </si>
  <si>
    <t>Nametag</t>
  </si>
  <si>
    <t>Decent</t>
  </si>
  <si>
    <t>Blockbrain</t>
  </si>
  <si>
    <t>Utorg</t>
  </si>
  <si>
    <t>Revel</t>
  </si>
  <si>
    <t>Arrakis Finance</t>
  </si>
  <si>
    <t>Pods</t>
  </si>
  <si>
    <t>Concordex</t>
  </si>
  <si>
    <t>Foundation Devices</t>
  </si>
  <si>
    <t>Tonsnipe</t>
  </si>
  <si>
    <t>LayerTwo Labs</t>
  </si>
  <si>
    <t>Cypherock</t>
  </si>
  <si>
    <t>Dsquared</t>
  </si>
  <si>
    <t>Fight Out</t>
  </si>
  <si>
    <t>Ondefy</t>
  </si>
  <si>
    <t>Calvaria: Duels of Eternity</t>
  </si>
  <si>
    <t>MSafe</t>
  </si>
  <si>
    <t>Jumbo</t>
  </si>
  <si>
    <t>Easy Company</t>
  </si>
  <si>
    <t>Quasar</t>
  </si>
  <si>
    <t>Open Forest Protocol</t>
  </si>
  <si>
    <t>Alkimiya</t>
  </si>
  <si>
    <t>Quantum Temple</t>
  </si>
  <si>
    <t>MoviePass</t>
  </si>
  <si>
    <t>Suptho</t>
  </si>
  <si>
    <t>CyberX</t>
  </si>
  <si>
    <t>Sortium</t>
  </si>
  <si>
    <t>Psychic VR Lab</t>
  </si>
  <si>
    <t>Obol Labs</t>
  </si>
  <si>
    <t>Parfin</t>
  </si>
  <si>
    <t>Trusta Labs</t>
  </si>
  <si>
    <t>Elixir Protocol</t>
  </si>
  <si>
    <t>Sleepagotchi</t>
  </si>
  <si>
    <t>SYKY</t>
  </si>
  <si>
    <t>Diva</t>
  </si>
  <si>
    <t>Metahood</t>
  </si>
  <si>
    <t>Blue</t>
  </si>
  <si>
    <t>Intella X</t>
  </si>
  <si>
    <t>PLAI Labs</t>
  </si>
  <si>
    <t>Nil Foundation</t>
  </si>
  <si>
    <t>EZ Finance</t>
  </si>
  <si>
    <t>Ulvetanna</t>
  </si>
  <si>
    <t>Neopets</t>
  </si>
  <si>
    <t>Mask</t>
  </si>
  <si>
    <t>Gateway</t>
  </si>
  <si>
    <t>Architect</t>
  </si>
  <si>
    <t>SphereOne</t>
  </si>
  <si>
    <t>Hyper Oracle</t>
  </si>
  <si>
    <t>Neutra Finance</t>
  </si>
  <si>
    <t>Tribes</t>
  </si>
  <si>
    <t>Calimero</t>
  </si>
  <si>
    <t>Asset Reality</t>
  </si>
  <si>
    <t>Kolibrio</t>
  </si>
  <si>
    <t>Voldex</t>
  </si>
  <si>
    <t>Tholos</t>
  </si>
  <si>
    <t>Hatchfi</t>
  </si>
  <si>
    <t>Ethos Wallet</t>
  </si>
  <si>
    <t>StoryCo</t>
  </si>
  <si>
    <t>Brave Group</t>
  </si>
  <si>
    <t>ValuesCo</t>
  </si>
  <si>
    <t>Bunzz</t>
  </si>
  <si>
    <t>Senken</t>
  </si>
  <si>
    <t>Vest Exchange</t>
  </si>
  <si>
    <t>Oh Baby Games</t>
  </si>
  <si>
    <t>VitaDAO</t>
  </si>
  <si>
    <t>YGG Japan</t>
  </si>
  <si>
    <t>Hypernative</t>
  </si>
  <si>
    <t>Sovereign Labs</t>
  </si>
  <si>
    <t>Sec3</t>
  </si>
  <si>
    <t>Squid</t>
  </si>
  <si>
    <t>Rysk Finance</t>
  </si>
  <si>
    <t>Optix</t>
  </si>
  <si>
    <t>Adressable</t>
  </si>
  <si>
    <t>Bibliotheca DAO</t>
  </si>
  <si>
    <t>Simba Chain</t>
  </si>
  <si>
    <t>Sumi Network</t>
  </si>
  <si>
    <t>Port3 Network</t>
  </si>
  <si>
    <t>Pow.re</t>
  </si>
  <si>
    <t>Giga Energy</t>
  </si>
  <si>
    <t>GammaSwap</t>
  </si>
  <si>
    <t>Cenoa</t>
  </si>
  <si>
    <t>Cedro Finance</t>
  </si>
  <si>
    <t>Webacy</t>
  </si>
  <si>
    <t>64400000.00000001</t>
  </si>
  <si>
    <t>SALT</t>
  </si>
  <si>
    <t>Versatus Labs (ex VRRB Labs)</t>
  </si>
  <si>
    <t>Sesame Labs</t>
  </si>
  <si>
    <t>Carbonplace</t>
  </si>
  <si>
    <t>Vault</t>
  </si>
  <si>
    <t>Mino Games</t>
  </si>
  <si>
    <t>Dymension</t>
  </si>
  <si>
    <t>C3</t>
  </si>
  <si>
    <t xml:space="preserve">Omega Royale </t>
  </si>
  <si>
    <t>Ajuna</t>
  </si>
  <si>
    <t>Caldera</t>
  </si>
  <si>
    <t>Taurus</t>
  </si>
  <si>
    <t>OrbLabs</t>
  </si>
  <si>
    <t>Monad</t>
  </si>
  <si>
    <t>Superplastic</t>
  </si>
  <si>
    <t>Ironblocks</t>
  </si>
  <si>
    <t>NFT Gaming Company</t>
  </si>
  <si>
    <t>NFEX</t>
  </si>
  <si>
    <t>Alongside</t>
  </si>
  <si>
    <t>Modular Cloud</t>
  </si>
  <si>
    <t>Zion</t>
  </si>
  <si>
    <t>Salsa</t>
  </si>
  <si>
    <t>Sending Labs</t>
  </si>
  <si>
    <t>Botto</t>
  </si>
  <si>
    <t>Stelo Labs</t>
  </si>
  <si>
    <t>Nefta</t>
  </si>
  <si>
    <t>Unagi</t>
  </si>
  <si>
    <t>GloryFinance</t>
  </si>
  <si>
    <t>YGG</t>
  </si>
  <si>
    <t>Cysic</t>
  </si>
  <si>
    <t>Phi</t>
  </si>
  <si>
    <t>Million on Mars</t>
  </si>
  <si>
    <t>Renegade</t>
  </si>
  <si>
    <t>Gateway.fm</t>
  </si>
  <si>
    <t>Superchain</t>
  </si>
  <si>
    <t>Curio</t>
  </si>
  <si>
    <t>Sentio</t>
  </si>
  <si>
    <t>Azra Games</t>
  </si>
  <si>
    <t>Intu</t>
  </si>
  <si>
    <t>Chaos Labs</t>
  </si>
  <si>
    <t>TipLink</t>
  </si>
  <si>
    <t>Kaito</t>
  </si>
  <si>
    <t>3RM</t>
  </si>
  <si>
    <t>Polyhedra</t>
  </si>
  <si>
    <t>Dsquared Finance</t>
  </si>
  <si>
    <t>Strider</t>
  </si>
  <si>
    <t>Blocto</t>
  </si>
  <si>
    <t>Kratos Studios</t>
  </si>
  <si>
    <t>Polybase</t>
  </si>
  <si>
    <t>Den</t>
  </si>
  <si>
    <t>Inverse Finance</t>
  </si>
  <si>
    <t>Beldex</t>
  </si>
  <si>
    <t>Towns</t>
  </si>
  <si>
    <t>Chain Reaction</t>
  </si>
  <si>
    <t>Worldwide Webb</t>
  </si>
  <si>
    <t>Huma Finance</t>
  </si>
  <si>
    <t>Ammalgam</t>
  </si>
  <si>
    <t>Affine</t>
  </si>
  <si>
    <t>Factor</t>
  </si>
  <si>
    <t>NeoSwap AI</t>
  </si>
  <si>
    <t>Tsunami Finance</t>
  </si>
  <si>
    <t>Lifeform</t>
  </si>
  <si>
    <t>Avalon Corp</t>
  </si>
  <si>
    <t>Orange Comet</t>
  </si>
  <si>
    <t>Fluus</t>
  </si>
  <si>
    <t>Gosleep</t>
  </si>
  <si>
    <t>Term Labs</t>
  </si>
  <si>
    <t>Ether.Fi</t>
  </si>
  <si>
    <t>Hashnote</t>
  </si>
  <si>
    <t>Wakweli</t>
  </si>
  <si>
    <t>Mangrove</t>
  </si>
  <si>
    <t>Helika</t>
  </si>
  <si>
    <t>Impossible Cloud</t>
  </si>
  <si>
    <t>Greeks.live</t>
  </si>
  <si>
    <t>Redeem</t>
  </si>
  <si>
    <t>Few and Far</t>
  </si>
  <si>
    <t>Insrt Finance</t>
  </si>
  <si>
    <t>Republik</t>
  </si>
  <si>
    <t>Believer</t>
  </si>
  <si>
    <t>Kresus</t>
  </si>
  <si>
    <t>Tensor</t>
  </si>
  <si>
    <t>Toku</t>
  </si>
  <si>
    <t>Nealthy</t>
  </si>
  <si>
    <t>Cubist</t>
  </si>
  <si>
    <t>Mauve</t>
  </si>
  <si>
    <t>ECSA</t>
  </si>
  <si>
    <t>Gyroscope</t>
  </si>
  <si>
    <t>Tonstarter</t>
  </si>
  <si>
    <t>Proven</t>
  </si>
  <si>
    <t>Matchday</t>
  </si>
  <si>
    <t>DRESSX</t>
  </si>
  <si>
    <t>Jungle</t>
  </si>
  <si>
    <t>Metacade</t>
  </si>
  <si>
    <t>Nuqtah</t>
  </si>
  <si>
    <t>Staging Labs</t>
  </si>
  <si>
    <t>Capsule</t>
  </si>
  <si>
    <t>Metalink</t>
  </si>
  <si>
    <t>Blueberry</t>
  </si>
  <si>
    <t>Soul Wallet</t>
  </si>
  <si>
    <t>WINR Protocol</t>
  </si>
  <si>
    <t>Onchain Trade</t>
  </si>
  <si>
    <t>Bravo Ready</t>
  </si>
  <si>
    <t>Perpy</t>
  </si>
  <si>
    <t xml:space="preserve">Auros Global </t>
  </si>
  <si>
    <t>Metatime</t>
  </si>
  <si>
    <t>Megaton Finance</t>
  </si>
  <si>
    <t>Aavegotchi</t>
  </si>
  <si>
    <t>Gryfyn</t>
  </si>
  <si>
    <t>OP3N</t>
  </si>
  <si>
    <t>CCP Games</t>
  </si>
  <si>
    <t>CrossX</t>
  </si>
  <si>
    <t>Carbonable</t>
  </si>
  <si>
    <t>BitKeep</t>
  </si>
  <si>
    <t>Aspecta</t>
  </si>
  <si>
    <t>Particle Network</t>
  </si>
  <si>
    <t>Narwhal Finance</t>
  </si>
  <si>
    <t>Conduit</t>
  </si>
  <si>
    <t>EigenLayer</t>
  </si>
  <si>
    <t>LandVault</t>
  </si>
  <si>
    <t>Econia Labs</t>
  </si>
  <si>
    <t>PoseiSwap</t>
  </si>
  <si>
    <t>Polytrade</t>
  </si>
  <si>
    <t>Alchemy Pay</t>
  </si>
  <si>
    <t>GoJoe</t>
  </si>
  <si>
    <t>Unstoppable DeFi</t>
  </si>
  <si>
    <t>Satsuma</t>
  </si>
  <si>
    <t>Authlete</t>
  </si>
  <si>
    <t>DappBack</t>
  </si>
  <si>
    <t>Ecosapiens</t>
  </si>
  <si>
    <t>Nibiru Chain</t>
  </si>
  <si>
    <t>Franklin</t>
  </si>
  <si>
    <t>Astria</t>
  </si>
  <si>
    <t>M^ZERO</t>
  </si>
  <si>
    <t>RACA</t>
  </si>
  <si>
    <t>Finst</t>
  </si>
  <si>
    <t>Opside</t>
  </si>
  <si>
    <t>Steer Protocol</t>
  </si>
  <si>
    <t>Lore</t>
  </si>
  <si>
    <t>Huddle01</t>
  </si>
  <si>
    <t>CryptoGPT</t>
  </si>
  <si>
    <t>Gameta</t>
  </si>
  <si>
    <t>Fingerlabs</t>
  </si>
  <si>
    <t>Sei</t>
  </si>
  <si>
    <t>Pear Protocol</t>
  </si>
  <si>
    <t>SOLA-X</t>
  </si>
  <si>
    <t>RSSR3</t>
  </si>
  <si>
    <t>Ramper</t>
  </si>
  <si>
    <t>Xclaim</t>
  </si>
  <si>
    <t>Cat Labs</t>
  </si>
  <si>
    <t>stabble</t>
  </si>
  <si>
    <t>Helio</t>
  </si>
  <si>
    <t>Intmax</t>
  </si>
  <si>
    <t>Protecc Labs</t>
  </si>
  <si>
    <t>VycoLend</t>
  </si>
  <si>
    <t>Fractal</t>
  </si>
  <si>
    <t>Yoz Labs</t>
  </si>
  <si>
    <t>Swaap</t>
  </si>
  <si>
    <t>Karate Combat</t>
  </si>
  <si>
    <t>Coinflow</t>
  </si>
  <si>
    <t>Berachain</t>
  </si>
  <si>
    <t>Shield</t>
  </si>
  <si>
    <t>MetaGravity</t>
  </si>
  <si>
    <t>GOMBLE</t>
  </si>
  <si>
    <t>Cosmose AI</t>
  </si>
  <si>
    <t>Colecti</t>
  </si>
  <si>
    <t>Rise</t>
  </si>
  <si>
    <t>Teahouse Finance</t>
  </si>
  <si>
    <t>TinyTap</t>
  </si>
  <si>
    <t>MetaCRM</t>
  </si>
  <si>
    <t>Cata Labs</t>
  </si>
  <si>
    <t>Tribe3</t>
  </si>
  <si>
    <t>Amboss Technologies</t>
  </si>
  <si>
    <t>Giddy</t>
  </si>
  <si>
    <t>Zodia Custody</t>
  </si>
  <si>
    <t>Aki Network</t>
  </si>
  <si>
    <t>FARE Protocol</t>
  </si>
  <si>
    <t>Nolus</t>
  </si>
  <si>
    <t>Entendre Finance</t>
  </si>
  <si>
    <t>Cetus</t>
  </si>
  <si>
    <t>Tristero</t>
  </si>
  <si>
    <t>Portals</t>
  </si>
  <si>
    <t>OpenTrade</t>
  </si>
  <si>
    <t>Vibe</t>
  </si>
  <si>
    <t>Fedi</t>
  </si>
  <si>
    <t>Vaultka</t>
  </si>
  <si>
    <t>Artifact Labs</t>
  </si>
  <si>
    <t>HoudiniSwap</t>
  </si>
  <si>
    <t>Webb Protocol</t>
  </si>
  <si>
    <t>Cloudburst</t>
  </si>
  <si>
    <t>Aether Games</t>
  </si>
  <si>
    <t>Pudgy Penguins</t>
  </si>
  <si>
    <t>Term Finance</t>
  </si>
  <si>
    <t>Blocktorch</t>
  </si>
  <si>
    <t>Triple Lab</t>
  </si>
  <si>
    <t>Polynomial</t>
  </si>
  <si>
    <t>Artizen</t>
  </si>
  <si>
    <t>Smilee</t>
  </si>
  <si>
    <t>Odsy</t>
  </si>
  <si>
    <t>Cookbook</t>
  </si>
  <si>
    <t>Anotherblock</t>
  </si>
  <si>
    <t>Auradine</t>
  </si>
  <si>
    <t>Hourglass</t>
  </si>
  <si>
    <t>Asymmetry</t>
  </si>
  <si>
    <t>Cormint</t>
  </si>
  <si>
    <t>Story Protocol</t>
  </si>
  <si>
    <t>Jia</t>
  </si>
  <si>
    <t>IZUMO (AnotherBall)</t>
  </si>
  <si>
    <t>Unitea</t>
  </si>
  <si>
    <t>Azteco</t>
  </si>
  <si>
    <t>Lagrange</t>
  </si>
  <si>
    <t>PYOR</t>
  </si>
  <si>
    <t>Openfort</t>
  </si>
  <si>
    <t>Sort</t>
  </si>
  <si>
    <t>Abyss World</t>
  </si>
  <si>
    <t>RedStone</t>
  </si>
  <si>
    <t>Fastlane</t>
  </si>
  <si>
    <t>Tanssi</t>
  </si>
  <si>
    <t>Num Finance</t>
  </si>
  <si>
    <t>LabDAO</t>
  </si>
  <si>
    <t>Pomerium</t>
  </si>
  <si>
    <t>Outdid</t>
  </si>
  <si>
    <t>Schwap</t>
  </si>
  <si>
    <t>Burgercities</t>
  </si>
  <si>
    <t>Orbofi AI</t>
  </si>
  <si>
    <t>Tabi</t>
  </si>
  <si>
    <t>Anoma Foundation</t>
  </si>
  <si>
    <t>Magic Labs</t>
  </si>
  <si>
    <t>Spinamp</t>
  </si>
  <si>
    <t>Demox Labs</t>
  </si>
  <si>
    <t>Fusionist</t>
  </si>
  <si>
    <t>Kakarot</t>
  </si>
  <si>
    <t>eZKalibur</t>
  </si>
  <si>
    <t>Meanwhile</t>
  </si>
  <si>
    <t>Argus</t>
  </si>
  <si>
    <t>Informal Systems</t>
  </si>
  <si>
    <t>Lens Protocol</t>
  </si>
  <si>
    <t>Taiko</t>
  </si>
  <si>
    <t>HyperPlay</t>
  </si>
  <si>
    <t>Ironforge</t>
  </si>
  <si>
    <t>BoomFi</t>
  </si>
  <si>
    <t>Mnemonic</t>
  </si>
  <si>
    <t>Decentralized Gaming Ventures</t>
  </si>
  <si>
    <t>ResearchHub</t>
  </si>
  <si>
    <t>Poko</t>
  </si>
  <si>
    <t>Intuition</t>
  </si>
  <si>
    <t>TapiocaDAO</t>
  </si>
  <si>
    <t>Concordia</t>
  </si>
  <si>
    <t>Blockus</t>
  </si>
  <si>
    <t>Bracket Labs</t>
  </si>
  <si>
    <t>Cat Paradise</t>
  </si>
  <si>
    <t>Kryptoskatt</t>
  </si>
  <si>
    <t>dappOS</t>
  </si>
  <si>
    <t>zkPass</t>
  </si>
  <si>
    <t>dtcpay</t>
  </si>
  <si>
    <t>Earn Network</t>
  </si>
  <si>
    <t>Neutron</t>
  </si>
  <si>
    <t>Northstake</t>
  </si>
  <si>
    <t>Anichess</t>
  </si>
  <si>
    <t>RÃ¡dius</t>
  </si>
  <si>
    <t>Vertex</t>
  </si>
  <si>
    <t>Tegro</t>
  </si>
  <si>
    <t>MetaBlaze</t>
  </si>
  <si>
    <t>Pixion Games</t>
  </si>
  <si>
    <t>Startale Labs</t>
  </si>
  <si>
    <t>Hook</t>
  </si>
  <si>
    <t>One Trading</t>
  </si>
  <si>
    <t>AlloyX</t>
  </si>
  <si>
    <t>Mind Network</t>
  </si>
  <si>
    <t>Ola</t>
  </si>
  <si>
    <t>Wynd</t>
  </si>
  <si>
    <t>Web3Go</t>
  </si>
  <si>
    <t>Supersight</t>
  </si>
  <si>
    <t>Narval</t>
  </si>
  <si>
    <t>Giza</t>
  </si>
  <si>
    <t>KTX.Finance</t>
  </si>
  <si>
    <t>Olympix</t>
  </si>
  <si>
    <t>Peko Protocol</t>
  </si>
  <si>
    <t>Ambient Finance</t>
  </si>
  <si>
    <t>Gondi</t>
  </si>
  <si>
    <t>Alluvial</t>
  </si>
  <si>
    <t>Aark Digital</t>
  </si>
  <si>
    <t>Artela</t>
  </si>
  <si>
    <t>Skyplay</t>
  </si>
  <si>
    <t>Ethena</t>
  </si>
  <si>
    <t>Futureverse</t>
  </si>
  <si>
    <t>Echooo</t>
  </si>
  <si>
    <t>Risc Zero</t>
  </si>
  <si>
    <t>Cosmic Wire</t>
  </si>
  <si>
    <t>Interface</t>
  </si>
  <si>
    <t>Radiant</t>
  </si>
  <si>
    <t>Side Protocol</t>
  </si>
  <si>
    <t>Over Protocol</t>
  </si>
  <si>
    <t>Eyeball Games</t>
  </si>
  <si>
    <t>Cymbal</t>
  </si>
  <si>
    <t>Dmail Network</t>
  </si>
  <si>
    <t>Releap Protocol</t>
  </si>
  <si>
    <t>Delabs Games</t>
  </si>
  <si>
    <t>Aethir</t>
  </si>
  <si>
    <t>Rep3</t>
  </si>
  <si>
    <t>Hi</t>
  </si>
  <si>
    <t>Ethstorage</t>
  </si>
  <si>
    <t>Hashport</t>
  </si>
  <si>
    <t>Conic Finance</t>
  </si>
  <si>
    <t>TonUP</t>
  </si>
  <si>
    <t>@Wager</t>
  </si>
  <si>
    <t>Tap Fantasy</t>
  </si>
  <si>
    <t>Terminal 3</t>
  </si>
  <si>
    <t>Orbital</t>
  </si>
  <si>
    <t>KiloEx</t>
  </si>
  <si>
    <t>Sleepless AI</t>
  </si>
  <si>
    <t>D8X</t>
  </si>
  <si>
    <t>vip3</t>
  </si>
  <si>
    <t>unshETH</t>
  </si>
  <si>
    <t>fxhash</t>
  </si>
  <si>
    <t>Puffer</t>
  </si>
  <si>
    <t>Goldlink</t>
  </si>
  <si>
    <t>Cube3.ai</t>
  </si>
  <si>
    <t>SphereX</t>
  </si>
  <si>
    <t>Xverse</t>
  </si>
  <si>
    <t>Curve</t>
  </si>
  <si>
    <t>Cantina</t>
  </si>
  <si>
    <t>Helios Protocol</t>
  </si>
  <si>
    <t>Hypelab</t>
  </si>
  <si>
    <t>ZTX</t>
  </si>
  <si>
    <t>Moneygram</t>
  </si>
  <si>
    <t>JKLabs</t>
  </si>
  <si>
    <t>Zetachain</t>
  </si>
  <si>
    <t>Jada AI</t>
  </si>
  <si>
    <t>Ellipsis Labs</t>
  </si>
  <si>
    <t>Drip</t>
  </si>
  <si>
    <t>Delphinus Labs</t>
  </si>
  <si>
    <t>LuminaDEX</t>
  </si>
  <si>
    <t>Raleon</t>
  </si>
  <si>
    <t>FirstMate</t>
  </si>
  <si>
    <t>DeForm</t>
  </si>
  <si>
    <t>Tako Protocol</t>
  </si>
  <si>
    <t>Tonski</t>
  </si>
  <si>
    <t>Stroom</t>
  </si>
  <si>
    <t>D3 Global</t>
  </si>
  <si>
    <t>GenTwo</t>
  </si>
  <si>
    <t>TRLab</t>
  </si>
  <si>
    <t>LeverFi</t>
  </si>
  <si>
    <t>Trident Digital</t>
  </si>
  <si>
    <t>Onboard Wallet</t>
  </si>
  <si>
    <t>Brine</t>
  </si>
  <si>
    <t>Gam3s.gg</t>
  </si>
  <si>
    <t>Helix</t>
  </si>
  <si>
    <t>Pop Social</t>
  </si>
  <si>
    <t>GRVT</t>
  </si>
  <si>
    <t>0xPass</t>
  </si>
  <si>
    <t>Mocaverse</t>
  </si>
  <si>
    <t>Parallax</t>
  </si>
  <si>
    <t>Octav</t>
  </si>
  <si>
    <t>Okapi</t>
  </si>
  <si>
    <t>Flashwire</t>
  </si>
  <si>
    <t xml:space="preserve">Club3 </t>
  </si>
  <si>
    <t>Movement Labs</t>
  </si>
  <si>
    <t>Immix</t>
  </si>
  <si>
    <t>Layer N</t>
  </si>
  <si>
    <t>Fipto</t>
  </si>
  <si>
    <t>Only Dust</t>
  </si>
  <si>
    <t>Topic.Market</t>
  </si>
  <si>
    <t>Range Protocol</t>
  </si>
  <si>
    <t>Learn.xyz</t>
  </si>
  <si>
    <t>ProsperEx</t>
  </si>
  <si>
    <t>Swisstronik</t>
  </si>
  <si>
    <t>Bubblemaps</t>
  </si>
  <si>
    <t>GEEIQ</t>
  </si>
  <si>
    <t>OnRamp Money</t>
  </si>
  <si>
    <t xml:space="preserve">Jiritsu </t>
  </si>
  <si>
    <t>Electron</t>
  </si>
  <si>
    <t>Freatic</t>
  </si>
  <si>
    <t>Fuze Finance</t>
  </si>
  <si>
    <t>BeWater</t>
  </si>
  <si>
    <t>Essential</t>
  </si>
  <si>
    <t>CoinScan</t>
  </si>
  <si>
    <t>Orb</t>
  </si>
  <si>
    <t>Proof of Play</t>
  </si>
  <si>
    <t>Pimlico</t>
  </si>
  <si>
    <t>Avantis Labs</t>
  </si>
  <si>
    <t>Fhenix</t>
  </si>
  <si>
    <t>AnchorWatch</t>
  </si>
  <si>
    <t>Bril Finance</t>
  </si>
  <si>
    <t>Zunami Protocol</t>
  </si>
  <si>
    <t>Restake Finance</t>
  </si>
  <si>
    <t>IYK</t>
  </si>
  <si>
    <t>Supra</t>
  </si>
  <si>
    <t>Accumulated Finance</t>
  </si>
  <si>
    <t>Fountain</t>
  </si>
  <si>
    <t>Multichainz</t>
  </si>
  <si>
    <t>ParaFinance</t>
  </si>
  <si>
    <t>Convergence RFQ</t>
  </si>
  <si>
    <t>Burnt</t>
  </si>
  <si>
    <t>Phaver</t>
  </si>
  <si>
    <t>Cicada</t>
  </si>
  <si>
    <t>Fairblock</t>
  </si>
  <si>
    <t>Ostium Labs</t>
  </si>
  <si>
    <t>NexGami</t>
  </si>
  <si>
    <t>OrdinalsBot</t>
  </si>
  <si>
    <t>Neutral</t>
  </si>
  <si>
    <t>Membrane Labs</t>
  </si>
  <si>
    <t>Untangled Finance</t>
  </si>
  <si>
    <t>Game of Silks</t>
  </si>
  <si>
    <t>Account Labs</t>
  </si>
  <si>
    <t>Initia</t>
  </si>
  <si>
    <t>Myshell</t>
  </si>
  <si>
    <t>Fileverse</t>
  </si>
  <si>
    <t>Darewise</t>
  </si>
  <si>
    <t>Ryder</t>
  </si>
  <si>
    <t>Beluga</t>
  </si>
  <si>
    <t>Blockaid</t>
  </si>
  <si>
    <t>smlXL</t>
  </si>
  <si>
    <t>Noble</t>
  </si>
  <si>
    <t>Hytopia</t>
  </si>
  <si>
    <t>Rymedi</t>
  </si>
  <si>
    <t>Nocturne</t>
  </si>
  <si>
    <t>Rulematch</t>
  </si>
  <si>
    <t>Shrapnel</t>
  </si>
  <si>
    <t>Aera</t>
  </si>
  <si>
    <t>De.fi</t>
  </si>
  <si>
    <t>Moonveil Entertainment</t>
  </si>
  <si>
    <t>Access Protocol</t>
  </si>
  <si>
    <t>The Network State Company</t>
  </si>
  <si>
    <t>Surf Protocol</t>
  </si>
  <si>
    <t>Vaas</t>
  </si>
  <si>
    <t>Fanton</t>
  </si>
  <si>
    <t>Storm Protocol</t>
  </si>
  <si>
    <t>Anapaya</t>
  </si>
  <si>
    <t>Waterfall Network</t>
  </si>
  <si>
    <t>Modulus</t>
  </si>
  <si>
    <t>Kana Labs</t>
  </si>
  <si>
    <t>Trips</t>
  </si>
  <si>
    <t>Llama</t>
  </si>
  <si>
    <t>21bitcoin</t>
  </si>
  <si>
    <t>Stablr</t>
  </si>
  <si>
    <t>Due</t>
  </si>
  <si>
    <t>Definitive</t>
  </si>
  <si>
    <t>Authentik</t>
  </si>
  <si>
    <t>Ritual</t>
  </si>
  <si>
    <t>Stackr</t>
  </si>
  <si>
    <t>Interop</t>
  </si>
  <si>
    <t>Ingonyama</t>
  </si>
  <si>
    <t>Block Scholes</t>
  </si>
  <si>
    <t>Galactic Holdings</t>
  </si>
  <si>
    <t>Napier</t>
  </si>
  <si>
    <t>Glacier Network</t>
  </si>
  <si>
    <t>EthXY</t>
  </si>
  <si>
    <t>Modhaus</t>
  </si>
  <si>
    <t>Arkham</t>
  </si>
  <si>
    <t>Hinkal</t>
  </si>
  <si>
    <t>Nirvana Labs</t>
  </si>
  <si>
    <t>Superstate</t>
  </si>
  <si>
    <t>Kinto</t>
  </si>
  <si>
    <t>Kenetix Network</t>
  </si>
  <si>
    <t>Beoble</t>
  </si>
  <si>
    <t>CFX Labs</t>
  </si>
  <si>
    <t>Rho Protocol</t>
  </si>
  <si>
    <t>Union Labs</t>
  </si>
  <si>
    <t>Taproot Wizards</t>
  </si>
  <si>
    <t>Bazooka Tango</t>
  </si>
  <si>
    <t>Sleek</t>
  </si>
  <si>
    <t>BP-FLAC</t>
  </si>
  <si>
    <t>Artifact</t>
  </si>
  <si>
    <t>OMTrade</t>
  </si>
  <si>
    <t xml:space="preserve">IntentX </t>
  </si>
  <si>
    <t>Blast</t>
  </si>
  <si>
    <t>Vistara Labs</t>
  </si>
  <si>
    <t>Expanso</t>
  </si>
  <si>
    <t>Matr1x Fire</t>
  </si>
  <si>
    <t>Farcana</t>
  </si>
  <si>
    <t>Open Campus</t>
  </si>
  <si>
    <t>PartyDAO</t>
  </si>
  <si>
    <t>Waltio</t>
  </si>
  <si>
    <t>MYX</t>
  </si>
  <si>
    <t>Setter</t>
  </si>
  <si>
    <t>Wind</t>
  </si>
  <si>
    <t>Bioniq</t>
  </si>
  <si>
    <t>Coinchange</t>
  </si>
  <si>
    <t>Wormhole</t>
  </si>
  <si>
    <t>Ocean Mining</t>
  </si>
  <si>
    <t>Acctual</t>
  </si>
  <si>
    <t>Grove</t>
  </si>
  <si>
    <t>Term Structure Labs</t>
  </si>
  <si>
    <t>Web3Labs.club</t>
  </si>
  <si>
    <t>HesabPay</t>
  </si>
  <si>
    <t>Mith</t>
  </si>
  <si>
    <t>Candlestick</t>
  </si>
  <si>
    <t>Ten</t>
  </si>
  <si>
    <t>Inspect</t>
  </si>
  <si>
    <t>LandX</t>
  </si>
  <si>
    <t>Jellyverse</t>
  </si>
  <si>
    <t>Curvance</t>
  </si>
  <si>
    <t>SYMMIO</t>
  </si>
  <si>
    <t>Pyth Network</t>
  </si>
  <si>
    <t>Endless Clouds</t>
  </si>
  <si>
    <t>Shadow</t>
  </si>
  <si>
    <t>Versatus</t>
  </si>
  <si>
    <t>CARV</t>
  </si>
  <si>
    <t>StarryNift</t>
  </si>
  <si>
    <t>Rhinestone</t>
  </si>
  <si>
    <t>MAP Protocol</t>
  </si>
  <si>
    <t>Babylon</t>
  </si>
  <si>
    <t>Sindri</t>
  </si>
  <si>
    <t>Poglin</t>
  </si>
  <si>
    <t>Gacha Monsters</t>
  </si>
  <si>
    <t>Sona</t>
  </si>
  <si>
    <t>THENA</t>
  </si>
  <si>
    <t>Nonco</t>
  </si>
  <si>
    <t>Liquidium</t>
  </si>
  <si>
    <t>Dovi</t>
  </si>
  <si>
    <t>GFO-X</t>
  </si>
  <si>
    <t>Morph</t>
  </si>
  <si>
    <t>MATR1X FIRE</t>
  </si>
  <si>
    <t>GUGroup</t>
  </si>
  <si>
    <t>AIT Protocol</t>
  </si>
  <si>
    <t>RTI Blockchain</t>
  </si>
  <si>
    <t>Hackless</t>
  </si>
  <si>
    <t>NodeKit</t>
  </si>
  <si>
    <t>EthosX</t>
  </si>
  <si>
    <t>Line Next</t>
  </si>
  <si>
    <t xml:space="preserve">Andalusia Labs  </t>
  </si>
  <si>
    <t>Dynamic Labs</t>
  </si>
  <si>
    <t>Enphyr</t>
  </si>
  <si>
    <t>Dora Factory</t>
  </si>
  <si>
    <t>bitSmiley</t>
  </si>
  <si>
    <t>Tap Protocol</t>
  </si>
  <si>
    <t>Wynd Network</t>
  </si>
  <si>
    <t>GoDID</t>
  </si>
  <si>
    <t>Rio Network</t>
  </si>
  <si>
    <t>Fyde Treasury Protocol</t>
  </si>
  <si>
    <t>Frame</t>
  </si>
  <si>
    <t>Fiat Republic</t>
  </si>
  <si>
    <t>Voi Network</t>
  </si>
  <si>
    <t>Formless</t>
  </si>
  <si>
    <t>Moove Protocol</t>
  </si>
  <si>
    <t>Tres Finance</t>
  </si>
  <si>
    <t>DM2C Studio</t>
  </si>
  <si>
    <t>4Everland</t>
  </si>
  <si>
    <t>web3mine</t>
  </si>
  <si>
    <t>Medallion</t>
  </si>
  <si>
    <t>Addressable</t>
  </si>
  <si>
    <t>Udao</t>
  </si>
  <si>
    <t>Arkon Energy</t>
  </si>
  <si>
    <t>Academy of Digital Industries</t>
  </si>
  <si>
    <t>Stronghold Digital Mining</t>
  </si>
  <si>
    <t>Versatus Labs</t>
  </si>
  <si>
    <t>DePIN DAO</t>
  </si>
  <si>
    <t>Eclipse Fi</t>
  </si>
  <si>
    <t>FlexyStakes</t>
  </si>
  <si>
    <t>CESS</t>
  </si>
  <si>
    <t>BRC20.com</t>
  </si>
  <si>
    <t>EZ Swap</t>
  </si>
  <si>
    <t>Tonfura</t>
  </si>
  <si>
    <t>ISSP</t>
  </si>
  <si>
    <t>Oort</t>
  </si>
  <si>
    <t>MEME</t>
  </si>
  <si>
    <t>Nubit</t>
  </si>
  <si>
    <t>DeMR</t>
  </si>
  <si>
    <t>OrgoCore</t>
  </si>
  <si>
    <t>Freechat</t>
  </si>
  <si>
    <t>Saros</t>
  </si>
  <si>
    <t>Entangle</t>
  </si>
  <si>
    <t>Umoja</t>
  </si>
  <si>
    <t>Altitude</t>
  </si>
  <si>
    <t>Ringfence</t>
  </si>
  <si>
    <t>Tune.FM</t>
  </si>
  <si>
    <t>Ai Arena</t>
  </si>
  <si>
    <t>Convergence</t>
  </si>
  <si>
    <t>Bitfinity</t>
  </si>
  <si>
    <t>Kasu</t>
  </si>
  <si>
    <t>Eesee</t>
  </si>
  <si>
    <t>Particle</t>
  </si>
  <si>
    <t>Pontem</t>
  </si>
  <si>
    <t>CharacterX</t>
  </si>
  <si>
    <t>SkyArk Chronicles</t>
  </si>
  <si>
    <t>Renzo</t>
  </si>
  <si>
    <t>Rome Protocol</t>
  </si>
  <si>
    <t>Reapbitex</t>
  </si>
  <si>
    <t>DIMO</t>
  </si>
  <si>
    <t>HashKey</t>
  </si>
  <si>
    <t>Canza Finance</t>
  </si>
  <si>
    <t>Wield</t>
  </si>
  <si>
    <t>zbyte</t>
  </si>
  <si>
    <t>Linkko</t>
  </si>
  <si>
    <t>Alphathena</t>
  </si>
  <si>
    <t>AOFVerse</t>
  </si>
  <si>
    <t>WOO X</t>
  </si>
  <si>
    <t>AMBBi</t>
  </si>
  <si>
    <t>Cadence</t>
  </si>
  <si>
    <t>Scallop Protocol</t>
  </si>
  <si>
    <t>Polymer Labs</t>
  </si>
  <si>
    <t>Zorp</t>
  </si>
  <si>
    <t>bitsCrunch</t>
  </si>
  <si>
    <t>Veta Finance</t>
  </si>
  <si>
    <t>Bagel</t>
  </si>
  <si>
    <t>Masa</t>
  </si>
  <si>
    <t>Hyperline</t>
  </si>
  <si>
    <t>Web3Intelligence</t>
  </si>
  <si>
    <t>Octavia</t>
  </si>
  <si>
    <t>Axiom</t>
  </si>
  <si>
    <t>Sygnum</t>
  </si>
  <si>
    <t>imgnAI</t>
  </si>
  <si>
    <t>PublicAI</t>
  </si>
  <si>
    <t>Mesh</t>
  </si>
  <si>
    <t>Infrared</t>
  </si>
  <si>
    <t>TProtocol</t>
  </si>
  <si>
    <t>Forgotten Playland</t>
  </si>
  <si>
    <t>Gevulot</t>
  </si>
  <si>
    <t>BBOX</t>
  </si>
  <si>
    <t>Doubler</t>
  </si>
  <si>
    <t>Ithaca Protocol</t>
  </si>
  <si>
    <t>Yooldo</t>
  </si>
  <si>
    <t>Navi Protocol</t>
  </si>
  <si>
    <t>BlokID</t>
  </si>
  <si>
    <t>Yet Another Company</t>
  </si>
  <si>
    <t>Reboot World</t>
  </si>
  <si>
    <t>Cube</t>
  </si>
  <si>
    <t>Saltwater Games</t>
  </si>
  <si>
    <t>Velar</t>
  </si>
  <si>
    <t>Clusters</t>
  </si>
  <si>
    <t>Delegate Labs</t>
  </si>
  <si>
    <t>Kip Protocol</t>
  </si>
  <si>
    <t>Pixelmon</t>
  </si>
  <si>
    <t>Hivello</t>
  </si>
  <si>
    <t>Bitlight Labs</t>
  </si>
  <si>
    <t>Kodiak Finance</t>
  </si>
  <si>
    <t>LN Markets</t>
  </si>
  <si>
    <t>Merlin Chain</t>
  </si>
  <si>
    <t>Juice Finance</t>
  </si>
  <si>
    <t>GigaStar</t>
  </si>
  <si>
    <t>GLIF</t>
  </si>
  <si>
    <t>MediConCen</t>
  </si>
  <si>
    <t>LightLink</t>
  </si>
  <si>
    <t>Flood</t>
  </si>
  <si>
    <t>Axiology</t>
  </si>
  <si>
    <t>DEXTools</t>
  </si>
  <si>
    <t>Superform Labs</t>
  </si>
  <si>
    <t>Pixels Foundation</t>
  </si>
  <si>
    <t>fuzzland</t>
  </si>
  <si>
    <t>Unisat</t>
  </si>
  <si>
    <t>Great Big Beautiful Tomorrow</t>
  </si>
  <si>
    <t>Hydro Protocol</t>
  </si>
  <si>
    <t>Analog</t>
  </si>
  <si>
    <t>LogX</t>
  </si>
  <si>
    <t>IntentX</t>
  </si>
  <si>
    <t>Thunderbirds</t>
  </si>
  <si>
    <t>Silencio Network LLC</t>
  </si>
  <si>
    <t>Watches.io</t>
  </si>
  <si>
    <t>Ultiverse</t>
  </si>
  <si>
    <t>Veera</t>
  </si>
  <si>
    <t>Drosera</t>
  </si>
  <si>
    <t>Witness</t>
  </si>
  <si>
    <t>Lava Network</t>
  </si>
  <si>
    <t>Concrete Protocol</t>
  </si>
  <si>
    <t>dePHY</t>
  </si>
  <si>
    <t>Nest Wallet</t>
  </si>
  <si>
    <t>Meso</t>
  </si>
  <si>
    <t>Crystal Fun</t>
  </si>
  <si>
    <t>Inco</t>
  </si>
  <si>
    <t>Citrea</t>
  </si>
  <si>
    <t>Clave</t>
  </si>
  <si>
    <t>Singularity</t>
  </si>
  <si>
    <t>Shuffle</t>
  </si>
  <si>
    <t>Avail</t>
  </si>
  <si>
    <t>Delphinus Lab</t>
  </si>
  <si>
    <t>Talus</t>
  </si>
  <si>
    <t>Sphere</t>
  </si>
  <si>
    <t>Validation Cloud</t>
  </si>
  <si>
    <t>Backpack</t>
  </si>
  <si>
    <t>Geodnet</t>
  </si>
  <si>
    <t>ether.fi</t>
  </si>
  <si>
    <t>Humanity Protocol</t>
  </si>
  <si>
    <t>BounceBit</t>
  </si>
  <si>
    <t>ContributionDAO</t>
  </si>
  <si>
    <t>FortyTwo</t>
  </si>
  <si>
    <t>Imaginary Ones</t>
  </si>
  <si>
    <t>Karma3 Labs</t>
  </si>
  <si>
    <t>ChronoForge</t>
  </si>
  <si>
    <t>ReadyGG</t>
  </si>
  <si>
    <t>Stack</t>
  </si>
  <si>
    <t>Privasea</t>
  </si>
  <si>
    <t>CredShields</t>
  </si>
  <si>
    <t>Utila</t>
  </si>
  <si>
    <t>IO.net</t>
  </si>
  <si>
    <t>Baanx</t>
  </si>
  <si>
    <t>Sahara</t>
  </si>
  <si>
    <t>Firewall</t>
  </si>
  <si>
    <t>Synnax Technologies</t>
  </si>
  <si>
    <t>Oyl</t>
  </si>
  <si>
    <t>Blackwing</t>
  </si>
  <si>
    <t>Cosmology</t>
  </si>
  <si>
    <t>QnA3</t>
  </si>
  <si>
    <t>NFPrompt</t>
  </si>
  <si>
    <t>Shogun</t>
  </si>
  <si>
    <t>UXUY</t>
  </si>
  <si>
    <t>Derivio</t>
  </si>
  <si>
    <t>Cellula</t>
  </si>
  <si>
    <t>Eclipse Labs</t>
  </si>
  <si>
    <t>NFTfi</t>
  </si>
  <si>
    <t>MetalCore</t>
  </si>
  <si>
    <t>Darkfarms1</t>
  </si>
  <si>
    <t>Munchables</t>
  </si>
  <si>
    <t>Fjord Foundry</t>
  </si>
  <si>
    <t>Pallet Exchange</t>
  </si>
  <si>
    <t>Param Labs</t>
  </si>
  <si>
    <t>D2X</t>
  </si>
  <si>
    <t>Vombatus_Eth</t>
  </si>
  <si>
    <t>Mr_Alevi</t>
  </si>
  <si>
    <t>TEN</t>
  </si>
  <si>
    <t>KeroNFTs</t>
  </si>
  <si>
    <t>Emperor</t>
  </si>
  <si>
    <t>RockyXBT</t>
  </si>
  <si>
    <t>Slerfsol</t>
  </si>
  <si>
    <t>Redlion</t>
  </si>
  <si>
    <t>NftRamo</t>
  </si>
  <si>
    <t>0xDecadente</t>
  </si>
  <si>
    <t>Pokeepandaa</t>
  </si>
  <si>
    <t>WisdomMatic</t>
  </si>
  <si>
    <t>0xhoneyjar</t>
  </si>
  <si>
    <t>Gabrielesm1</t>
  </si>
  <si>
    <t>Sartoshi0x</t>
  </si>
  <si>
    <t>Doodoocoin</t>
  </si>
  <si>
    <t>miladymemecoin</t>
  </si>
  <si>
    <t>TrippyLabs</t>
  </si>
  <si>
    <t>Tokenize</t>
  </si>
  <si>
    <t>Keyring</t>
  </si>
  <si>
    <t>Satoshis_Mom</t>
  </si>
  <si>
    <t>Mantra</t>
  </si>
  <si>
    <t>0zempicSol</t>
  </si>
  <si>
    <t>ZorpOnSol</t>
  </si>
  <si>
    <t>TemplePharmacy_</t>
  </si>
  <si>
    <t>Jared_eth</t>
  </si>
  <si>
    <t>EarlyFans</t>
  </si>
  <si>
    <t>Dexter_Cap</t>
  </si>
  <si>
    <t>FabledAdventure</t>
  </si>
  <si>
    <t>Ooga Booga</t>
  </si>
  <si>
    <t>Mystiko</t>
  </si>
  <si>
    <t>Asterix</t>
  </si>
  <si>
    <t>Cat_Intel_Token</t>
  </si>
  <si>
    <t>BlueKirbyFTM</t>
  </si>
  <si>
    <t>Pepecasso1</t>
  </si>
  <si>
    <t>Tensorplex Labs</t>
  </si>
  <si>
    <t>Tanssi Network</t>
  </si>
  <si>
    <t>Sablier</t>
  </si>
  <si>
    <t>BottoDAO</t>
  </si>
  <si>
    <t>Rollie Finance</t>
  </si>
  <si>
    <t>Succinct</t>
  </si>
  <si>
    <t>OpenStamp</t>
  </si>
  <si>
    <t>Quai Network</t>
  </si>
  <si>
    <t>BEVM</t>
  </si>
  <si>
    <t>StakeStone</t>
  </si>
  <si>
    <t>Myprize</t>
  </si>
  <si>
    <t>0G Labs</t>
  </si>
  <si>
    <t>Hive</t>
  </si>
  <si>
    <t>Elixir Games</t>
  </si>
  <si>
    <t>BOB</t>
  </si>
  <si>
    <t>Unstable</t>
  </si>
  <si>
    <t>Illuvium</t>
  </si>
  <si>
    <t>MyShell</t>
  </si>
  <si>
    <t>BloodLoop</t>
  </si>
  <si>
    <t>dAppOS</t>
  </si>
  <si>
    <t>FLock</t>
  </si>
  <si>
    <t>Sophon</t>
  </si>
  <si>
    <t>Midas Protocol</t>
  </si>
  <si>
    <t>Arrow Markets</t>
  </si>
  <si>
    <t>Merkle Trade</t>
  </si>
  <si>
    <t>XION</t>
  </si>
  <si>
    <t>Moongate</t>
  </si>
  <si>
    <t>Camp Network</t>
  </si>
  <si>
    <t>IoTeX</t>
  </si>
  <si>
    <t>Gasp</t>
  </si>
  <si>
    <t>Sanctum</t>
  </si>
  <si>
    <t>Legitimate</t>
  </si>
  <si>
    <t>Zeus Network</t>
  </si>
  <si>
    <t>Bitlayer</t>
  </si>
  <si>
    <t>SatoshiSync</t>
  </si>
  <si>
    <t>Raiinmaker</t>
  </si>
  <si>
    <t>UTXO Stack</t>
  </si>
  <si>
    <t>Today</t>
  </si>
  <si>
    <t>MadFi</t>
  </si>
  <si>
    <t>RootData</t>
  </si>
  <si>
    <t>AgentFi</t>
  </si>
  <si>
    <t>QuantAMM</t>
  </si>
  <si>
    <t>Lumoz</t>
  </si>
  <si>
    <t>Cove</t>
  </si>
  <si>
    <t>Mezo</t>
  </si>
  <si>
    <t>Alpen Labs</t>
  </si>
  <si>
    <t>Tomo</t>
  </si>
  <si>
    <t>Stream Trading</t>
  </si>
  <si>
    <t>Mayan</t>
  </si>
  <si>
    <t>Uplink</t>
  </si>
  <si>
    <t>Multisynq</t>
  </si>
  <si>
    <t>Gull Network</t>
  </si>
  <si>
    <t>Aligned Layer</t>
  </si>
  <si>
    <t>Inference Labs</t>
  </si>
  <si>
    <t>YieldNest</t>
  </si>
  <si>
    <t>Avalon</t>
  </si>
  <si>
    <t>SendingNetwork</t>
  </si>
  <si>
    <t>Homium</t>
  </si>
  <si>
    <t>Saakuru Protcol</t>
  </si>
  <si>
    <t>CVEX</t>
  </si>
  <si>
    <t>Aark</t>
  </si>
  <si>
    <t>Zeko Labs</t>
  </si>
  <si>
    <t>Ord.io</t>
  </si>
  <si>
    <t>Usual Labs</t>
  </si>
  <si>
    <t>Nebra</t>
  </si>
  <si>
    <t>Thruster</t>
  </si>
  <si>
    <t>Runes DEX</t>
  </si>
  <si>
    <t>Lambda Finance</t>
  </si>
  <si>
    <t>Shiba Inu</t>
  </si>
  <si>
    <t>Uncharted</t>
  </si>
  <si>
    <t>Othentic</t>
  </si>
  <si>
    <t>Turnkey</t>
  </si>
  <si>
    <t>Prime Intellect</t>
  </si>
  <si>
    <t>Tevaera</t>
  </si>
  <si>
    <t>Natix</t>
  </si>
  <si>
    <t>InfiniGods</t>
  </si>
  <si>
    <t>Chakra</t>
  </si>
  <si>
    <t>OpenDelta</t>
  </si>
  <si>
    <t>LazyBear</t>
  </si>
  <si>
    <t>Holograph</t>
  </si>
  <si>
    <t>X10</t>
  </si>
  <si>
    <t>Backed</t>
  </si>
  <si>
    <t>Blade Games</t>
  </si>
  <si>
    <t>Baxus</t>
  </si>
  <si>
    <t>Bedrock</t>
  </si>
  <si>
    <t>Kiosk</t>
  </si>
  <si>
    <t>Mitosis</t>
  </si>
  <si>
    <t>Eywa</t>
  </si>
  <si>
    <t>Crestal</t>
  </si>
  <si>
    <t>Galaxis</t>
  </si>
  <si>
    <t>ZKM</t>
  </si>
  <si>
    <t>Botanix Labs</t>
  </si>
  <si>
    <t>Ambient</t>
  </si>
  <si>
    <t>Arbelos Markets</t>
  </si>
  <si>
    <t>Owlto Finance</t>
  </si>
  <si>
    <t>Zeal</t>
  </si>
  <si>
    <t>Arcium</t>
  </si>
  <si>
    <t>Arch Network</t>
  </si>
  <si>
    <t>Glacis</t>
  </si>
  <si>
    <t>AgriDex</t>
  </si>
  <si>
    <t>UXLINK</t>
  </si>
  <si>
    <t>Zest Protocol</t>
  </si>
  <si>
    <t>Zeta Markets</t>
  </si>
  <si>
    <t>HylÃ©</t>
  </si>
  <si>
    <t>Cross the Ages</t>
  </si>
  <si>
    <t>Raven</t>
  </si>
  <si>
    <t>Marginal</t>
  </si>
  <si>
    <t>Chainstack</t>
  </si>
  <si>
    <t>Focus Tree</t>
  </si>
  <si>
    <t>Blockless</t>
  </si>
  <si>
    <t>ELFI Protocol</t>
  </si>
  <si>
    <t>Farcaster</t>
  </si>
  <si>
    <t>Aevo</t>
  </si>
  <si>
    <t>Kelp DAO</t>
  </si>
  <si>
    <t>WeatherXM</t>
  </si>
  <si>
    <t>Stripchain</t>
  </si>
  <si>
    <t>Fantom</t>
  </si>
  <si>
    <t>Plume Network</t>
  </si>
  <si>
    <t>LayerEdge</t>
  </si>
  <si>
    <t>MetaLeX</t>
  </si>
  <si>
    <t>NodeOps</t>
  </si>
  <si>
    <t>Coinflow Labs</t>
  </si>
  <si>
    <t>OpenSocial</t>
  </si>
  <si>
    <t>StripChain</t>
  </si>
  <si>
    <t>Anzen Finance</t>
  </si>
  <si>
    <t>defi.money</t>
  </si>
  <si>
    <t>Switchboard</t>
  </si>
  <si>
    <t>Parasail</t>
  </si>
  <si>
    <t>PlayAI</t>
  </si>
  <si>
    <t>Supervillain Labs</t>
  </si>
  <si>
    <t>Market Node</t>
  </si>
  <si>
    <t>Mint</t>
  </si>
  <si>
    <t>Zentry</t>
  </si>
  <si>
    <t>Trala</t>
  </si>
  <si>
    <t>Plural Energy</t>
  </si>
  <si>
    <t>Neynar</t>
  </si>
  <si>
    <t>ARPA Network</t>
  </si>
  <si>
    <t>DuelNow</t>
  </si>
  <si>
    <t>Stashh</t>
  </si>
  <si>
    <t>Everclear</t>
  </si>
  <si>
    <t>XREX Group</t>
  </si>
  <si>
    <t>M^0</t>
  </si>
  <si>
    <t>Xociety</t>
  </si>
  <si>
    <t>Halo</t>
  </si>
  <si>
    <t>Ink Finance</t>
  </si>
  <si>
    <t>Zyfi</t>
  </si>
  <si>
    <t>Repo Swap</t>
  </si>
  <si>
    <t>Zircuit</t>
  </si>
  <si>
    <t>Symbiotic</t>
  </si>
  <si>
    <t>Nexus</t>
  </si>
  <si>
    <t>GenomesDAO</t>
  </si>
  <si>
    <t>Ava Protocol</t>
  </si>
  <si>
    <t>Irys</t>
  </si>
  <si>
    <t>Codetta</t>
  </si>
  <si>
    <t>RepoSwap</t>
  </si>
  <si>
    <t>Nuffle Labs</t>
  </si>
  <si>
    <t>Elys</t>
  </si>
  <si>
    <t>Wasabi</t>
  </si>
  <si>
    <t>Sonic</t>
  </si>
  <si>
    <t>Bondex</t>
  </si>
  <si>
    <t>Rango</t>
  </si>
  <si>
    <t>Farworld Labs</t>
  </si>
  <si>
    <t>Zeek</t>
  </si>
  <si>
    <t>SoSoValue</t>
  </si>
  <si>
    <t>Allora</t>
  </si>
  <si>
    <t>NovaNet</t>
  </si>
  <si>
    <t>Decent Land</t>
  </si>
  <si>
    <t>Enso</t>
  </si>
  <si>
    <t>Redacted</t>
  </si>
  <si>
    <t>Ora</t>
  </si>
  <si>
    <t>Crossover Markets</t>
  </si>
  <si>
    <t>Fenix</t>
  </si>
  <si>
    <t>Rebard</t>
  </si>
  <si>
    <t>MegaETH</t>
  </si>
  <si>
    <t>Mamori</t>
  </si>
  <si>
    <t>Nubila Network</t>
  </si>
  <si>
    <t>SendBlocks</t>
  </si>
  <si>
    <t>Pi Squared</t>
  </si>
  <si>
    <t>Prodia</t>
  </si>
  <si>
    <t>Sentient</t>
  </si>
  <si>
    <t>Openledger</t>
  </si>
  <si>
    <t>Cambria</t>
  </si>
  <si>
    <t>Ethos Network</t>
  </si>
  <si>
    <t>Lombard</t>
  </si>
  <si>
    <t>Compute Labs</t>
  </si>
  <si>
    <t>QED</t>
  </si>
  <si>
    <t>UniSat</t>
  </si>
  <si>
    <t>Plaza Finance</t>
  </si>
  <si>
    <t>Ampleforth</t>
  </si>
  <si>
    <t>Idle</t>
  </si>
  <si>
    <t>Satoshi Protocol</t>
  </si>
  <si>
    <t>idOS</t>
  </si>
  <si>
    <t>Dora</t>
  </si>
  <si>
    <t>ThirdFi</t>
  </si>
  <si>
    <t>Xyro</t>
  </si>
  <si>
    <t>Partior</t>
  </si>
  <si>
    <t>RateX</t>
  </si>
  <si>
    <t>Caliza</t>
  </si>
  <si>
    <t>Bima Labs</t>
  </si>
  <si>
    <t>Akedo</t>
  </si>
  <si>
    <t>Haruko</t>
  </si>
  <si>
    <t>PEXX</t>
  </si>
  <si>
    <t>DILL</t>
  </si>
  <si>
    <t>Mira</t>
  </si>
  <si>
    <t>SkyTrade</t>
  </si>
  <si>
    <t>Truvius</t>
  </si>
  <si>
    <t>Chainbase</t>
  </si>
  <si>
    <t>Allium</t>
  </si>
  <si>
    <t>Etherfuse</t>
  </si>
  <si>
    <t>NPC Labs</t>
  </si>
  <si>
    <t>Multipool</t>
  </si>
  <si>
    <t>Igloo</t>
  </si>
  <si>
    <t>Pluto Studio</t>
  </si>
  <si>
    <t>Redpill</t>
  </si>
  <si>
    <t>Roxom</t>
  </si>
  <si>
    <t>DAOBase</t>
  </si>
  <si>
    <t>RiskLayer</t>
  </si>
  <si>
    <t>Kintsu</t>
  </si>
  <si>
    <t>Kuru</t>
  </si>
  <si>
    <t>Network3</t>
  </si>
  <si>
    <t>Multiple Network</t>
  </si>
  <si>
    <t>ZAP</t>
  </si>
  <si>
    <t>aPriori</t>
  </si>
  <si>
    <t>Liquorice</t>
  </si>
  <si>
    <t>BlonkFi</t>
  </si>
  <si>
    <t>Hyperbolic</t>
  </si>
  <si>
    <t>Rage Trade</t>
  </si>
  <si>
    <t>JokeRace</t>
  </si>
  <si>
    <t>Icebreaker</t>
  </si>
  <si>
    <t>Breakout</t>
  </si>
  <si>
    <t>Duelnow</t>
  </si>
  <si>
    <t>MetaDAO</t>
  </si>
  <si>
    <t>Pichi Finance</t>
  </si>
  <si>
    <t>Cartridge</t>
  </si>
  <si>
    <t>ZOTH</t>
  </si>
  <si>
    <t>Payman</t>
  </si>
  <si>
    <t>Solayer</t>
  </si>
  <si>
    <t>Andrena</t>
  </si>
  <si>
    <t>Lync</t>
  </si>
  <si>
    <t>Blockscout</t>
  </si>
  <si>
    <t>Vessel</t>
  </si>
  <si>
    <t>Pentagon Games</t>
  </si>
  <si>
    <t>Moonveil</t>
  </si>
  <si>
    <t>Nexio</t>
  </si>
  <si>
    <t>TONX</t>
  </si>
  <si>
    <t>Reddio</t>
  </si>
  <si>
    <t>Kem</t>
  </si>
  <si>
    <t>Sling Money</t>
  </si>
  <si>
    <t>Rivalz</t>
  </si>
  <si>
    <t>Satflow</t>
  </si>
  <si>
    <t>Sahara Labs</t>
  </si>
  <si>
    <t>Crunch Lab</t>
  </si>
  <si>
    <t>Goldilocks</t>
  </si>
  <si>
    <t>KIP Protocol</t>
  </si>
  <si>
    <t>Holonmym</t>
  </si>
  <si>
    <t>Fabric Cryptography</t>
  </si>
  <si>
    <t>zkME</t>
  </si>
  <si>
    <t>Corn</t>
  </si>
  <si>
    <t>GenLayer</t>
  </si>
  <si>
    <t>Sorella Labs</t>
  </si>
  <si>
    <t>BSX</t>
  </si>
  <si>
    <t>Rivalz Network</t>
  </si>
  <si>
    <t>g8keep</t>
  </si>
  <si>
    <t>Skyfire</t>
  </si>
  <si>
    <t>PIP Labs</t>
  </si>
  <si>
    <t>Opinion Labs</t>
  </si>
  <si>
    <t>Aggregata</t>
  </si>
  <si>
    <t>Ark Labs</t>
  </si>
  <si>
    <t>Vooi</t>
  </si>
  <si>
    <t>Credbull</t>
  </si>
  <si>
    <t>SatLayer</t>
  </si>
  <si>
    <t>SideKick</t>
  </si>
  <si>
    <t>Stork</t>
  </si>
  <si>
    <t>Ducat</t>
  </si>
  <si>
    <t>Chainbound</t>
  </si>
  <si>
    <t>Legion</t>
  </si>
  <si>
    <t>Bridge</t>
  </si>
  <si>
    <t>Edge Matrix Chain</t>
  </si>
  <si>
    <t>time.fun</t>
  </si>
  <si>
    <t>Level</t>
  </si>
  <si>
    <t>Adot</t>
  </si>
  <si>
    <t>Legend of Arcadia</t>
  </si>
  <si>
    <t>ODOS</t>
  </si>
  <si>
    <t>Kredete</t>
  </si>
  <si>
    <t>AminoChain</t>
  </si>
  <si>
    <t>IDA</t>
  </si>
  <si>
    <t>Trendx</t>
  </si>
  <si>
    <t>Kroma</t>
  </si>
  <si>
    <t>CryptoHunter World</t>
  </si>
  <si>
    <t>Puffpaw</t>
  </si>
  <si>
    <t>Balance Games</t>
  </si>
  <si>
    <t>Blocksense Network</t>
  </si>
  <si>
    <t>Moku</t>
  </si>
  <si>
    <t>t1 protocol</t>
  </si>
  <si>
    <t>Drip LabsRic</t>
  </si>
  <si>
    <t>Cork Protocol</t>
  </si>
  <si>
    <t>PIN AI</t>
  </si>
  <si>
    <t>Orange Cap Games (Vibes)</t>
  </si>
  <si>
    <t>Arcjet</t>
  </si>
  <si>
    <t>Syrupal Protocol</t>
  </si>
  <si>
    <t>Stacks Asia Foundation</t>
  </si>
  <si>
    <t>Castile</t>
  </si>
  <si>
    <t>Hyperbridge</t>
  </si>
  <si>
    <t>Universal Health Token</t>
  </si>
  <si>
    <t>GasHawk</t>
  </si>
  <si>
    <t>Fuse</t>
  </si>
  <si>
    <t>wingbits</t>
  </si>
  <si>
    <t>Eigenpie</t>
  </si>
  <si>
    <t>Titan Exchange</t>
  </si>
  <si>
    <t>tune.fm</t>
  </si>
  <si>
    <t>INFINIT</t>
  </si>
  <si>
    <t>BTA Protocol</t>
  </si>
  <si>
    <t>Regolith Labs</t>
  </si>
  <si>
    <t>Permissionless Labs Inc(Pipe Network)</t>
  </si>
  <si>
    <t>RISE Chain</t>
  </si>
  <si>
    <t>Spinel Labs</t>
  </si>
  <si>
    <t>0xAstra</t>
  </si>
  <si>
    <t>MagicBlock</t>
  </si>
  <si>
    <t>Fermah</t>
  </si>
  <si>
    <t>Limitless</t>
  </si>
  <si>
    <t>Yellow</t>
  </si>
  <si>
    <t>TrueX</t>
  </si>
  <si>
    <t>Hemi Labs</t>
  </si>
  <si>
    <t>Perena</t>
  </si>
  <si>
    <t>Amnis Finance</t>
  </si>
  <si>
    <t>CUDIS</t>
  </si>
  <si>
    <t>Filament Finance</t>
  </si>
  <si>
    <t>TON Blockchain</t>
  </si>
  <si>
    <t>Sorted Wallet</t>
  </si>
  <si>
    <t>Bool Network</t>
  </si>
  <si>
    <t>Drift</t>
  </si>
  <si>
    <t>octra</t>
  </si>
  <si>
    <t>Grass</t>
  </si>
  <si>
    <t>Smolbound</t>
  </si>
  <si>
    <t>Helix Labs</t>
  </si>
  <si>
    <t>Zulu Network</t>
  </si>
  <si>
    <t>RoOLZ</t>
  </si>
  <si>
    <t>Berkeley Compute</t>
  </si>
  <si>
    <t>Meridian Money</t>
  </si>
  <si>
    <t>EarthFast</t>
  </si>
  <si>
    <t>Cryptobooks</t>
  </si>
  <si>
    <t>Mawari</t>
  </si>
  <si>
    <t>MeshMap</t>
  </si>
  <si>
    <t>RD Technologies</t>
  </si>
  <si>
    <t>SecondLive</t>
  </si>
  <si>
    <t>Lucky Trader</t>
  </si>
  <si>
    <t>Locked Money</t>
  </si>
  <si>
    <t>Moonray Game</t>
  </si>
  <si>
    <t>sophon</t>
  </si>
  <si>
    <t>APRO Oracle</t>
  </si>
  <si>
    <t>Infinitar</t>
  </si>
  <si>
    <t>LAYER</t>
  </si>
  <si>
    <t>Semantic Layer</t>
  </si>
  <si>
    <t>OpenGradient</t>
  </si>
  <si>
    <t>Dragonz Land</t>
  </si>
  <si>
    <t>delta</t>
  </si>
  <si>
    <t>Apex Fusion</t>
  </si>
  <si>
    <t>Fission Labs</t>
  </si>
  <si>
    <t>Moonveil nodes</t>
  </si>
  <si>
    <t>PiP World</t>
  </si>
  <si>
    <t>Yala</t>
  </si>
  <si>
    <t>Trendies</t>
  </si>
  <si>
    <t>Ithaca</t>
  </si>
  <si>
    <t>KIVA AI</t>
  </si>
  <si>
    <t>PinGo</t>
  </si>
  <si>
    <t>Solv</t>
  </si>
  <si>
    <t>Flappy Bird</t>
  </si>
  <si>
    <t>Pell Network</t>
  </si>
  <si>
    <t>Blockcast</t>
  </si>
  <si>
    <t>The Arena</t>
  </si>
  <si>
    <t>Oxalis</t>
  </si>
  <si>
    <t>Opacity Network</t>
  </si>
  <si>
    <t>Vue Protocol</t>
  </si>
  <si>
    <t>Predicate</t>
  </si>
  <si>
    <t>Mento Labs</t>
  </si>
  <si>
    <t>Hermetica</t>
  </si>
  <si>
    <t>Hyve DA</t>
  </si>
  <si>
    <t>Drop Protocol</t>
  </si>
  <si>
    <t>Canyon Network</t>
  </si>
  <si>
    <t>Rexas Finance</t>
  </si>
  <si>
    <t>ZeroBase</t>
  </si>
  <si>
    <t>Plasma</t>
  </si>
  <si>
    <t>Ordzaar</t>
  </si>
  <si>
    <t>Sum</t>
  </si>
  <si>
    <t>Months</t>
  </si>
  <si>
    <t>Month-Year</t>
  </si>
  <si>
    <t>Amount Raised</t>
  </si>
  <si>
    <t>Date</t>
  </si>
  <si>
    <t>Name</t>
  </si>
  <si>
    <t>Utilisation</t>
  </si>
  <si>
    <t>Data sourced from DeFi Llama 
VC raises in crypto bottomed in august of 2023, and we have seen a divergence in bitcoin price vs amount raised.  
The recent uptick in Bitcoin price has not been reflected in the private markets 
Although prices from 2021 are comparable to now, the sentiment is very different, in early 2021 the bitcoin price had 2x from the previous ath, whereas now it is returning to parity with ath.  
Additionally we expect the swelling in valuations that occurred last year to not repeat due to a better understanding of crypto market cycles.</t>
  </si>
  <si>
    <t>QUOTE: Ledn</t>
  </si>
  <si>
    <t>As the majority of collateral assets are crypto denominated the total TVL in onchain lending markets the TVL in markets is highly correlated with crypto asset price. 
Net Utilisation bottomed in March as ETH hit local highs, due to ETH being the largest source of on-chain collateral. 
Since March TVL has remained steady yet utilisation has crept upwards  Risk management has become far more professionalized in the CeFi lending market, which has pushed some to the DeFi markets.  However, largers borrowers looking for loans of $20-100 million, are unable to find that liquidity in DeFi.</t>
  </si>
  <si>
    <t>price</t>
  </si>
  <si>
    <t>Borrow</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</si>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</sst>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_-[$$-409]* #,##0.00_ ;_-[$$-409]* \-#,##0.00\ ;_-[$$-409]* &quot;-&quot;??_ ;_-@_ "/>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quotePrefix="1"/>
    <xf numFmtId="14" fontId="0" fillId="0" borderId="0" xfId="0" applyNumberFormat="1"/>
    <xf numFmtId="3" fontId="0" fillId="0" borderId="0" xfId="0" applyNumberFormat="1"/>
    <xf numFmtId="164" fontId="0" fillId="0" borderId="0" xfId="0" applyNumberFormat="1"/>
    <xf numFmtId="165" fontId="0" fillId="0" borderId="0" xfId="0" applyNumberFormat="1"/>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Size</a:t>
            </a:r>
            <a:r>
              <a:rPr lang="en-GB" baseline="0"/>
              <a:t> of Lending Market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'Size of Lending Market '!$B$1</c:f>
              <c:strCache>
                <c:ptCount val="1"/>
                <c:pt idx="0">
                  <c:v> Borrow </c:v>
                </c:pt>
              </c:strCache>
            </c:strRef>
          </c:tx>
          <c:spPr>
            <a:solidFill>
              <a:srgbClr val="FF0000">
                <a:alpha val="62000"/>
              </a:srgbClr>
            </a:solidFill>
            <a:ln>
              <a:noFill/>
            </a:ln>
            <a:effectLst/>
          </c:spPr>
          <c:cat>
            <c:numRef>
              <c:f>'Size of Lending Market '!$A$2:$A$1398</c:f>
              <c:numCache>
                <c:formatCode>m/d/yyyy</c:formatCode>
                <c:ptCount val="1397"/>
                <c:pt idx="0">
                  <c:v>44197</c:v>
                </c:pt>
                <c:pt idx="1">
                  <c:v>44198</c:v>
                </c:pt>
                <c:pt idx="2">
                  <c:v>44199</c:v>
                </c:pt>
                <c:pt idx="3">
                  <c:v>44200</c:v>
                </c:pt>
                <c:pt idx="4">
                  <c:v>44201</c:v>
                </c:pt>
                <c:pt idx="5">
                  <c:v>44202</c:v>
                </c:pt>
                <c:pt idx="6">
                  <c:v>44203</c:v>
                </c:pt>
                <c:pt idx="7">
                  <c:v>44204</c:v>
                </c:pt>
                <c:pt idx="8">
                  <c:v>44205</c:v>
                </c:pt>
                <c:pt idx="9">
                  <c:v>44206</c:v>
                </c:pt>
                <c:pt idx="10">
                  <c:v>44207</c:v>
                </c:pt>
                <c:pt idx="11">
                  <c:v>44208</c:v>
                </c:pt>
                <c:pt idx="12">
                  <c:v>44209</c:v>
                </c:pt>
                <c:pt idx="13">
                  <c:v>44210</c:v>
                </c:pt>
                <c:pt idx="14">
                  <c:v>44211</c:v>
                </c:pt>
                <c:pt idx="15">
                  <c:v>44212</c:v>
                </c:pt>
                <c:pt idx="16">
                  <c:v>44213</c:v>
                </c:pt>
                <c:pt idx="17">
                  <c:v>44214</c:v>
                </c:pt>
                <c:pt idx="18">
                  <c:v>44215</c:v>
                </c:pt>
                <c:pt idx="19">
                  <c:v>44216</c:v>
                </c:pt>
                <c:pt idx="20">
                  <c:v>44217</c:v>
                </c:pt>
                <c:pt idx="21">
                  <c:v>44218</c:v>
                </c:pt>
                <c:pt idx="22">
                  <c:v>44219</c:v>
                </c:pt>
                <c:pt idx="23">
                  <c:v>44220</c:v>
                </c:pt>
                <c:pt idx="24">
                  <c:v>44221</c:v>
                </c:pt>
                <c:pt idx="25">
                  <c:v>44222</c:v>
                </c:pt>
                <c:pt idx="26">
                  <c:v>44223</c:v>
                </c:pt>
                <c:pt idx="27">
                  <c:v>44224</c:v>
                </c:pt>
                <c:pt idx="28">
                  <c:v>44225</c:v>
                </c:pt>
                <c:pt idx="29">
                  <c:v>44226</c:v>
                </c:pt>
                <c:pt idx="30">
                  <c:v>44227</c:v>
                </c:pt>
                <c:pt idx="31">
                  <c:v>44228</c:v>
                </c:pt>
                <c:pt idx="32">
                  <c:v>44229</c:v>
                </c:pt>
                <c:pt idx="33">
                  <c:v>44230</c:v>
                </c:pt>
                <c:pt idx="34">
                  <c:v>44231</c:v>
                </c:pt>
                <c:pt idx="35">
                  <c:v>44232</c:v>
                </c:pt>
                <c:pt idx="36">
                  <c:v>44233</c:v>
                </c:pt>
                <c:pt idx="37">
                  <c:v>44234</c:v>
                </c:pt>
                <c:pt idx="38">
                  <c:v>44235</c:v>
                </c:pt>
                <c:pt idx="39">
                  <c:v>44236</c:v>
                </c:pt>
                <c:pt idx="40">
                  <c:v>44237</c:v>
                </c:pt>
                <c:pt idx="41">
                  <c:v>44238</c:v>
                </c:pt>
                <c:pt idx="42">
                  <c:v>44239</c:v>
                </c:pt>
                <c:pt idx="43">
                  <c:v>44240</c:v>
                </c:pt>
                <c:pt idx="44">
                  <c:v>44241</c:v>
                </c:pt>
                <c:pt idx="45">
                  <c:v>44242</c:v>
                </c:pt>
                <c:pt idx="46">
                  <c:v>44243</c:v>
                </c:pt>
                <c:pt idx="47">
                  <c:v>44244</c:v>
                </c:pt>
                <c:pt idx="48">
                  <c:v>44245</c:v>
                </c:pt>
                <c:pt idx="49">
                  <c:v>44246</c:v>
                </c:pt>
                <c:pt idx="50">
                  <c:v>44247</c:v>
                </c:pt>
                <c:pt idx="51">
                  <c:v>44248</c:v>
                </c:pt>
                <c:pt idx="52">
                  <c:v>44249</c:v>
                </c:pt>
                <c:pt idx="53">
                  <c:v>44250</c:v>
                </c:pt>
                <c:pt idx="54">
                  <c:v>44251</c:v>
                </c:pt>
                <c:pt idx="55">
                  <c:v>44252</c:v>
                </c:pt>
                <c:pt idx="56">
                  <c:v>44253</c:v>
                </c:pt>
                <c:pt idx="57">
                  <c:v>44254</c:v>
                </c:pt>
                <c:pt idx="58">
                  <c:v>44255</c:v>
                </c:pt>
                <c:pt idx="59">
                  <c:v>44256</c:v>
                </c:pt>
                <c:pt idx="60">
                  <c:v>44257</c:v>
                </c:pt>
                <c:pt idx="61">
                  <c:v>44258</c:v>
                </c:pt>
                <c:pt idx="62">
                  <c:v>44259</c:v>
                </c:pt>
                <c:pt idx="63">
                  <c:v>44260</c:v>
                </c:pt>
                <c:pt idx="64">
                  <c:v>44261</c:v>
                </c:pt>
                <c:pt idx="65">
                  <c:v>44262</c:v>
                </c:pt>
                <c:pt idx="66">
                  <c:v>44263</c:v>
                </c:pt>
                <c:pt idx="67">
                  <c:v>44264</c:v>
                </c:pt>
                <c:pt idx="68">
                  <c:v>44265</c:v>
                </c:pt>
                <c:pt idx="69">
                  <c:v>44266</c:v>
                </c:pt>
                <c:pt idx="70">
                  <c:v>44267</c:v>
                </c:pt>
                <c:pt idx="71">
                  <c:v>44268</c:v>
                </c:pt>
                <c:pt idx="72">
                  <c:v>44269</c:v>
                </c:pt>
                <c:pt idx="73">
                  <c:v>44270</c:v>
                </c:pt>
                <c:pt idx="74">
                  <c:v>44271</c:v>
                </c:pt>
                <c:pt idx="75">
                  <c:v>44272</c:v>
                </c:pt>
                <c:pt idx="76">
                  <c:v>44273</c:v>
                </c:pt>
                <c:pt idx="77">
                  <c:v>44274</c:v>
                </c:pt>
                <c:pt idx="78">
                  <c:v>44275</c:v>
                </c:pt>
                <c:pt idx="79">
                  <c:v>44276</c:v>
                </c:pt>
                <c:pt idx="80">
                  <c:v>44277</c:v>
                </c:pt>
                <c:pt idx="81">
                  <c:v>44278</c:v>
                </c:pt>
                <c:pt idx="82">
                  <c:v>44279</c:v>
                </c:pt>
                <c:pt idx="83">
                  <c:v>44280</c:v>
                </c:pt>
                <c:pt idx="84">
                  <c:v>44281</c:v>
                </c:pt>
                <c:pt idx="85">
                  <c:v>44282</c:v>
                </c:pt>
                <c:pt idx="86">
                  <c:v>44283</c:v>
                </c:pt>
                <c:pt idx="87">
                  <c:v>44284</c:v>
                </c:pt>
                <c:pt idx="88">
                  <c:v>44285</c:v>
                </c:pt>
                <c:pt idx="89">
                  <c:v>44286</c:v>
                </c:pt>
                <c:pt idx="90">
                  <c:v>44287</c:v>
                </c:pt>
                <c:pt idx="91">
                  <c:v>44288</c:v>
                </c:pt>
                <c:pt idx="92">
                  <c:v>44289</c:v>
                </c:pt>
                <c:pt idx="93">
                  <c:v>44290</c:v>
                </c:pt>
                <c:pt idx="94">
                  <c:v>44291</c:v>
                </c:pt>
                <c:pt idx="95">
                  <c:v>44292</c:v>
                </c:pt>
                <c:pt idx="96">
                  <c:v>44293</c:v>
                </c:pt>
                <c:pt idx="97">
                  <c:v>44294</c:v>
                </c:pt>
                <c:pt idx="98">
                  <c:v>44295</c:v>
                </c:pt>
                <c:pt idx="99">
                  <c:v>44296</c:v>
                </c:pt>
                <c:pt idx="100">
                  <c:v>44297</c:v>
                </c:pt>
                <c:pt idx="101">
                  <c:v>44298</c:v>
                </c:pt>
                <c:pt idx="102">
                  <c:v>44299</c:v>
                </c:pt>
                <c:pt idx="103">
                  <c:v>44300</c:v>
                </c:pt>
                <c:pt idx="104">
                  <c:v>44301</c:v>
                </c:pt>
                <c:pt idx="105">
                  <c:v>44302</c:v>
                </c:pt>
                <c:pt idx="106">
                  <c:v>44303</c:v>
                </c:pt>
                <c:pt idx="107">
                  <c:v>44304</c:v>
                </c:pt>
                <c:pt idx="108">
                  <c:v>44305</c:v>
                </c:pt>
                <c:pt idx="109">
                  <c:v>44306</c:v>
                </c:pt>
                <c:pt idx="110">
                  <c:v>44307</c:v>
                </c:pt>
                <c:pt idx="111">
                  <c:v>44308</c:v>
                </c:pt>
                <c:pt idx="112">
                  <c:v>44309</c:v>
                </c:pt>
                <c:pt idx="113">
                  <c:v>44310</c:v>
                </c:pt>
                <c:pt idx="114">
                  <c:v>44311</c:v>
                </c:pt>
                <c:pt idx="115">
                  <c:v>44312</c:v>
                </c:pt>
                <c:pt idx="116">
                  <c:v>44313</c:v>
                </c:pt>
                <c:pt idx="117">
                  <c:v>44314</c:v>
                </c:pt>
                <c:pt idx="118">
                  <c:v>44315</c:v>
                </c:pt>
                <c:pt idx="119">
                  <c:v>44316</c:v>
                </c:pt>
                <c:pt idx="120">
                  <c:v>44317</c:v>
                </c:pt>
                <c:pt idx="121">
                  <c:v>44318</c:v>
                </c:pt>
                <c:pt idx="122">
                  <c:v>44319</c:v>
                </c:pt>
                <c:pt idx="123">
                  <c:v>44320</c:v>
                </c:pt>
                <c:pt idx="124">
                  <c:v>44321</c:v>
                </c:pt>
                <c:pt idx="125">
                  <c:v>44322</c:v>
                </c:pt>
                <c:pt idx="126">
                  <c:v>44323</c:v>
                </c:pt>
                <c:pt idx="127">
                  <c:v>44324</c:v>
                </c:pt>
                <c:pt idx="128">
                  <c:v>44325</c:v>
                </c:pt>
                <c:pt idx="129">
                  <c:v>44326</c:v>
                </c:pt>
                <c:pt idx="130">
                  <c:v>44327</c:v>
                </c:pt>
                <c:pt idx="131">
                  <c:v>44328</c:v>
                </c:pt>
                <c:pt idx="132">
                  <c:v>44329</c:v>
                </c:pt>
                <c:pt idx="133">
                  <c:v>44330</c:v>
                </c:pt>
                <c:pt idx="134">
                  <c:v>44331</c:v>
                </c:pt>
                <c:pt idx="135">
                  <c:v>44332</c:v>
                </c:pt>
                <c:pt idx="136">
                  <c:v>44333</c:v>
                </c:pt>
                <c:pt idx="137">
                  <c:v>44334</c:v>
                </c:pt>
                <c:pt idx="138">
                  <c:v>44335</c:v>
                </c:pt>
                <c:pt idx="139">
                  <c:v>44336</c:v>
                </c:pt>
                <c:pt idx="140">
                  <c:v>44337</c:v>
                </c:pt>
                <c:pt idx="141">
                  <c:v>44338</c:v>
                </c:pt>
                <c:pt idx="142">
                  <c:v>44339</c:v>
                </c:pt>
                <c:pt idx="143">
                  <c:v>44340</c:v>
                </c:pt>
                <c:pt idx="144">
                  <c:v>44341</c:v>
                </c:pt>
                <c:pt idx="145">
                  <c:v>44342</c:v>
                </c:pt>
                <c:pt idx="146">
                  <c:v>44343</c:v>
                </c:pt>
                <c:pt idx="147">
                  <c:v>44344</c:v>
                </c:pt>
                <c:pt idx="148">
                  <c:v>44345</c:v>
                </c:pt>
                <c:pt idx="149">
                  <c:v>44346</c:v>
                </c:pt>
                <c:pt idx="150">
                  <c:v>44347</c:v>
                </c:pt>
                <c:pt idx="151">
                  <c:v>44348</c:v>
                </c:pt>
                <c:pt idx="152">
                  <c:v>44349</c:v>
                </c:pt>
                <c:pt idx="153">
                  <c:v>44350</c:v>
                </c:pt>
                <c:pt idx="154">
                  <c:v>44351</c:v>
                </c:pt>
                <c:pt idx="155">
                  <c:v>44352</c:v>
                </c:pt>
                <c:pt idx="156">
                  <c:v>44353</c:v>
                </c:pt>
                <c:pt idx="157">
                  <c:v>44354</c:v>
                </c:pt>
                <c:pt idx="158">
                  <c:v>44355</c:v>
                </c:pt>
                <c:pt idx="159">
                  <c:v>44356</c:v>
                </c:pt>
                <c:pt idx="160">
                  <c:v>44357</c:v>
                </c:pt>
                <c:pt idx="161">
                  <c:v>44358</c:v>
                </c:pt>
                <c:pt idx="162">
                  <c:v>44359</c:v>
                </c:pt>
                <c:pt idx="163">
                  <c:v>44360</c:v>
                </c:pt>
                <c:pt idx="164">
                  <c:v>44361</c:v>
                </c:pt>
                <c:pt idx="165">
                  <c:v>44362</c:v>
                </c:pt>
                <c:pt idx="166">
                  <c:v>44363</c:v>
                </c:pt>
                <c:pt idx="167">
                  <c:v>44364</c:v>
                </c:pt>
                <c:pt idx="168">
                  <c:v>44365</c:v>
                </c:pt>
                <c:pt idx="169">
                  <c:v>44366</c:v>
                </c:pt>
                <c:pt idx="170">
                  <c:v>44367</c:v>
                </c:pt>
                <c:pt idx="171">
                  <c:v>44368</c:v>
                </c:pt>
                <c:pt idx="172">
                  <c:v>44369</c:v>
                </c:pt>
                <c:pt idx="173">
                  <c:v>44370</c:v>
                </c:pt>
                <c:pt idx="174">
                  <c:v>44371</c:v>
                </c:pt>
                <c:pt idx="175">
                  <c:v>44372</c:v>
                </c:pt>
                <c:pt idx="176">
                  <c:v>44373</c:v>
                </c:pt>
                <c:pt idx="177">
                  <c:v>44374</c:v>
                </c:pt>
                <c:pt idx="178">
                  <c:v>44375</c:v>
                </c:pt>
                <c:pt idx="179">
                  <c:v>44376</c:v>
                </c:pt>
                <c:pt idx="180">
                  <c:v>44377</c:v>
                </c:pt>
                <c:pt idx="181">
                  <c:v>44378</c:v>
                </c:pt>
                <c:pt idx="182">
                  <c:v>44379</c:v>
                </c:pt>
                <c:pt idx="183">
                  <c:v>44380</c:v>
                </c:pt>
                <c:pt idx="184">
                  <c:v>44381</c:v>
                </c:pt>
                <c:pt idx="185">
                  <c:v>44382</c:v>
                </c:pt>
                <c:pt idx="186">
                  <c:v>44383</c:v>
                </c:pt>
                <c:pt idx="187">
                  <c:v>44384</c:v>
                </c:pt>
                <c:pt idx="188">
                  <c:v>44385</c:v>
                </c:pt>
                <c:pt idx="189">
                  <c:v>44386</c:v>
                </c:pt>
                <c:pt idx="190">
                  <c:v>44387</c:v>
                </c:pt>
                <c:pt idx="191">
                  <c:v>44388</c:v>
                </c:pt>
                <c:pt idx="192">
                  <c:v>44389</c:v>
                </c:pt>
                <c:pt idx="193">
                  <c:v>44390</c:v>
                </c:pt>
                <c:pt idx="194">
                  <c:v>44391</c:v>
                </c:pt>
                <c:pt idx="195">
                  <c:v>44392</c:v>
                </c:pt>
                <c:pt idx="196">
                  <c:v>44393</c:v>
                </c:pt>
                <c:pt idx="197">
                  <c:v>44394</c:v>
                </c:pt>
                <c:pt idx="198">
                  <c:v>44395</c:v>
                </c:pt>
                <c:pt idx="199">
                  <c:v>44396</c:v>
                </c:pt>
                <c:pt idx="200">
                  <c:v>44397</c:v>
                </c:pt>
                <c:pt idx="201">
                  <c:v>44398</c:v>
                </c:pt>
                <c:pt idx="202">
                  <c:v>44399</c:v>
                </c:pt>
                <c:pt idx="203">
                  <c:v>44400</c:v>
                </c:pt>
                <c:pt idx="204">
                  <c:v>44401</c:v>
                </c:pt>
                <c:pt idx="205">
                  <c:v>44402</c:v>
                </c:pt>
                <c:pt idx="206">
                  <c:v>44403</c:v>
                </c:pt>
                <c:pt idx="207">
                  <c:v>44404</c:v>
                </c:pt>
                <c:pt idx="208">
                  <c:v>44405</c:v>
                </c:pt>
                <c:pt idx="209">
                  <c:v>44406</c:v>
                </c:pt>
                <c:pt idx="210">
                  <c:v>44407</c:v>
                </c:pt>
                <c:pt idx="211">
                  <c:v>44408</c:v>
                </c:pt>
                <c:pt idx="212">
                  <c:v>44409</c:v>
                </c:pt>
                <c:pt idx="213">
                  <c:v>44410</c:v>
                </c:pt>
                <c:pt idx="214">
                  <c:v>44411</c:v>
                </c:pt>
                <c:pt idx="215">
                  <c:v>44412</c:v>
                </c:pt>
                <c:pt idx="216">
                  <c:v>44413</c:v>
                </c:pt>
                <c:pt idx="217">
                  <c:v>44414</c:v>
                </c:pt>
                <c:pt idx="218">
                  <c:v>44415</c:v>
                </c:pt>
                <c:pt idx="219">
                  <c:v>44416</c:v>
                </c:pt>
                <c:pt idx="220">
                  <c:v>44417</c:v>
                </c:pt>
                <c:pt idx="221">
                  <c:v>44418</c:v>
                </c:pt>
                <c:pt idx="222">
                  <c:v>44419</c:v>
                </c:pt>
                <c:pt idx="223">
                  <c:v>44420</c:v>
                </c:pt>
                <c:pt idx="224">
                  <c:v>44421</c:v>
                </c:pt>
                <c:pt idx="225">
                  <c:v>44422</c:v>
                </c:pt>
                <c:pt idx="226">
                  <c:v>44423</c:v>
                </c:pt>
                <c:pt idx="227">
                  <c:v>44424</c:v>
                </c:pt>
                <c:pt idx="228">
                  <c:v>44425</c:v>
                </c:pt>
                <c:pt idx="229">
                  <c:v>44426</c:v>
                </c:pt>
                <c:pt idx="230">
                  <c:v>44427</c:v>
                </c:pt>
                <c:pt idx="231">
                  <c:v>44428</c:v>
                </c:pt>
                <c:pt idx="232">
                  <c:v>44429</c:v>
                </c:pt>
                <c:pt idx="233">
                  <c:v>44430</c:v>
                </c:pt>
                <c:pt idx="234">
                  <c:v>44431</c:v>
                </c:pt>
                <c:pt idx="235">
                  <c:v>44432</c:v>
                </c:pt>
                <c:pt idx="236">
                  <c:v>44433</c:v>
                </c:pt>
                <c:pt idx="237">
                  <c:v>44434</c:v>
                </c:pt>
                <c:pt idx="238">
                  <c:v>44435</c:v>
                </c:pt>
                <c:pt idx="239">
                  <c:v>44436</c:v>
                </c:pt>
                <c:pt idx="240">
                  <c:v>44437</c:v>
                </c:pt>
                <c:pt idx="241">
                  <c:v>44438</c:v>
                </c:pt>
                <c:pt idx="242">
                  <c:v>44439</c:v>
                </c:pt>
                <c:pt idx="243">
                  <c:v>44440</c:v>
                </c:pt>
                <c:pt idx="244">
                  <c:v>44441</c:v>
                </c:pt>
                <c:pt idx="245">
                  <c:v>44442</c:v>
                </c:pt>
                <c:pt idx="246">
                  <c:v>44443</c:v>
                </c:pt>
                <c:pt idx="247">
                  <c:v>44444</c:v>
                </c:pt>
                <c:pt idx="248">
                  <c:v>44445</c:v>
                </c:pt>
                <c:pt idx="249">
                  <c:v>44446</c:v>
                </c:pt>
                <c:pt idx="250">
                  <c:v>44447</c:v>
                </c:pt>
                <c:pt idx="251">
                  <c:v>44448</c:v>
                </c:pt>
                <c:pt idx="252">
                  <c:v>44449</c:v>
                </c:pt>
                <c:pt idx="253">
                  <c:v>44450</c:v>
                </c:pt>
                <c:pt idx="254">
                  <c:v>44451</c:v>
                </c:pt>
                <c:pt idx="255">
                  <c:v>44452</c:v>
                </c:pt>
                <c:pt idx="256">
                  <c:v>44453</c:v>
                </c:pt>
                <c:pt idx="257">
                  <c:v>44454</c:v>
                </c:pt>
                <c:pt idx="258">
                  <c:v>44455</c:v>
                </c:pt>
                <c:pt idx="259">
                  <c:v>44456</c:v>
                </c:pt>
                <c:pt idx="260">
                  <c:v>44457</c:v>
                </c:pt>
                <c:pt idx="261">
                  <c:v>44458</c:v>
                </c:pt>
                <c:pt idx="262">
                  <c:v>44459</c:v>
                </c:pt>
                <c:pt idx="263">
                  <c:v>44460</c:v>
                </c:pt>
                <c:pt idx="264">
                  <c:v>44461</c:v>
                </c:pt>
                <c:pt idx="265">
                  <c:v>44462</c:v>
                </c:pt>
                <c:pt idx="266">
                  <c:v>44463</c:v>
                </c:pt>
                <c:pt idx="267">
                  <c:v>44464</c:v>
                </c:pt>
                <c:pt idx="268">
                  <c:v>44465</c:v>
                </c:pt>
                <c:pt idx="269">
                  <c:v>44466</c:v>
                </c:pt>
                <c:pt idx="270">
                  <c:v>44467</c:v>
                </c:pt>
                <c:pt idx="271">
                  <c:v>44468</c:v>
                </c:pt>
                <c:pt idx="272">
                  <c:v>44469</c:v>
                </c:pt>
                <c:pt idx="273">
                  <c:v>44470</c:v>
                </c:pt>
                <c:pt idx="274">
                  <c:v>44471</c:v>
                </c:pt>
                <c:pt idx="275">
                  <c:v>44472</c:v>
                </c:pt>
                <c:pt idx="276">
                  <c:v>44473</c:v>
                </c:pt>
                <c:pt idx="277">
                  <c:v>44474</c:v>
                </c:pt>
                <c:pt idx="278">
                  <c:v>44475</c:v>
                </c:pt>
                <c:pt idx="279">
                  <c:v>44476</c:v>
                </c:pt>
                <c:pt idx="280">
                  <c:v>44477</c:v>
                </c:pt>
                <c:pt idx="281">
                  <c:v>44478</c:v>
                </c:pt>
                <c:pt idx="282">
                  <c:v>44479</c:v>
                </c:pt>
                <c:pt idx="283">
                  <c:v>44480</c:v>
                </c:pt>
                <c:pt idx="284">
                  <c:v>44481</c:v>
                </c:pt>
                <c:pt idx="285">
                  <c:v>44482</c:v>
                </c:pt>
                <c:pt idx="286">
                  <c:v>44483</c:v>
                </c:pt>
                <c:pt idx="287">
                  <c:v>44484</c:v>
                </c:pt>
                <c:pt idx="288">
                  <c:v>44485</c:v>
                </c:pt>
                <c:pt idx="289">
                  <c:v>44486</c:v>
                </c:pt>
                <c:pt idx="290">
                  <c:v>44487</c:v>
                </c:pt>
                <c:pt idx="291">
                  <c:v>44488</c:v>
                </c:pt>
                <c:pt idx="292">
                  <c:v>44489</c:v>
                </c:pt>
                <c:pt idx="293">
                  <c:v>44490</c:v>
                </c:pt>
                <c:pt idx="294">
                  <c:v>44491</c:v>
                </c:pt>
                <c:pt idx="295">
                  <c:v>44492</c:v>
                </c:pt>
                <c:pt idx="296">
                  <c:v>44493</c:v>
                </c:pt>
                <c:pt idx="297">
                  <c:v>44494</c:v>
                </c:pt>
                <c:pt idx="298">
                  <c:v>44495</c:v>
                </c:pt>
                <c:pt idx="299">
                  <c:v>44496</c:v>
                </c:pt>
                <c:pt idx="300">
                  <c:v>44497</c:v>
                </c:pt>
                <c:pt idx="301">
                  <c:v>44498</c:v>
                </c:pt>
                <c:pt idx="302">
                  <c:v>44499</c:v>
                </c:pt>
                <c:pt idx="303">
                  <c:v>44500</c:v>
                </c:pt>
                <c:pt idx="304">
                  <c:v>44501</c:v>
                </c:pt>
                <c:pt idx="305">
                  <c:v>44502</c:v>
                </c:pt>
                <c:pt idx="306">
                  <c:v>44503</c:v>
                </c:pt>
                <c:pt idx="307">
                  <c:v>44504</c:v>
                </c:pt>
                <c:pt idx="308">
                  <c:v>44505</c:v>
                </c:pt>
                <c:pt idx="309">
                  <c:v>44506</c:v>
                </c:pt>
                <c:pt idx="310">
                  <c:v>44507</c:v>
                </c:pt>
                <c:pt idx="311">
                  <c:v>44508</c:v>
                </c:pt>
                <c:pt idx="312">
                  <c:v>44509</c:v>
                </c:pt>
                <c:pt idx="313">
                  <c:v>44510</c:v>
                </c:pt>
                <c:pt idx="314">
                  <c:v>44511</c:v>
                </c:pt>
                <c:pt idx="315">
                  <c:v>44512</c:v>
                </c:pt>
                <c:pt idx="316">
                  <c:v>44513</c:v>
                </c:pt>
                <c:pt idx="317">
                  <c:v>44514</c:v>
                </c:pt>
                <c:pt idx="318">
                  <c:v>44515</c:v>
                </c:pt>
                <c:pt idx="319">
                  <c:v>44516</c:v>
                </c:pt>
                <c:pt idx="320">
                  <c:v>44517</c:v>
                </c:pt>
                <c:pt idx="321">
                  <c:v>44518</c:v>
                </c:pt>
                <c:pt idx="322">
                  <c:v>44519</c:v>
                </c:pt>
                <c:pt idx="323">
                  <c:v>44520</c:v>
                </c:pt>
                <c:pt idx="324">
                  <c:v>44521</c:v>
                </c:pt>
                <c:pt idx="325">
                  <c:v>44522</c:v>
                </c:pt>
                <c:pt idx="326">
                  <c:v>44523</c:v>
                </c:pt>
                <c:pt idx="327">
                  <c:v>44524</c:v>
                </c:pt>
                <c:pt idx="328">
                  <c:v>44525</c:v>
                </c:pt>
                <c:pt idx="329">
                  <c:v>44526</c:v>
                </c:pt>
                <c:pt idx="330">
                  <c:v>44527</c:v>
                </c:pt>
                <c:pt idx="331">
                  <c:v>44528</c:v>
                </c:pt>
                <c:pt idx="332">
                  <c:v>44529</c:v>
                </c:pt>
                <c:pt idx="333">
                  <c:v>44530</c:v>
                </c:pt>
                <c:pt idx="334">
                  <c:v>44531</c:v>
                </c:pt>
                <c:pt idx="335">
                  <c:v>44532</c:v>
                </c:pt>
                <c:pt idx="336">
                  <c:v>44533</c:v>
                </c:pt>
                <c:pt idx="337">
                  <c:v>44534</c:v>
                </c:pt>
                <c:pt idx="338">
                  <c:v>44535</c:v>
                </c:pt>
                <c:pt idx="339">
                  <c:v>44536</c:v>
                </c:pt>
                <c:pt idx="340">
                  <c:v>44537</c:v>
                </c:pt>
                <c:pt idx="341">
                  <c:v>44538</c:v>
                </c:pt>
                <c:pt idx="342">
                  <c:v>44539</c:v>
                </c:pt>
                <c:pt idx="343">
                  <c:v>44540</c:v>
                </c:pt>
                <c:pt idx="344">
                  <c:v>44541</c:v>
                </c:pt>
                <c:pt idx="345">
                  <c:v>44542</c:v>
                </c:pt>
                <c:pt idx="346">
                  <c:v>44543</c:v>
                </c:pt>
                <c:pt idx="347">
                  <c:v>44544</c:v>
                </c:pt>
                <c:pt idx="348">
                  <c:v>44545</c:v>
                </c:pt>
                <c:pt idx="349">
                  <c:v>44546</c:v>
                </c:pt>
                <c:pt idx="350">
                  <c:v>44547</c:v>
                </c:pt>
                <c:pt idx="351">
                  <c:v>44548</c:v>
                </c:pt>
                <c:pt idx="352">
                  <c:v>44549</c:v>
                </c:pt>
                <c:pt idx="353">
                  <c:v>44550</c:v>
                </c:pt>
                <c:pt idx="354">
                  <c:v>44551</c:v>
                </c:pt>
                <c:pt idx="355">
                  <c:v>44552</c:v>
                </c:pt>
                <c:pt idx="356">
                  <c:v>44553</c:v>
                </c:pt>
                <c:pt idx="357">
                  <c:v>44554</c:v>
                </c:pt>
                <c:pt idx="358">
                  <c:v>44555</c:v>
                </c:pt>
                <c:pt idx="359">
                  <c:v>44556</c:v>
                </c:pt>
                <c:pt idx="360">
                  <c:v>44557</c:v>
                </c:pt>
                <c:pt idx="361">
                  <c:v>44558</c:v>
                </c:pt>
                <c:pt idx="362">
                  <c:v>44559</c:v>
                </c:pt>
                <c:pt idx="363">
                  <c:v>44560</c:v>
                </c:pt>
                <c:pt idx="364">
                  <c:v>44561</c:v>
                </c:pt>
                <c:pt idx="365">
                  <c:v>44562</c:v>
                </c:pt>
                <c:pt idx="366">
                  <c:v>44563</c:v>
                </c:pt>
                <c:pt idx="367">
                  <c:v>44564</c:v>
                </c:pt>
                <c:pt idx="368">
                  <c:v>44565</c:v>
                </c:pt>
                <c:pt idx="369">
                  <c:v>44566</c:v>
                </c:pt>
                <c:pt idx="370">
                  <c:v>44567</c:v>
                </c:pt>
                <c:pt idx="371">
                  <c:v>44568</c:v>
                </c:pt>
                <c:pt idx="372">
                  <c:v>44569</c:v>
                </c:pt>
                <c:pt idx="373">
                  <c:v>44570</c:v>
                </c:pt>
                <c:pt idx="374">
                  <c:v>44571</c:v>
                </c:pt>
                <c:pt idx="375">
                  <c:v>44572</c:v>
                </c:pt>
                <c:pt idx="376">
                  <c:v>44573</c:v>
                </c:pt>
                <c:pt idx="377">
                  <c:v>44574</c:v>
                </c:pt>
                <c:pt idx="378">
                  <c:v>44575</c:v>
                </c:pt>
                <c:pt idx="379">
                  <c:v>44576</c:v>
                </c:pt>
                <c:pt idx="380">
                  <c:v>44577</c:v>
                </c:pt>
                <c:pt idx="381">
                  <c:v>44578</c:v>
                </c:pt>
                <c:pt idx="382">
                  <c:v>44579</c:v>
                </c:pt>
                <c:pt idx="383">
                  <c:v>44580</c:v>
                </c:pt>
                <c:pt idx="384">
                  <c:v>44581</c:v>
                </c:pt>
                <c:pt idx="385">
                  <c:v>44582</c:v>
                </c:pt>
                <c:pt idx="386">
                  <c:v>44583</c:v>
                </c:pt>
                <c:pt idx="387">
                  <c:v>44584</c:v>
                </c:pt>
                <c:pt idx="388">
                  <c:v>44585</c:v>
                </c:pt>
                <c:pt idx="389">
                  <c:v>44586</c:v>
                </c:pt>
                <c:pt idx="390">
                  <c:v>44587</c:v>
                </c:pt>
                <c:pt idx="391">
                  <c:v>44588</c:v>
                </c:pt>
                <c:pt idx="392">
                  <c:v>44589</c:v>
                </c:pt>
                <c:pt idx="393">
                  <c:v>44590</c:v>
                </c:pt>
                <c:pt idx="394">
                  <c:v>44591</c:v>
                </c:pt>
                <c:pt idx="395">
                  <c:v>44592</c:v>
                </c:pt>
                <c:pt idx="396">
                  <c:v>44593</c:v>
                </c:pt>
                <c:pt idx="397">
                  <c:v>44594</c:v>
                </c:pt>
                <c:pt idx="398">
                  <c:v>44595</c:v>
                </c:pt>
                <c:pt idx="399">
                  <c:v>44596</c:v>
                </c:pt>
                <c:pt idx="400">
                  <c:v>44597</c:v>
                </c:pt>
                <c:pt idx="401">
                  <c:v>44598</c:v>
                </c:pt>
                <c:pt idx="402">
                  <c:v>44599</c:v>
                </c:pt>
                <c:pt idx="403">
                  <c:v>44600</c:v>
                </c:pt>
                <c:pt idx="404">
                  <c:v>44601</c:v>
                </c:pt>
                <c:pt idx="405">
                  <c:v>44602</c:v>
                </c:pt>
                <c:pt idx="406">
                  <c:v>44603</c:v>
                </c:pt>
                <c:pt idx="407">
                  <c:v>44604</c:v>
                </c:pt>
                <c:pt idx="408">
                  <c:v>44605</c:v>
                </c:pt>
                <c:pt idx="409">
                  <c:v>44606</c:v>
                </c:pt>
                <c:pt idx="410">
                  <c:v>44607</c:v>
                </c:pt>
                <c:pt idx="411">
                  <c:v>44608</c:v>
                </c:pt>
                <c:pt idx="412">
                  <c:v>44609</c:v>
                </c:pt>
                <c:pt idx="413">
                  <c:v>44610</c:v>
                </c:pt>
                <c:pt idx="414">
                  <c:v>44611</c:v>
                </c:pt>
                <c:pt idx="415">
                  <c:v>44612</c:v>
                </c:pt>
                <c:pt idx="416">
                  <c:v>44613</c:v>
                </c:pt>
                <c:pt idx="417">
                  <c:v>44614</c:v>
                </c:pt>
                <c:pt idx="418">
                  <c:v>44615</c:v>
                </c:pt>
                <c:pt idx="419">
                  <c:v>44616</c:v>
                </c:pt>
                <c:pt idx="420">
                  <c:v>44617</c:v>
                </c:pt>
                <c:pt idx="421">
                  <c:v>44618</c:v>
                </c:pt>
                <c:pt idx="422">
                  <c:v>44619</c:v>
                </c:pt>
                <c:pt idx="423">
                  <c:v>44620</c:v>
                </c:pt>
                <c:pt idx="424">
                  <c:v>44621</c:v>
                </c:pt>
                <c:pt idx="425">
                  <c:v>44622</c:v>
                </c:pt>
                <c:pt idx="426">
                  <c:v>44623</c:v>
                </c:pt>
                <c:pt idx="427">
                  <c:v>44624</c:v>
                </c:pt>
                <c:pt idx="428">
                  <c:v>44625</c:v>
                </c:pt>
                <c:pt idx="429">
                  <c:v>44626</c:v>
                </c:pt>
                <c:pt idx="430">
                  <c:v>44627</c:v>
                </c:pt>
                <c:pt idx="431">
                  <c:v>44628</c:v>
                </c:pt>
                <c:pt idx="432">
                  <c:v>44629</c:v>
                </c:pt>
                <c:pt idx="433">
                  <c:v>44630</c:v>
                </c:pt>
                <c:pt idx="434">
                  <c:v>44631</c:v>
                </c:pt>
                <c:pt idx="435">
                  <c:v>44632</c:v>
                </c:pt>
                <c:pt idx="436">
                  <c:v>44633</c:v>
                </c:pt>
                <c:pt idx="437">
                  <c:v>44634</c:v>
                </c:pt>
                <c:pt idx="438">
                  <c:v>44635</c:v>
                </c:pt>
                <c:pt idx="439">
                  <c:v>44636</c:v>
                </c:pt>
                <c:pt idx="440">
                  <c:v>44637</c:v>
                </c:pt>
                <c:pt idx="441">
                  <c:v>44638</c:v>
                </c:pt>
                <c:pt idx="442">
                  <c:v>44639</c:v>
                </c:pt>
                <c:pt idx="443">
                  <c:v>44640</c:v>
                </c:pt>
                <c:pt idx="444">
                  <c:v>44641</c:v>
                </c:pt>
                <c:pt idx="445">
                  <c:v>44642</c:v>
                </c:pt>
                <c:pt idx="446">
                  <c:v>44643</c:v>
                </c:pt>
                <c:pt idx="447">
                  <c:v>44644</c:v>
                </c:pt>
                <c:pt idx="448">
                  <c:v>44645</c:v>
                </c:pt>
                <c:pt idx="449">
                  <c:v>44646</c:v>
                </c:pt>
                <c:pt idx="450">
                  <c:v>44647</c:v>
                </c:pt>
                <c:pt idx="451">
                  <c:v>44648</c:v>
                </c:pt>
                <c:pt idx="452">
                  <c:v>44649</c:v>
                </c:pt>
                <c:pt idx="453">
                  <c:v>44650</c:v>
                </c:pt>
                <c:pt idx="454">
                  <c:v>44651</c:v>
                </c:pt>
                <c:pt idx="455">
                  <c:v>44652</c:v>
                </c:pt>
                <c:pt idx="456">
                  <c:v>44653</c:v>
                </c:pt>
                <c:pt idx="457">
                  <c:v>44654</c:v>
                </c:pt>
                <c:pt idx="458">
                  <c:v>44655</c:v>
                </c:pt>
                <c:pt idx="459">
                  <c:v>44656</c:v>
                </c:pt>
                <c:pt idx="460">
                  <c:v>44657</c:v>
                </c:pt>
                <c:pt idx="461">
                  <c:v>44658</c:v>
                </c:pt>
                <c:pt idx="462">
                  <c:v>44659</c:v>
                </c:pt>
                <c:pt idx="463">
                  <c:v>44660</c:v>
                </c:pt>
                <c:pt idx="464">
                  <c:v>44661</c:v>
                </c:pt>
                <c:pt idx="465">
                  <c:v>44662</c:v>
                </c:pt>
                <c:pt idx="466">
                  <c:v>44663</c:v>
                </c:pt>
                <c:pt idx="467">
                  <c:v>44664</c:v>
                </c:pt>
                <c:pt idx="468">
                  <c:v>44665</c:v>
                </c:pt>
                <c:pt idx="469">
                  <c:v>44666</c:v>
                </c:pt>
                <c:pt idx="470">
                  <c:v>44667</c:v>
                </c:pt>
                <c:pt idx="471">
                  <c:v>44668</c:v>
                </c:pt>
                <c:pt idx="472">
                  <c:v>44669</c:v>
                </c:pt>
                <c:pt idx="473">
                  <c:v>44670</c:v>
                </c:pt>
                <c:pt idx="474">
                  <c:v>44671</c:v>
                </c:pt>
                <c:pt idx="475">
                  <c:v>44672</c:v>
                </c:pt>
                <c:pt idx="476">
                  <c:v>44673</c:v>
                </c:pt>
                <c:pt idx="477">
                  <c:v>44674</c:v>
                </c:pt>
                <c:pt idx="478">
                  <c:v>44675</c:v>
                </c:pt>
                <c:pt idx="479">
                  <c:v>44676</c:v>
                </c:pt>
                <c:pt idx="480">
                  <c:v>44677</c:v>
                </c:pt>
                <c:pt idx="481">
                  <c:v>44678</c:v>
                </c:pt>
                <c:pt idx="482">
                  <c:v>44679</c:v>
                </c:pt>
                <c:pt idx="483">
                  <c:v>44680</c:v>
                </c:pt>
                <c:pt idx="484">
                  <c:v>44681</c:v>
                </c:pt>
                <c:pt idx="485">
                  <c:v>44682</c:v>
                </c:pt>
                <c:pt idx="486">
                  <c:v>44683</c:v>
                </c:pt>
                <c:pt idx="487">
                  <c:v>44684</c:v>
                </c:pt>
                <c:pt idx="488">
                  <c:v>44685</c:v>
                </c:pt>
                <c:pt idx="489">
                  <c:v>44686</c:v>
                </c:pt>
                <c:pt idx="490">
                  <c:v>44687</c:v>
                </c:pt>
                <c:pt idx="491">
                  <c:v>44688</c:v>
                </c:pt>
                <c:pt idx="492">
                  <c:v>44689</c:v>
                </c:pt>
                <c:pt idx="493">
                  <c:v>44690</c:v>
                </c:pt>
                <c:pt idx="494">
                  <c:v>44691</c:v>
                </c:pt>
                <c:pt idx="495">
                  <c:v>44692</c:v>
                </c:pt>
                <c:pt idx="496">
                  <c:v>44693</c:v>
                </c:pt>
                <c:pt idx="497">
                  <c:v>44694</c:v>
                </c:pt>
                <c:pt idx="498">
                  <c:v>44695</c:v>
                </c:pt>
                <c:pt idx="499">
                  <c:v>44696</c:v>
                </c:pt>
                <c:pt idx="500">
                  <c:v>44697</c:v>
                </c:pt>
                <c:pt idx="501">
                  <c:v>44698</c:v>
                </c:pt>
                <c:pt idx="502">
                  <c:v>44699</c:v>
                </c:pt>
                <c:pt idx="503">
                  <c:v>44700</c:v>
                </c:pt>
                <c:pt idx="504">
                  <c:v>44701</c:v>
                </c:pt>
                <c:pt idx="505">
                  <c:v>44702</c:v>
                </c:pt>
                <c:pt idx="506">
                  <c:v>44703</c:v>
                </c:pt>
                <c:pt idx="507">
                  <c:v>44704</c:v>
                </c:pt>
                <c:pt idx="508">
                  <c:v>44705</c:v>
                </c:pt>
                <c:pt idx="509">
                  <c:v>44706</c:v>
                </c:pt>
                <c:pt idx="510">
                  <c:v>44707</c:v>
                </c:pt>
                <c:pt idx="511">
                  <c:v>44708</c:v>
                </c:pt>
                <c:pt idx="512">
                  <c:v>44709</c:v>
                </c:pt>
                <c:pt idx="513">
                  <c:v>44710</c:v>
                </c:pt>
                <c:pt idx="514">
                  <c:v>44711</c:v>
                </c:pt>
                <c:pt idx="515">
                  <c:v>44712</c:v>
                </c:pt>
                <c:pt idx="516">
                  <c:v>44713</c:v>
                </c:pt>
                <c:pt idx="517">
                  <c:v>44714</c:v>
                </c:pt>
                <c:pt idx="518">
                  <c:v>44715</c:v>
                </c:pt>
                <c:pt idx="519">
                  <c:v>44716</c:v>
                </c:pt>
                <c:pt idx="520">
                  <c:v>44717</c:v>
                </c:pt>
                <c:pt idx="521">
                  <c:v>44718</c:v>
                </c:pt>
                <c:pt idx="522">
                  <c:v>44719</c:v>
                </c:pt>
                <c:pt idx="523">
                  <c:v>44720</c:v>
                </c:pt>
                <c:pt idx="524">
                  <c:v>44721</c:v>
                </c:pt>
                <c:pt idx="525">
                  <c:v>44722</c:v>
                </c:pt>
                <c:pt idx="526">
                  <c:v>44723</c:v>
                </c:pt>
                <c:pt idx="527">
                  <c:v>44724</c:v>
                </c:pt>
                <c:pt idx="528">
                  <c:v>44725</c:v>
                </c:pt>
                <c:pt idx="529">
                  <c:v>44726</c:v>
                </c:pt>
                <c:pt idx="530">
                  <c:v>44727</c:v>
                </c:pt>
                <c:pt idx="531">
                  <c:v>44728</c:v>
                </c:pt>
                <c:pt idx="532">
                  <c:v>44729</c:v>
                </c:pt>
                <c:pt idx="533">
                  <c:v>44730</c:v>
                </c:pt>
                <c:pt idx="534">
                  <c:v>44731</c:v>
                </c:pt>
                <c:pt idx="535">
                  <c:v>44732</c:v>
                </c:pt>
                <c:pt idx="536">
                  <c:v>44733</c:v>
                </c:pt>
                <c:pt idx="537">
                  <c:v>44734</c:v>
                </c:pt>
                <c:pt idx="538">
                  <c:v>44735</c:v>
                </c:pt>
                <c:pt idx="539">
                  <c:v>44736</c:v>
                </c:pt>
                <c:pt idx="540">
                  <c:v>44737</c:v>
                </c:pt>
                <c:pt idx="541">
                  <c:v>44738</c:v>
                </c:pt>
                <c:pt idx="542">
                  <c:v>44739</c:v>
                </c:pt>
                <c:pt idx="543">
                  <c:v>44740</c:v>
                </c:pt>
                <c:pt idx="544">
                  <c:v>44741</c:v>
                </c:pt>
                <c:pt idx="545">
                  <c:v>44742</c:v>
                </c:pt>
                <c:pt idx="546">
                  <c:v>44743</c:v>
                </c:pt>
                <c:pt idx="547">
                  <c:v>44744</c:v>
                </c:pt>
                <c:pt idx="548">
                  <c:v>44745</c:v>
                </c:pt>
                <c:pt idx="549">
                  <c:v>44746</c:v>
                </c:pt>
                <c:pt idx="550">
                  <c:v>44747</c:v>
                </c:pt>
                <c:pt idx="551">
                  <c:v>44748</c:v>
                </c:pt>
                <c:pt idx="552">
                  <c:v>44749</c:v>
                </c:pt>
                <c:pt idx="553">
                  <c:v>44750</c:v>
                </c:pt>
                <c:pt idx="554">
                  <c:v>44751</c:v>
                </c:pt>
                <c:pt idx="555">
                  <c:v>44752</c:v>
                </c:pt>
                <c:pt idx="556">
                  <c:v>44753</c:v>
                </c:pt>
                <c:pt idx="557">
                  <c:v>44754</c:v>
                </c:pt>
                <c:pt idx="558">
                  <c:v>44755</c:v>
                </c:pt>
                <c:pt idx="559">
                  <c:v>44756</c:v>
                </c:pt>
                <c:pt idx="560">
                  <c:v>44757</c:v>
                </c:pt>
                <c:pt idx="561">
                  <c:v>44758</c:v>
                </c:pt>
                <c:pt idx="562">
                  <c:v>44759</c:v>
                </c:pt>
                <c:pt idx="563">
                  <c:v>44760</c:v>
                </c:pt>
                <c:pt idx="564">
                  <c:v>44761</c:v>
                </c:pt>
                <c:pt idx="565">
                  <c:v>44762</c:v>
                </c:pt>
                <c:pt idx="566">
                  <c:v>44763</c:v>
                </c:pt>
                <c:pt idx="567">
                  <c:v>44764</c:v>
                </c:pt>
                <c:pt idx="568">
                  <c:v>44765</c:v>
                </c:pt>
                <c:pt idx="569">
                  <c:v>44766</c:v>
                </c:pt>
                <c:pt idx="570">
                  <c:v>44767</c:v>
                </c:pt>
                <c:pt idx="571">
                  <c:v>44768</c:v>
                </c:pt>
                <c:pt idx="572">
                  <c:v>44769</c:v>
                </c:pt>
                <c:pt idx="573">
                  <c:v>44770</c:v>
                </c:pt>
                <c:pt idx="574">
                  <c:v>44771</c:v>
                </c:pt>
                <c:pt idx="575">
                  <c:v>44772</c:v>
                </c:pt>
                <c:pt idx="576">
                  <c:v>44773</c:v>
                </c:pt>
                <c:pt idx="577">
                  <c:v>44774</c:v>
                </c:pt>
                <c:pt idx="578">
                  <c:v>44775</c:v>
                </c:pt>
                <c:pt idx="579">
                  <c:v>44776</c:v>
                </c:pt>
                <c:pt idx="580">
                  <c:v>44777</c:v>
                </c:pt>
                <c:pt idx="581">
                  <c:v>44778</c:v>
                </c:pt>
                <c:pt idx="582">
                  <c:v>44779</c:v>
                </c:pt>
                <c:pt idx="583">
                  <c:v>44780</c:v>
                </c:pt>
                <c:pt idx="584">
                  <c:v>44781</c:v>
                </c:pt>
                <c:pt idx="585">
                  <c:v>44782</c:v>
                </c:pt>
                <c:pt idx="586">
                  <c:v>44783</c:v>
                </c:pt>
                <c:pt idx="587">
                  <c:v>44784</c:v>
                </c:pt>
                <c:pt idx="588">
                  <c:v>44785</c:v>
                </c:pt>
                <c:pt idx="589">
                  <c:v>44786</c:v>
                </c:pt>
                <c:pt idx="590">
                  <c:v>44787</c:v>
                </c:pt>
                <c:pt idx="591">
                  <c:v>44788</c:v>
                </c:pt>
                <c:pt idx="592">
                  <c:v>44789</c:v>
                </c:pt>
                <c:pt idx="593">
                  <c:v>44790</c:v>
                </c:pt>
                <c:pt idx="594">
                  <c:v>44791</c:v>
                </c:pt>
                <c:pt idx="595">
                  <c:v>44792</c:v>
                </c:pt>
                <c:pt idx="596">
                  <c:v>44793</c:v>
                </c:pt>
                <c:pt idx="597">
                  <c:v>44794</c:v>
                </c:pt>
                <c:pt idx="598">
                  <c:v>44795</c:v>
                </c:pt>
                <c:pt idx="599">
                  <c:v>44796</c:v>
                </c:pt>
                <c:pt idx="600">
                  <c:v>44797</c:v>
                </c:pt>
                <c:pt idx="601">
                  <c:v>44798</c:v>
                </c:pt>
                <c:pt idx="602">
                  <c:v>44799</c:v>
                </c:pt>
                <c:pt idx="603">
                  <c:v>44800</c:v>
                </c:pt>
                <c:pt idx="604">
                  <c:v>44801</c:v>
                </c:pt>
                <c:pt idx="605">
                  <c:v>44802</c:v>
                </c:pt>
                <c:pt idx="606">
                  <c:v>44803</c:v>
                </c:pt>
                <c:pt idx="607">
                  <c:v>44804</c:v>
                </c:pt>
                <c:pt idx="608">
                  <c:v>44805</c:v>
                </c:pt>
                <c:pt idx="609">
                  <c:v>44806</c:v>
                </c:pt>
                <c:pt idx="610">
                  <c:v>44807</c:v>
                </c:pt>
                <c:pt idx="611">
                  <c:v>44808</c:v>
                </c:pt>
                <c:pt idx="612">
                  <c:v>44809</c:v>
                </c:pt>
                <c:pt idx="613">
                  <c:v>44810</c:v>
                </c:pt>
                <c:pt idx="614">
                  <c:v>44811</c:v>
                </c:pt>
                <c:pt idx="615">
                  <c:v>44812</c:v>
                </c:pt>
                <c:pt idx="616">
                  <c:v>44813</c:v>
                </c:pt>
                <c:pt idx="617">
                  <c:v>44814</c:v>
                </c:pt>
                <c:pt idx="618">
                  <c:v>44815</c:v>
                </c:pt>
                <c:pt idx="619">
                  <c:v>44816</c:v>
                </c:pt>
                <c:pt idx="620">
                  <c:v>44817</c:v>
                </c:pt>
                <c:pt idx="621">
                  <c:v>44818</c:v>
                </c:pt>
                <c:pt idx="622">
                  <c:v>44819</c:v>
                </c:pt>
                <c:pt idx="623">
                  <c:v>44820</c:v>
                </c:pt>
                <c:pt idx="624">
                  <c:v>44821</c:v>
                </c:pt>
                <c:pt idx="625">
                  <c:v>44822</c:v>
                </c:pt>
                <c:pt idx="626">
                  <c:v>44823</c:v>
                </c:pt>
                <c:pt idx="627">
                  <c:v>44824</c:v>
                </c:pt>
                <c:pt idx="628">
                  <c:v>44825</c:v>
                </c:pt>
                <c:pt idx="629">
                  <c:v>44826</c:v>
                </c:pt>
                <c:pt idx="630">
                  <c:v>44827</c:v>
                </c:pt>
                <c:pt idx="631">
                  <c:v>44828</c:v>
                </c:pt>
                <c:pt idx="632">
                  <c:v>44829</c:v>
                </c:pt>
                <c:pt idx="633">
                  <c:v>44830</c:v>
                </c:pt>
                <c:pt idx="634">
                  <c:v>44831</c:v>
                </c:pt>
                <c:pt idx="635">
                  <c:v>44832</c:v>
                </c:pt>
                <c:pt idx="636">
                  <c:v>44833</c:v>
                </c:pt>
                <c:pt idx="637">
                  <c:v>44834</c:v>
                </c:pt>
                <c:pt idx="638">
                  <c:v>44835</c:v>
                </c:pt>
                <c:pt idx="639">
                  <c:v>44836</c:v>
                </c:pt>
                <c:pt idx="640">
                  <c:v>44837</c:v>
                </c:pt>
                <c:pt idx="641">
                  <c:v>44838</c:v>
                </c:pt>
                <c:pt idx="642">
                  <c:v>44839</c:v>
                </c:pt>
                <c:pt idx="643">
                  <c:v>44840</c:v>
                </c:pt>
                <c:pt idx="644">
                  <c:v>44841</c:v>
                </c:pt>
                <c:pt idx="645">
                  <c:v>44842</c:v>
                </c:pt>
                <c:pt idx="646">
                  <c:v>44843</c:v>
                </c:pt>
                <c:pt idx="647">
                  <c:v>44844</c:v>
                </c:pt>
                <c:pt idx="648">
                  <c:v>44845</c:v>
                </c:pt>
                <c:pt idx="649">
                  <c:v>44846</c:v>
                </c:pt>
                <c:pt idx="650">
                  <c:v>44847</c:v>
                </c:pt>
                <c:pt idx="651">
                  <c:v>44848</c:v>
                </c:pt>
                <c:pt idx="652">
                  <c:v>44849</c:v>
                </c:pt>
                <c:pt idx="653">
                  <c:v>44850</c:v>
                </c:pt>
                <c:pt idx="654">
                  <c:v>44851</c:v>
                </c:pt>
                <c:pt idx="655">
                  <c:v>44852</c:v>
                </c:pt>
                <c:pt idx="656">
                  <c:v>44853</c:v>
                </c:pt>
                <c:pt idx="657">
                  <c:v>44854</c:v>
                </c:pt>
                <c:pt idx="658">
                  <c:v>44855</c:v>
                </c:pt>
                <c:pt idx="659">
                  <c:v>44856</c:v>
                </c:pt>
                <c:pt idx="660">
                  <c:v>44857</c:v>
                </c:pt>
                <c:pt idx="661">
                  <c:v>44858</c:v>
                </c:pt>
                <c:pt idx="662">
                  <c:v>44859</c:v>
                </c:pt>
                <c:pt idx="663">
                  <c:v>44860</c:v>
                </c:pt>
                <c:pt idx="664">
                  <c:v>44861</c:v>
                </c:pt>
                <c:pt idx="665">
                  <c:v>44862</c:v>
                </c:pt>
                <c:pt idx="666">
                  <c:v>44863</c:v>
                </c:pt>
                <c:pt idx="667">
                  <c:v>44864</c:v>
                </c:pt>
                <c:pt idx="668">
                  <c:v>44865</c:v>
                </c:pt>
                <c:pt idx="669">
                  <c:v>44866</c:v>
                </c:pt>
                <c:pt idx="670">
                  <c:v>44867</c:v>
                </c:pt>
                <c:pt idx="671">
                  <c:v>44868</c:v>
                </c:pt>
                <c:pt idx="672">
                  <c:v>44869</c:v>
                </c:pt>
                <c:pt idx="673">
                  <c:v>44870</c:v>
                </c:pt>
                <c:pt idx="674">
                  <c:v>44871</c:v>
                </c:pt>
                <c:pt idx="675">
                  <c:v>44872</c:v>
                </c:pt>
                <c:pt idx="676">
                  <c:v>44873</c:v>
                </c:pt>
                <c:pt idx="677">
                  <c:v>44874</c:v>
                </c:pt>
                <c:pt idx="678">
                  <c:v>44875</c:v>
                </c:pt>
                <c:pt idx="679">
                  <c:v>44876</c:v>
                </c:pt>
                <c:pt idx="680">
                  <c:v>44877</c:v>
                </c:pt>
                <c:pt idx="681">
                  <c:v>44878</c:v>
                </c:pt>
                <c:pt idx="682">
                  <c:v>44879</c:v>
                </c:pt>
                <c:pt idx="683">
                  <c:v>44880</c:v>
                </c:pt>
                <c:pt idx="684">
                  <c:v>44881</c:v>
                </c:pt>
                <c:pt idx="685">
                  <c:v>44882</c:v>
                </c:pt>
                <c:pt idx="686">
                  <c:v>44883</c:v>
                </c:pt>
                <c:pt idx="687">
                  <c:v>44884</c:v>
                </c:pt>
                <c:pt idx="688">
                  <c:v>44885</c:v>
                </c:pt>
                <c:pt idx="689">
                  <c:v>44886</c:v>
                </c:pt>
                <c:pt idx="690">
                  <c:v>44887</c:v>
                </c:pt>
                <c:pt idx="691">
                  <c:v>44888</c:v>
                </c:pt>
                <c:pt idx="692">
                  <c:v>44889</c:v>
                </c:pt>
                <c:pt idx="693">
                  <c:v>44890</c:v>
                </c:pt>
                <c:pt idx="694">
                  <c:v>44891</c:v>
                </c:pt>
                <c:pt idx="695">
                  <c:v>44892</c:v>
                </c:pt>
                <c:pt idx="696">
                  <c:v>44893</c:v>
                </c:pt>
                <c:pt idx="697">
                  <c:v>44894</c:v>
                </c:pt>
                <c:pt idx="698">
                  <c:v>44895</c:v>
                </c:pt>
                <c:pt idx="699">
                  <c:v>44896</c:v>
                </c:pt>
                <c:pt idx="700">
                  <c:v>44897</c:v>
                </c:pt>
                <c:pt idx="701">
                  <c:v>44898</c:v>
                </c:pt>
                <c:pt idx="702">
                  <c:v>44899</c:v>
                </c:pt>
                <c:pt idx="703">
                  <c:v>44900</c:v>
                </c:pt>
                <c:pt idx="704">
                  <c:v>44901</c:v>
                </c:pt>
                <c:pt idx="705">
                  <c:v>44902</c:v>
                </c:pt>
                <c:pt idx="706">
                  <c:v>44903</c:v>
                </c:pt>
                <c:pt idx="707">
                  <c:v>44904</c:v>
                </c:pt>
                <c:pt idx="708">
                  <c:v>44905</c:v>
                </c:pt>
                <c:pt idx="709">
                  <c:v>44906</c:v>
                </c:pt>
                <c:pt idx="710">
                  <c:v>44907</c:v>
                </c:pt>
                <c:pt idx="711">
                  <c:v>44908</c:v>
                </c:pt>
                <c:pt idx="712">
                  <c:v>44909</c:v>
                </c:pt>
                <c:pt idx="713">
                  <c:v>44910</c:v>
                </c:pt>
                <c:pt idx="714">
                  <c:v>44911</c:v>
                </c:pt>
                <c:pt idx="715">
                  <c:v>44912</c:v>
                </c:pt>
                <c:pt idx="716">
                  <c:v>44913</c:v>
                </c:pt>
                <c:pt idx="717">
                  <c:v>44914</c:v>
                </c:pt>
                <c:pt idx="718">
                  <c:v>44915</c:v>
                </c:pt>
                <c:pt idx="719">
                  <c:v>44916</c:v>
                </c:pt>
                <c:pt idx="720">
                  <c:v>44917</c:v>
                </c:pt>
                <c:pt idx="721">
                  <c:v>44918</c:v>
                </c:pt>
                <c:pt idx="722">
                  <c:v>44919</c:v>
                </c:pt>
                <c:pt idx="723">
                  <c:v>44920</c:v>
                </c:pt>
                <c:pt idx="724">
                  <c:v>44921</c:v>
                </c:pt>
                <c:pt idx="725">
                  <c:v>44922</c:v>
                </c:pt>
                <c:pt idx="726">
                  <c:v>44923</c:v>
                </c:pt>
                <c:pt idx="727">
                  <c:v>44924</c:v>
                </c:pt>
                <c:pt idx="728">
                  <c:v>44925</c:v>
                </c:pt>
                <c:pt idx="729">
                  <c:v>44926</c:v>
                </c:pt>
                <c:pt idx="730">
                  <c:v>44927</c:v>
                </c:pt>
                <c:pt idx="731">
                  <c:v>44928</c:v>
                </c:pt>
                <c:pt idx="732">
                  <c:v>44929</c:v>
                </c:pt>
                <c:pt idx="733">
                  <c:v>44930</c:v>
                </c:pt>
                <c:pt idx="734">
                  <c:v>44931</c:v>
                </c:pt>
                <c:pt idx="735">
                  <c:v>44932</c:v>
                </c:pt>
                <c:pt idx="736">
                  <c:v>44933</c:v>
                </c:pt>
                <c:pt idx="737">
                  <c:v>44934</c:v>
                </c:pt>
                <c:pt idx="738">
                  <c:v>44935</c:v>
                </c:pt>
                <c:pt idx="739">
                  <c:v>44936</c:v>
                </c:pt>
                <c:pt idx="740">
                  <c:v>44937</c:v>
                </c:pt>
                <c:pt idx="741">
                  <c:v>44938</c:v>
                </c:pt>
                <c:pt idx="742">
                  <c:v>44939</c:v>
                </c:pt>
                <c:pt idx="743">
                  <c:v>44940</c:v>
                </c:pt>
                <c:pt idx="744">
                  <c:v>44941</c:v>
                </c:pt>
                <c:pt idx="745">
                  <c:v>44942</c:v>
                </c:pt>
                <c:pt idx="746">
                  <c:v>44943</c:v>
                </c:pt>
                <c:pt idx="747">
                  <c:v>44944</c:v>
                </c:pt>
                <c:pt idx="748">
                  <c:v>44945</c:v>
                </c:pt>
                <c:pt idx="749">
                  <c:v>44946</c:v>
                </c:pt>
                <c:pt idx="750">
                  <c:v>44947</c:v>
                </c:pt>
                <c:pt idx="751">
                  <c:v>44948</c:v>
                </c:pt>
                <c:pt idx="752">
                  <c:v>44949</c:v>
                </c:pt>
                <c:pt idx="753">
                  <c:v>44950</c:v>
                </c:pt>
                <c:pt idx="754">
                  <c:v>44951</c:v>
                </c:pt>
                <c:pt idx="755">
                  <c:v>44952</c:v>
                </c:pt>
                <c:pt idx="756">
                  <c:v>44953</c:v>
                </c:pt>
                <c:pt idx="757">
                  <c:v>44954</c:v>
                </c:pt>
                <c:pt idx="758">
                  <c:v>44955</c:v>
                </c:pt>
                <c:pt idx="759">
                  <c:v>44956</c:v>
                </c:pt>
                <c:pt idx="760">
                  <c:v>44957</c:v>
                </c:pt>
                <c:pt idx="761">
                  <c:v>44958</c:v>
                </c:pt>
                <c:pt idx="762">
                  <c:v>44959</c:v>
                </c:pt>
                <c:pt idx="763">
                  <c:v>44960</c:v>
                </c:pt>
                <c:pt idx="764">
                  <c:v>44961</c:v>
                </c:pt>
                <c:pt idx="765">
                  <c:v>44962</c:v>
                </c:pt>
                <c:pt idx="766">
                  <c:v>44963</c:v>
                </c:pt>
                <c:pt idx="767">
                  <c:v>44964</c:v>
                </c:pt>
                <c:pt idx="768">
                  <c:v>44965</c:v>
                </c:pt>
                <c:pt idx="769">
                  <c:v>44966</c:v>
                </c:pt>
                <c:pt idx="770">
                  <c:v>44967</c:v>
                </c:pt>
                <c:pt idx="771">
                  <c:v>44968</c:v>
                </c:pt>
                <c:pt idx="772">
                  <c:v>44969</c:v>
                </c:pt>
                <c:pt idx="773">
                  <c:v>44970</c:v>
                </c:pt>
                <c:pt idx="774">
                  <c:v>44971</c:v>
                </c:pt>
                <c:pt idx="775">
                  <c:v>44972</c:v>
                </c:pt>
                <c:pt idx="776">
                  <c:v>44973</c:v>
                </c:pt>
                <c:pt idx="777">
                  <c:v>44974</c:v>
                </c:pt>
                <c:pt idx="778">
                  <c:v>44975</c:v>
                </c:pt>
                <c:pt idx="779">
                  <c:v>44976</c:v>
                </c:pt>
                <c:pt idx="780">
                  <c:v>44977</c:v>
                </c:pt>
                <c:pt idx="781">
                  <c:v>44978</c:v>
                </c:pt>
                <c:pt idx="782">
                  <c:v>44979</c:v>
                </c:pt>
                <c:pt idx="783">
                  <c:v>44980</c:v>
                </c:pt>
                <c:pt idx="784">
                  <c:v>44981</c:v>
                </c:pt>
                <c:pt idx="785">
                  <c:v>44982</c:v>
                </c:pt>
                <c:pt idx="786">
                  <c:v>44983</c:v>
                </c:pt>
                <c:pt idx="787">
                  <c:v>44984</c:v>
                </c:pt>
                <c:pt idx="788">
                  <c:v>44985</c:v>
                </c:pt>
                <c:pt idx="789">
                  <c:v>44986</c:v>
                </c:pt>
                <c:pt idx="790">
                  <c:v>44987</c:v>
                </c:pt>
                <c:pt idx="791">
                  <c:v>44988</c:v>
                </c:pt>
                <c:pt idx="792">
                  <c:v>44989</c:v>
                </c:pt>
                <c:pt idx="793">
                  <c:v>44990</c:v>
                </c:pt>
                <c:pt idx="794">
                  <c:v>44991</c:v>
                </c:pt>
                <c:pt idx="795">
                  <c:v>44992</c:v>
                </c:pt>
                <c:pt idx="796">
                  <c:v>44993</c:v>
                </c:pt>
                <c:pt idx="797">
                  <c:v>44994</c:v>
                </c:pt>
                <c:pt idx="798">
                  <c:v>44995</c:v>
                </c:pt>
                <c:pt idx="799">
                  <c:v>44996</c:v>
                </c:pt>
                <c:pt idx="800">
                  <c:v>44997</c:v>
                </c:pt>
                <c:pt idx="801">
                  <c:v>44998</c:v>
                </c:pt>
                <c:pt idx="802">
                  <c:v>44999</c:v>
                </c:pt>
                <c:pt idx="803">
                  <c:v>45000</c:v>
                </c:pt>
                <c:pt idx="804">
                  <c:v>45001</c:v>
                </c:pt>
                <c:pt idx="805">
                  <c:v>45002</c:v>
                </c:pt>
                <c:pt idx="806">
                  <c:v>45003</c:v>
                </c:pt>
                <c:pt idx="807">
                  <c:v>45004</c:v>
                </c:pt>
                <c:pt idx="808">
                  <c:v>45005</c:v>
                </c:pt>
                <c:pt idx="809">
                  <c:v>45006</c:v>
                </c:pt>
                <c:pt idx="810">
                  <c:v>45007</c:v>
                </c:pt>
                <c:pt idx="811">
                  <c:v>45008</c:v>
                </c:pt>
                <c:pt idx="812">
                  <c:v>45009</c:v>
                </c:pt>
                <c:pt idx="813">
                  <c:v>45010</c:v>
                </c:pt>
                <c:pt idx="814">
                  <c:v>45011</c:v>
                </c:pt>
                <c:pt idx="815">
                  <c:v>45012</c:v>
                </c:pt>
                <c:pt idx="816">
                  <c:v>45013</c:v>
                </c:pt>
                <c:pt idx="817">
                  <c:v>45014</c:v>
                </c:pt>
                <c:pt idx="818">
                  <c:v>45015</c:v>
                </c:pt>
                <c:pt idx="819">
                  <c:v>45016</c:v>
                </c:pt>
                <c:pt idx="820">
                  <c:v>45017</c:v>
                </c:pt>
                <c:pt idx="821">
                  <c:v>45018</c:v>
                </c:pt>
                <c:pt idx="822">
                  <c:v>45019</c:v>
                </c:pt>
                <c:pt idx="823">
                  <c:v>45020</c:v>
                </c:pt>
                <c:pt idx="824">
                  <c:v>45021</c:v>
                </c:pt>
                <c:pt idx="825">
                  <c:v>45022</c:v>
                </c:pt>
                <c:pt idx="826">
                  <c:v>45023</c:v>
                </c:pt>
                <c:pt idx="827">
                  <c:v>45024</c:v>
                </c:pt>
                <c:pt idx="828">
                  <c:v>45025</c:v>
                </c:pt>
                <c:pt idx="829">
                  <c:v>45026</c:v>
                </c:pt>
                <c:pt idx="830">
                  <c:v>45027</c:v>
                </c:pt>
                <c:pt idx="831">
                  <c:v>45028</c:v>
                </c:pt>
                <c:pt idx="832">
                  <c:v>45029</c:v>
                </c:pt>
                <c:pt idx="833">
                  <c:v>45030</c:v>
                </c:pt>
                <c:pt idx="834">
                  <c:v>45031</c:v>
                </c:pt>
                <c:pt idx="835">
                  <c:v>45032</c:v>
                </c:pt>
                <c:pt idx="836">
                  <c:v>45033</c:v>
                </c:pt>
                <c:pt idx="837">
                  <c:v>45034</c:v>
                </c:pt>
                <c:pt idx="838">
                  <c:v>45035</c:v>
                </c:pt>
                <c:pt idx="839">
                  <c:v>45036</c:v>
                </c:pt>
                <c:pt idx="840">
                  <c:v>45037</c:v>
                </c:pt>
                <c:pt idx="841">
                  <c:v>45038</c:v>
                </c:pt>
                <c:pt idx="842">
                  <c:v>45039</c:v>
                </c:pt>
                <c:pt idx="843">
                  <c:v>45040</c:v>
                </c:pt>
                <c:pt idx="844">
                  <c:v>45041</c:v>
                </c:pt>
                <c:pt idx="845">
                  <c:v>45042</c:v>
                </c:pt>
                <c:pt idx="846">
                  <c:v>45043</c:v>
                </c:pt>
                <c:pt idx="847">
                  <c:v>45044</c:v>
                </c:pt>
                <c:pt idx="848">
                  <c:v>45045</c:v>
                </c:pt>
                <c:pt idx="849">
                  <c:v>45046</c:v>
                </c:pt>
                <c:pt idx="850">
                  <c:v>45047</c:v>
                </c:pt>
                <c:pt idx="851">
                  <c:v>45048</c:v>
                </c:pt>
                <c:pt idx="852">
                  <c:v>45049</c:v>
                </c:pt>
                <c:pt idx="853">
                  <c:v>45050</c:v>
                </c:pt>
                <c:pt idx="854">
                  <c:v>45051</c:v>
                </c:pt>
                <c:pt idx="855">
                  <c:v>45052</c:v>
                </c:pt>
                <c:pt idx="856">
                  <c:v>45053</c:v>
                </c:pt>
                <c:pt idx="857">
                  <c:v>45054</c:v>
                </c:pt>
                <c:pt idx="858">
                  <c:v>45055</c:v>
                </c:pt>
                <c:pt idx="859">
                  <c:v>45056</c:v>
                </c:pt>
                <c:pt idx="860">
                  <c:v>45057</c:v>
                </c:pt>
                <c:pt idx="861">
                  <c:v>45058</c:v>
                </c:pt>
                <c:pt idx="862">
                  <c:v>45059</c:v>
                </c:pt>
                <c:pt idx="863">
                  <c:v>45060</c:v>
                </c:pt>
                <c:pt idx="864">
                  <c:v>45061</c:v>
                </c:pt>
                <c:pt idx="865">
                  <c:v>45062</c:v>
                </c:pt>
                <c:pt idx="866">
                  <c:v>45063</c:v>
                </c:pt>
                <c:pt idx="867">
                  <c:v>45064</c:v>
                </c:pt>
                <c:pt idx="868">
                  <c:v>45065</c:v>
                </c:pt>
                <c:pt idx="869">
                  <c:v>45066</c:v>
                </c:pt>
                <c:pt idx="870">
                  <c:v>45067</c:v>
                </c:pt>
                <c:pt idx="871">
                  <c:v>45068</c:v>
                </c:pt>
                <c:pt idx="872">
                  <c:v>45069</c:v>
                </c:pt>
                <c:pt idx="873">
                  <c:v>45070</c:v>
                </c:pt>
                <c:pt idx="874">
                  <c:v>45071</c:v>
                </c:pt>
                <c:pt idx="875">
                  <c:v>45072</c:v>
                </c:pt>
                <c:pt idx="876">
                  <c:v>45073</c:v>
                </c:pt>
                <c:pt idx="877">
                  <c:v>45074</c:v>
                </c:pt>
                <c:pt idx="878">
                  <c:v>45075</c:v>
                </c:pt>
                <c:pt idx="879">
                  <c:v>45076</c:v>
                </c:pt>
                <c:pt idx="880">
                  <c:v>45077</c:v>
                </c:pt>
                <c:pt idx="881">
                  <c:v>45078</c:v>
                </c:pt>
                <c:pt idx="882">
                  <c:v>45079</c:v>
                </c:pt>
                <c:pt idx="883">
                  <c:v>45080</c:v>
                </c:pt>
                <c:pt idx="884">
                  <c:v>45081</c:v>
                </c:pt>
                <c:pt idx="885">
                  <c:v>45082</c:v>
                </c:pt>
                <c:pt idx="886">
                  <c:v>45083</c:v>
                </c:pt>
                <c:pt idx="887">
                  <c:v>45084</c:v>
                </c:pt>
                <c:pt idx="888">
                  <c:v>45085</c:v>
                </c:pt>
                <c:pt idx="889">
                  <c:v>45086</c:v>
                </c:pt>
                <c:pt idx="890">
                  <c:v>45087</c:v>
                </c:pt>
                <c:pt idx="891">
                  <c:v>45088</c:v>
                </c:pt>
                <c:pt idx="892">
                  <c:v>45089</c:v>
                </c:pt>
                <c:pt idx="893">
                  <c:v>45090</c:v>
                </c:pt>
                <c:pt idx="894">
                  <c:v>45091</c:v>
                </c:pt>
                <c:pt idx="895">
                  <c:v>45092</c:v>
                </c:pt>
                <c:pt idx="896">
                  <c:v>45093</c:v>
                </c:pt>
                <c:pt idx="897">
                  <c:v>45094</c:v>
                </c:pt>
                <c:pt idx="898">
                  <c:v>45095</c:v>
                </c:pt>
                <c:pt idx="899">
                  <c:v>45096</c:v>
                </c:pt>
                <c:pt idx="900">
                  <c:v>45097</c:v>
                </c:pt>
                <c:pt idx="901">
                  <c:v>45098</c:v>
                </c:pt>
                <c:pt idx="902">
                  <c:v>45099</c:v>
                </c:pt>
                <c:pt idx="903">
                  <c:v>45100</c:v>
                </c:pt>
                <c:pt idx="904">
                  <c:v>45101</c:v>
                </c:pt>
                <c:pt idx="905">
                  <c:v>45102</c:v>
                </c:pt>
                <c:pt idx="906">
                  <c:v>45103</c:v>
                </c:pt>
                <c:pt idx="907">
                  <c:v>45104</c:v>
                </c:pt>
                <c:pt idx="908">
                  <c:v>45105</c:v>
                </c:pt>
                <c:pt idx="909">
                  <c:v>45106</c:v>
                </c:pt>
                <c:pt idx="910">
                  <c:v>45107</c:v>
                </c:pt>
                <c:pt idx="911">
                  <c:v>45108</c:v>
                </c:pt>
                <c:pt idx="912">
                  <c:v>45109</c:v>
                </c:pt>
                <c:pt idx="913">
                  <c:v>45110</c:v>
                </c:pt>
                <c:pt idx="914">
                  <c:v>45111</c:v>
                </c:pt>
                <c:pt idx="915">
                  <c:v>45112</c:v>
                </c:pt>
                <c:pt idx="916">
                  <c:v>45113</c:v>
                </c:pt>
                <c:pt idx="917">
                  <c:v>45114</c:v>
                </c:pt>
                <c:pt idx="918">
                  <c:v>45115</c:v>
                </c:pt>
                <c:pt idx="919">
                  <c:v>45116</c:v>
                </c:pt>
                <c:pt idx="920">
                  <c:v>45117</c:v>
                </c:pt>
                <c:pt idx="921">
                  <c:v>45118</c:v>
                </c:pt>
                <c:pt idx="922">
                  <c:v>45119</c:v>
                </c:pt>
                <c:pt idx="923">
                  <c:v>45120</c:v>
                </c:pt>
                <c:pt idx="924">
                  <c:v>45121</c:v>
                </c:pt>
                <c:pt idx="925">
                  <c:v>45122</c:v>
                </c:pt>
                <c:pt idx="926">
                  <c:v>45123</c:v>
                </c:pt>
                <c:pt idx="927">
                  <c:v>45124</c:v>
                </c:pt>
                <c:pt idx="928">
                  <c:v>45125</c:v>
                </c:pt>
                <c:pt idx="929">
                  <c:v>45126</c:v>
                </c:pt>
                <c:pt idx="930">
                  <c:v>45127</c:v>
                </c:pt>
                <c:pt idx="931">
                  <c:v>45128</c:v>
                </c:pt>
                <c:pt idx="932">
                  <c:v>45129</c:v>
                </c:pt>
                <c:pt idx="933">
                  <c:v>45130</c:v>
                </c:pt>
                <c:pt idx="934">
                  <c:v>45131</c:v>
                </c:pt>
                <c:pt idx="935">
                  <c:v>45132</c:v>
                </c:pt>
                <c:pt idx="936">
                  <c:v>45133</c:v>
                </c:pt>
                <c:pt idx="937">
                  <c:v>45134</c:v>
                </c:pt>
                <c:pt idx="938">
                  <c:v>45135</c:v>
                </c:pt>
                <c:pt idx="939">
                  <c:v>45136</c:v>
                </c:pt>
                <c:pt idx="940">
                  <c:v>45137</c:v>
                </c:pt>
                <c:pt idx="941">
                  <c:v>45138</c:v>
                </c:pt>
                <c:pt idx="942">
                  <c:v>45139</c:v>
                </c:pt>
                <c:pt idx="943">
                  <c:v>45140</c:v>
                </c:pt>
                <c:pt idx="944">
                  <c:v>45141</c:v>
                </c:pt>
                <c:pt idx="945">
                  <c:v>45142</c:v>
                </c:pt>
                <c:pt idx="946">
                  <c:v>45143</c:v>
                </c:pt>
                <c:pt idx="947">
                  <c:v>45144</c:v>
                </c:pt>
                <c:pt idx="948">
                  <c:v>45145</c:v>
                </c:pt>
                <c:pt idx="949">
                  <c:v>45146</c:v>
                </c:pt>
                <c:pt idx="950">
                  <c:v>45147</c:v>
                </c:pt>
                <c:pt idx="951">
                  <c:v>45148</c:v>
                </c:pt>
                <c:pt idx="952">
                  <c:v>45149</c:v>
                </c:pt>
                <c:pt idx="953">
                  <c:v>45150</c:v>
                </c:pt>
                <c:pt idx="954">
                  <c:v>45151</c:v>
                </c:pt>
                <c:pt idx="955">
                  <c:v>45152</c:v>
                </c:pt>
                <c:pt idx="956">
                  <c:v>45153</c:v>
                </c:pt>
                <c:pt idx="957">
                  <c:v>45154</c:v>
                </c:pt>
                <c:pt idx="958">
                  <c:v>45155</c:v>
                </c:pt>
                <c:pt idx="959">
                  <c:v>45156</c:v>
                </c:pt>
                <c:pt idx="960">
                  <c:v>45157</c:v>
                </c:pt>
                <c:pt idx="961">
                  <c:v>45158</c:v>
                </c:pt>
                <c:pt idx="962">
                  <c:v>45159</c:v>
                </c:pt>
                <c:pt idx="963">
                  <c:v>45160</c:v>
                </c:pt>
                <c:pt idx="964">
                  <c:v>45161</c:v>
                </c:pt>
                <c:pt idx="965">
                  <c:v>45162</c:v>
                </c:pt>
                <c:pt idx="966">
                  <c:v>45163</c:v>
                </c:pt>
                <c:pt idx="967">
                  <c:v>45164</c:v>
                </c:pt>
                <c:pt idx="968">
                  <c:v>45165</c:v>
                </c:pt>
                <c:pt idx="969">
                  <c:v>45166</c:v>
                </c:pt>
                <c:pt idx="970">
                  <c:v>45167</c:v>
                </c:pt>
                <c:pt idx="971">
                  <c:v>45168</c:v>
                </c:pt>
                <c:pt idx="972">
                  <c:v>45169</c:v>
                </c:pt>
                <c:pt idx="973">
                  <c:v>45170</c:v>
                </c:pt>
                <c:pt idx="974">
                  <c:v>45171</c:v>
                </c:pt>
                <c:pt idx="975">
                  <c:v>45172</c:v>
                </c:pt>
                <c:pt idx="976">
                  <c:v>45173</c:v>
                </c:pt>
                <c:pt idx="977">
                  <c:v>45174</c:v>
                </c:pt>
                <c:pt idx="978">
                  <c:v>45175</c:v>
                </c:pt>
                <c:pt idx="979">
                  <c:v>45176</c:v>
                </c:pt>
                <c:pt idx="980">
                  <c:v>45177</c:v>
                </c:pt>
                <c:pt idx="981">
                  <c:v>45178</c:v>
                </c:pt>
                <c:pt idx="982">
                  <c:v>45179</c:v>
                </c:pt>
                <c:pt idx="983">
                  <c:v>45180</c:v>
                </c:pt>
                <c:pt idx="984">
                  <c:v>45181</c:v>
                </c:pt>
                <c:pt idx="985">
                  <c:v>45182</c:v>
                </c:pt>
                <c:pt idx="986">
                  <c:v>45183</c:v>
                </c:pt>
                <c:pt idx="987">
                  <c:v>45184</c:v>
                </c:pt>
                <c:pt idx="988">
                  <c:v>45185</c:v>
                </c:pt>
                <c:pt idx="989">
                  <c:v>45186</c:v>
                </c:pt>
                <c:pt idx="990">
                  <c:v>45187</c:v>
                </c:pt>
                <c:pt idx="991">
                  <c:v>45188</c:v>
                </c:pt>
                <c:pt idx="992">
                  <c:v>45189</c:v>
                </c:pt>
                <c:pt idx="993">
                  <c:v>45190</c:v>
                </c:pt>
                <c:pt idx="994">
                  <c:v>45191</c:v>
                </c:pt>
                <c:pt idx="995">
                  <c:v>45192</c:v>
                </c:pt>
                <c:pt idx="996">
                  <c:v>45193</c:v>
                </c:pt>
                <c:pt idx="997">
                  <c:v>45194</c:v>
                </c:pt>
                <c:pt idx="998">
                  <c:v>45195</c:v>
                </c:pt>
                <c:pt idx="999">
                  <c:v>45196</c:v>
                </c:pt>
                <c:pt idx="1000">
                  <c:v>45197</c:v>
                </c:pt>
                <c:pt idx="1001">
                  <c:v>45198</c:v>
                </c:pt>
                <c:pt idx="1002">
                  <c:v>45199</c:v>
                </c:pt>
                <c:pt idx="1003">
                  <c:v>45200</c:v>
                </c:pt>
                <c:pt idx="1004">
                  <c:v>45201</c:v>
                </c:pt>
                <c:pt idx="1005">
                  <c:v>45202</c:v>
                </c:pt>
                <c:pt idx="1006">
                  <c:v>45203</c:v>
                </c:pt>
                <c:pt idx="1007">
                  <c:v>45204</c:v>
                </c:pt>
                <c:pt idx="1008">
                  <c:v>45205</c:v>
                </c:pt>
                <c:pt idx="1009">
                  <c:v>45206</c:v>
                </c:pt>
                <c:pt idx="1010">
                  <c:v>45207</c:v>
                </c:pt>
                <c:pt idx="1011">
                  <c:v>45208</c:v>
                </c:pt>
                <c:pt idx="1012">
                  <c:v>45209</c:v>
                </c:pt>
                <c:pt idx="1013">
                  <c:v>45210</c:v>
                </c:pt>
                <c:pt idx="1014">
                  <c:v>45211</c:v>
                </c:pt>
                <c:pt idx="1015">
                  <c:v>45212</c:v>
                </c:pt>
                <c:pt idx="1016">
                  <c:v>45213</c:v>
                </c:pt>
                <c:pt idx="1017">
                  <c:v>45214</c:v>
                </c:pt>
                <c:pt idx="1018">
                  <c:v>45215</c:v>
                </c:pt>
                <c:pt idx="1019">
                  <c:v>45216</c:v>
                </c:pt>
                <c:pt idx="1020">
                  <c:v>45217</c:v>
                </c:pt>
                <c:pt idx="1021">
                  <c:v>45218</c:v>
                </c:pt>
                <c:pt idx="1022">
                  <c:v>45219</c:v>
                </c:pt>
                <c:pt idx="1023">
                  <c:v>45220</c:v>
                </c:pt>
                <c:pt idx="1024">
                  <c:v>45221</c:v>
                </c:pt>
                <c:pt idx="1025">
                  <c:v>45222</c:v>
                </c:pt>
                <c:pt idx="1026">
                  <c:v>45223</c:v>
                </c:pt>
                <c:pt idx="1027">
                  <c:v>45224</c:v>
                </c:pt>
                <c:pt idx="1028">
                  <c:v>45225</c:v>
                </c:pt>
                <c:pt idx="1029">
                  <c:v>45226</c:v>
                </c:pt>
                <c:pt idx="1030">
                  <c:v>45227</c:v>
                </c:pt>
                <c:pt idx="1031">
                  <c:v>45228</c:v>
                </c:pt>
                <c:pt idx="1032">
                  <c:v>45229</c:v>
                </c:pt>
                <c:pt idx="1033">
                  <c:v>45230</c:v>
                </c:pt>
                <c:pt idx="1034">
                  <c:v>45231</c:v>
                </c:pt>
                <c:pt idx="1035">
                  <c:v>45232</c:v>
                </c:pt>
                <c:pt idx="1036">
                  <c:v>45233</c:v>
                </c:pt>
                <c:pt idx="1037">
                  <c:v>45234</c:v>
                </c:pt>
                <c:pt idx="1038">
                  <c:v>45235</c:v>
                </c:pt>
                <c:pt idx="1039">
                  <c:v>45236</c:v>
                </c:pt>
                <c:pt idx="1040">
                  <c:v>45237</c:v>
                </c:pt>
                <c:pt idx="1041">
                  <c:v>45238</c:v>
                </c:pt>
                <c:pt idx="1042">
                  <c:v>45239</c:v>
                </c:pt>
                <c:pt idx="1043">
                  <c:v>45240</c:v>
                </c:pt>
                <c:pt idx="1044">
                  <c:v>45241</c:v>
                </c:pt>
                <c:pt idx="1045">
                  <c:v>45242</c:v>
                </c:pt>
                <c:pt idx="1046">
                  <c:v>45243</c:v>
                </c:pt>
                <c:pt idx="1047">
                  <c:v>45244</c:v>
                </c:pt>
                <c:pt idx="1048">
                  <c:v>45245</c:v>
                </c:pt>
                <c:pt idx="1049">
                  <c:v>45246</c:v>
                </c:pt>
                <c:pt idx="1050">
                  <c:v>45247</c:v>
                </c:pt>
                <c:pt idx="1051">
                  <c:v>45248</c:v>
                </c:pt>
                <c:pt idx="1052">
                  <c:v>45249</c:v>
                </c:pt>
                <c:pt idx="1053">
                  <c:v>45250</c:v>
                </c:pt>
                <c:pt idx="1054">
                  <c:v>45251</c:v>
                </c:pt>
                <c:pt idx="1055">
                  <c:v>45252</c:v>
                </c:pt>
                <c:pt idx="1056">
                  <c:v>45253</c:v>
                </c:pt>
                <c:pt idx="1057">
                  <c:v>45254</c:v>
                </c:pt>
                <c:pt idx="1058">
                  <c:v>45255</c:v>
                </c:pt>
                <c:pt idx="1059">
                  <c:v>45256</c:v>
                </c:pt>
                <c:pt idx="1060">
                  <c:v>45257</c:v>
                </c:pt>
                <c:pt idx="1061">
                  <c:v>45258</c:v>
                </c:pt>
                <c:pt idx="1062">
                  <c:v>45259</c:v>
                </c:pt>
                <c:pt idx="1063">
                  <c:v>45260</c:v>
                </c:pt>
                <c:pt idx="1064">
                  <c:v>45261</c:v>
                </c:pt>
                <c:pt idx="1065">
                  <c:v>45262</c:v>
                </c:pt>
                <c:pt idx="1066">
                  <c:v>45263</c:v>
                </c:pt>
                <c:pt idx="1067">
                  <c:v>45264</c:v>
                </c:pt>
                <c:pt idx="1068">
                  <c:v>45265</c:v>
                </c:pt>
                <c:pt idx="1069">
                  <c:v>45266</c:v>
                </c:pt>
                <c:pt idx="1070">
                  <c:v>45267</c:v>
                </c:pt>
                <c:pt idx="1071">
                  <c:v>45268</c:v>
                </c:pt>
                <c:pt idx="1072">
                  <c:v>45269</c:v>
                </c:pt>
                <c:pt idx="1073">
                  <c:v>45270</c:v>
                </c:pt>
                <c:pt idx="1074">
                  <c:v>45271</c:v>
                </c:pt>
                <c:pt idx="1075">
                  <c:v>45272</c:v>
                </c:pt>
                <c:pt idx="1076">
                  <c:v>45273</c:v>
                </c:pt>
                <c:pt idx="1077">
                  <c:v>45274</c:v>
                </c:pt>
                <c:pt idx="1078">
                  <c:v>45275</c:v>
                </c:pt>
                <c:pt idx="1079">
                  <c:v>45276</c:v>
                </c:pt>
                <c:pt idx="1080">
                  <c:v>45277</c:v>
                </c:pt>
                <c:pt idx="1081">
                  <c:v>45278</c:v>
                </c:pt>
                <c:pt idx="1082">
                  <c:v>45279</c:v>
                </c:pt>
                <c:pt idx="1083">
                  <c:v>45280</c:v>
                </c:pt>
                <c:pt idx="1084">
                  <c:v>45281</c:v>
                </c:pt>
                <c:pt idx="1085">
                  <c:v>45282</c:v>
                </c:pt>
                <c:pt idx="1086">
                  <c:v>45283</c:v>
                </c:pt>
                <c:pt idx="1087">
                  <c:v>45284</c:v>
                </c:pt>
                <c:pt idx="1088">
                  <c:v>45285</c:v>
                </c:pt>
                <c:pt idx="1089">
                  <c:v>45286</c:v>
                </c:pt>
                <c:pt idx="1090">
                  <c:v>45287</c:v>
                </c:pt>
                <c:pt idx="1091">
                  <c:v>45288</c:v>
                </c:pt>
                <c:pt idx="1092">
                  <c:v>45289</c:v>
                </c:pt>
                <c:pt idx="1093">
                  <c:v>45290</c:v>
                </c:pt>
                <c:pt idx="1094">
                  <c:v>45291</c:v>
                </c:pt>
                <c:pt idx="1095">
                  <c:v>45292</c:v>
                </c:pt>
                <c:pt idx="1096">
                  <c:v>45293</c:v>
                </c:pt>
                <c:pt idx="1097">
                  <c:v>45294</c:v>
                </c:pt>
                <c:pt idx="1098">
                  <c:v>45295</c:v>
                </c:pt>
                <c:pt idx="1099">
                  <c:v>45296</c:v>
                </c:pt>
                <c:pt idx="1100">
                  <c:v>45297</c:v>
                </c:pt>
                <c:pt idx="1101">
                  <c:v>45298</c:v>
                </c:pt>
                <c:pt idx="1102">
                  <c:v>45299</c:v>
                </c:pt>
                <c:pt idx="1103">
                  <c:v>45300</c:v>
                </c:pt>
                <c:pt idx="1104">
                  <c:v>45301</c:v>
                </c:pt>
                <c:pt idx="1105">
                  <c:v>45302</c:v>
                </c:pt>
                <c:pt idx="1106">
                  <c:v>45303</c:v>
                </c:pt>
                <c:pt idx="1107">
                  <c:v>45304</c:v>
                </c:pt>
                <c:pt idx="1108">
                  <c:v>45305</c:v>
                </c:pt>
                <c:pt idx="1109">
                  <c:v>45306</c:v>
                </c:pt>
                <c:pt idx="1110">
                  <c:v>45307</c:v>
                </c:pt>
                <c:pt idx="1111">
                  <c:v>45308</c:v>
                </c:pt>
                <c:pt idx="1112">
                  <c:v>45309</c:v>
                </c:pt>
                <c:pt idx="1113">
                  <c:v>45310</c:v>
                </c:pt>
                <c:pt idx="1114">
                  <c:v>45311</c:v>
                </c:pt>
                <c:pt idx="1115">
                  <c:v>45312</c:v>
                </c:pt>
                <c:pt idx="1116">
                  <c:v>45313</c:v>
                </c:pt>
                <c:pt idx="1117">
                  <c:v>45314</c:v>
                </c:pt>
                <c:pt idx="1118">
                  <c:v>45315</c:v>
                </c:pt>
                <c:pt idx="1119">
                  <c:v>45316</c:v>
                </c:pt>
                <c:pt idx="1120">
                  <c:v>45317</c:v>
                </c:pt>
                <c:pt idx="1121">
                  <c:v>45318</c:v>
                </c:pt>
                <c:pt idx="1122">
                  <c:v>45319</c:v>
                </c:pt>
                <c:pt idx="1123">
                  <c:v>45320</c:v>
                </c:pt>
                <c:pt idx="1124">
                  <c:v>45321</c:v>
                </c:pt>
                <c:pt idx="1125">
                  <c:v>45322</c:v>
                </c:pt>
                <c:pt idx="1126">
                  <c:v>45323</c:v>
                </c:pt>
                <c:pt idx="1127">
                  <c:v>45324</c:v>
                </c:pt>
                <c:pt idx="1128">
                  <c:v>45325</c:v>
                </c:pt>
                <c:pt idx="1129">
                  <c:v>45326</c:v>
                </c:pt>
                <c:pt idx="1130">
                  <c:v>45327</c:v>
                </c:pt>
                <c:pt idx="1131">
                  <c:v>45328</c:v>
                </c:pt>
                <c:pt idx="1132">
                  <c:v>45329</c:v>
                </c:pt>
                <c:pt idx="1133">
                  <c:v>45330</c:v>
                </c:pt>
                <c:pt idx="1134">
                  <c:v>45331</c:v>
                </c:pt>
                <c:pt idx="1135">
                  <c:v>45332</c:v>
                </c:pt>
                <c:pt idx="1136">
                  <c:v>45333</c:v>
                </c:pt>
                <c:pt idx="1137">
                  <c:v>45334</c:v>
                </c:pt>
                <c:pt idx="1138">
                  <c:v>45335</c:v>
                </c:pt>
                <c:pt idx="1139">
                  <c:v>45336</c:v>
                </c:pt>
                <c:pt idx="1140">
                  <c:v>45337</c:v>
                </c:pt>
                <c:pt idx="1141">
                  <c:v>45338</c:v>
                </c:pt>
                <c:pt idx="1142">
                  <c:v>45339</c:v>
                </c:pt>
                <c:pt idx="1143">
                  <c:v>45340</c:v>
                </c:pt>
                <c:pt idx="1144">
                  <c:v>45341</c:v>
                </c:pt>
                <c:pt idx="1145">
                  <c:v>45342</c:v>
                </c:pt>
                <c:pt idx="1146">
                  <c:v>45343</c:v>
                </c:pt>
                <c:pt idx="1147">
                  <c:v>45344</c:v>
                </c:pt>
                <c:pt idx="1148">
                  <c:v>45345</c:v>
                </c:pt>
                <c:pt idx="1149">
                  <c:v>45346</c:v>
                </c:pt>
                <c:pt idx="1150">
                  <c:v>45347</c:v>
                </c:pt>
                <c:pt idx="1151">
                  <c:v>45348</c:v>
                </c:pt>
                <c:pt idx="1152">
                  <c:v>45349</c:v>
                </c:pt>
                <c:pt idx="1153">
                  <c:v>45350</c:v>
                </c:pt>
                <c:pt idx="1154">
                  <c:v>45351</c:v>
                </c:pt>
                <c:pt idx="1155">
                  <c:v>45352</c:v>
                </c:pt>
                <c:pt idx="1156">
                  <c:v>45353</c:v>
                </c:pt>
                <c:pt idx="1157">
                  <c:v>45354</c:v>
                </c:pt>
                <c:pt idx="1158">
                  <c:v>45355</c:v>
                </c:pt>
                <c:pt idx="1159">
                  <c:v>45356</c:v>
                </c:pt>
                <c:pt idx="1160">
                  <c:v>45357</c:v>
                </c:pt>
                <c:pt idx="1161">
                  <c:v>45358</c:v>
                </c:pt>
                <c:pt idx="1162">
                  <c:v>45359</c:v>
                </c:pt>
                <c:pt idx="1163">
                  <c:v>45360</c:v>
                </c:pt>
                <c:pt idx="1164">
                  <c:v>45361</c:v>
                </c:pt>
                <c:pt idx="1165">
                  <c:v>45362</c:v>
                </c:pt>
                <c:pt idx="1166">
                  <c:v>45363</c:v>
                </c:pt>
                <c:pt idx="1167">
                  <c:v>45364</c:v>
                </c:pt>
                <c:pt idx="1168">
                  <c:v>45365</c:v>
                </c:pt>
                <c:pt idx="1169">
                  <c:v>45366</c:v>
                </c:pt>
                <c:pt idx="1170">
                  <c:v>45367</c:v>
                </c:pt>
                <c:pt idx="1171">
                  <c:v>45368</c:v>
                </c:pt>
                <c:pt idx="1172">
                  <c:v>45369</c:v>
                </c:pt>
                <c:pt idx="1173">
                  <c:v>45370</c:v>
                </c:pt>
                <c:pt idx="1174">
                  <c:v>45371</c:v>
                </c:pt>
                <c:pt idx="1175">
                  <c:v>45372</c:v>
                </c:pt>
                <c:pt idx="1176">
                  <c:v>45373</c:v>
                </c:pt>
                <c:pt idx="1177">
                  <c:v>45374</c:v>
                </c:pt>
                <c:pt idx="1178">
                  <c:v>45375</c:v>
                </c:pt>
                <c:pt idx="1179">
                  <c:v>45376</c:v>
                </c:pt>
                <c:pt idx="1180">
                  <c:v>45377</c:v>
                </c:pt>
                <c:pt idx="1181">
                  <c:v>45378</c:v>
                </c:pt>
                <c:pt idx="1182">
                  <c:v>45379</c:v>
                </c:pt>
                <c:pt idx="1183">
                  <c:v>45380</c:v>
                </c:pt>
                <c:pt idx="1184">
                  <c:v>45381</c:v>
                </c:pt>
                <c:pt idx="1185">
                  <c:v>45382</c:v>
                </c:pt>
                <c:pt idx="1186">
                  <c:v>45383</c:v>
                </c:pt>
                <c:pt idx="1187">
                  <c:v>45384</c:v>
                </c:pt>
                <c:pt idx="1188">
                  <c:v>45385</c:v>
                </c:pt>
                <c:pt idx="1189">
                  <c:v>45386</c:v>
                </c:pt>
                <c:pt idx="1190">
                  <c:v>45387</c:v>
                </c:pt>
                <c:pt idx="1191">
                  <c:v>45388</c:v>
                </c:pt>
                <c:pt idx="1192">
                  <c:v>45389</c:v>
                </c:pt>
                <c:pt idx="1193">
                  <c:v>45390</c:v>
                </c:pt>
                <c:pt idx="1194">
                  <c:v>45391</c:v>
                </c:pt>
                <c:pt idx="1195">
                  <c:v>45392</c:v>
                </c:pt>
                <c:pt idx="1196">
                  <c:v>45393</c:v>
                </c:pt>
                <c:pt idx="1197">
                  <c:v>45394</c:v>
                </c:pt>
                <c:pt idx="1198">
                  <c:v>45395</c:v>
                </c:pt>
                <c:pt idx="1199">
                  <c:v>45396</c:v>
                </c:pt>
                <c:pt idx="1200">
                  <c:v>45397</c:v>
                </c:pt>
                <c:pt idx="1201">
                  <c:v>45398</c:v>
                </c:pt>
                <c:pt idx="1202">
                  <c:v>45399</c:v>
                </c:pt>
                <c:pt idx="1203">
                  <c:v>45400</c:v>
                </c:pt>
                <c:pt idx="1204">
                  <c:v>45401</c:v>
                </c:pt>
                <c:pt idx="1205">
                  <c:v>45402</c:v>
                </c:pt>
                <c:pt idx="1206">
                  <c:v>45403</c:v>
                </c:pt>
                <c:pt idx="1207">
                  <c:v>45404</c:v>
                </c:pt>
                <c:pt idx="1208">
                  <c:v>45405</c:v>
                </c:pt>
                <c:pt idx="1209">
                  <c:v>45406</c:v>
                </c:pt>
                <c:pt idx="1210">
                  <c:v>45407</c:v>
                </c:pt>
                <c:pt idx="1211">
                  <c:v>45408</c:v>
                </c:pt>
                <c:pt idx="1212">
                  <c:v>45409</c:v>
                </c:pt>
                <c:pt idx="1213">
                  <c:v>45410</c:v>
                </c:pt>
                <c:pt idx="1214">
                  <c:v>45411</c:v>
                </c:pt>
                <c:pt idx="1215">
                  <c:v>45412</c:v>
                </c:pt>
                <c:pt idx="1216">
                  <c:v>45413</c:v>
                </c:pt>
                <c:pt idx="1217">
                  <c:v>45414</c:v>
                </c:pt>
                <c:pt idx="1218">
                  <c:v>45415</c:v>
                </c:pt>
                <c:pt idx="1219">
                  <c:v>45416</c:v>
                </c:pt>
                <c:pt idx="1220">
                  <c:v>45417</c:v>
                </c:pt>
                <c:pt idx="1221">
                  <c:v>45418</c:v>
                </c:pt>
                <c:pt idx="1222">
                  <c:v>45419</c:v>
                </c:pt>
                <c:pt idx="1223">
                  <c:v>45420</c:v>
                </c:pt>
                <c:pt idx="1224">
                  <c:v>45421</c:v>
                </c:pt>
                <c:pt idx="1225">
                  <c:v>45422</c:v>
                </c:pt>
                <c:pt idx="1226">
                  <c:v>45423</c:v>
                </c:pt>
                <c:pt idx="1227">
                  <c:v>45424</c:v>
                </c:pt>
                <c:pt idx="1228">
                  <c:v>45425</c:v>
                </c:pt>
                <c:pt idx="1229">
                  <c:v>45426</c:v>
                </c:pt>
                <c:pt idx="1230">
                  <c:v>45427</c:v>
                </c:pt>
                <c:pt idx="1231">
                  <c:v>45428</c:v>
                </c:pt>
                <c:pt idx="1232">
                  <c:v>45429</c:v>
                </c:pt>
                <c:pt idx="1233">
                  <c:v>45430</c:v>
                </c:pt>
                <c:pt idx="1234">
                  <c:v>45431</c:v>
                </c:pt>
                <c:pt idx="1235">
                  <c:v>45432</c:v>
                </c:pt>
                <c:pt idx="1236">
                  <c:v>45433</c:v>
                </c:pt>
                <c:pt idx="1237">
                  <c:v>45434</c:v>
                </c:pt>
                <c:pt idx="1238">
                  <c:v>45435</c:v>
                </c:pt>
                <c:pt idx="1239">
                  <c:v>45436</c:v>
                </c:pt>
                <c:pt idx="1240">
                  <c:v>45437</c:v>
                </c:pt>
                <c:pt idx="1241">
                  <c:v>45438</c:v>
                </c:pt>
                <c:pt idx="1242">
                  <c:v>45439</c:v>
                </c:pt>
                <c:pt idx="1243">
                  <c:v>45440</c:v>
                </c:pt>
                <c:pt idx="1244">
                  <c:v>45441</c:v>
                </c:pt>
                <c:pt idx="1245">
                  <c:v>45442</c:v>
                </c:pt>
                <c:pt idx="1246">
                  <c:v>45443</c:v>
                </c:pt>
                <c:pt idx="1247">
                  <c:v>45444</c:v>
                </c:pt>
                <c:pt idx="1248">
                  <c:v>45445</c:v>
                </c:pt>
                <c:pt idx="1249">
                  <c:v>45446</c:v>
                </c:pt>
                <c:pt idx="1250">
                  <c:v>45447</c:v>
                </c:pt>
                <c:pt idx="1251">
                  <c:v>45448</c:v>
                </c:pt>
                <c:pt idx="1252">
                  <c:v>45449</c:v>
                </c:pt>
                <c:pt idx="1253">
                  <c:v>45450</c:v>
                </c:pt>
                <c:pt idx="1254">
                  <c:v>45451</c:v>
                </c:pt>
                <c:pt idx="1255">
                  <c:v>45452</c:v>
                </c:pt>
                <c:pt idx="1256">
                  <c:v>45453</c:v>
                </c:pt>
                <c:pt idx="1257">
                  <c:v>45454</c:v>
                </c:pt>
                <c:pt idx="1258">
                  <c:v>45455</c:v>
                </c:pt>
                <c:pt idx="1259">
                  <c:v>45456</c:v>
                </c:pt>
                <c:pt idx="1260">
                  <c:v>45457</c:v>
                </c:pt>
                <c:pt idx="1261">
                  <c:v>45458</c:v>
                </c:pt>
                <c:pt idx="1262">
                  <c:v>45459</c:v>
                </c:pt>
                <c:pt idx="1263">
                  <c:v>45460</c:v>
                </c:pt>
                <c:pt idx="1264">
                  <c:v>45461</c:v>
                </c:pt>
                <c:pt idx="1265">
                  <c:v>45462</c:v>
                </c:pt>
                <c:pt idx="1266">
                  <c:v>45463</c:v>
                </c:pt>
                <c:pt idx="1267">
                  <c:v>45464</c:v>
                </c:pt>
                <c:pt idx="1268">
                  <c:v>45465</c:v>
                </c:pt>
                <c:pt idx="1269">
                  <c:v>45466</c:v>
                </c:pt>
                <c:pt idx="1270">
                  <c:v>45467</c:v>
                </c:pt>
                <c:pt idx="1271">
                  <c:v>45468</c:v>
                </c:pt>
                <c:pt idx="1272">
                  <c:v>45469</c:v>
                </c:pt>
                <c:pt idx="1273">
                  <c:v>45470</c:v>
                </c:pt>
                <c:pt idx="1274">
                  <c:v>45471</c:v>
                </c:pt>
                <c:pt idx="1275">
                  <c:v>45472</c:v>
                </c:pt>
                <c:pt idx="1276">
                  <c:v>45473</c:v>
                </c:pt>
                <c:pt idx="1277">
                  <c:v>45474</c:v>
                </c:pt>
                <c:pt idx="1278">
                  <c:v>45475</c:v>
                </c:pt>
                <c:pt idx="1279">
                  <c:v>45476</c:v>
                </c:pt>
                <c:pt idx="1280">
                  <c:v>45477</c:v>
                </c:pt>
                <c:pt idx="1281">
                  <c:v>45478</c:v>
                </c:pt>
                <c:pt idx="1282">
                  <c:v>45479</c:v>
                </c:pt>
                <c:pt idx="1283">
                  <c:v>45480</c:v>
                </c:pt>
                <c:pt idx="1284">
                  <c:v>45481</c:v>
                </c:pt>
                <c:pt idx="1285">
                  <c:v>45482</c:v>
                </c:pt>
                <c:pt idx="1286">
                  <c:v>45483</c:v>
                </c:pt>
                <c:pt idx="1287">
                  <c:v>45484</c:v>
                </c:pt>
                <c:pt idx="1288">
                  <c:v>45485</c:v>
                </c:pt>
                <c:pt idx="1289">
                  <c:v>45486</c:v>
                </c:pt>
                <c:pt idx="1290">
                  <c:v>45487</c:v>
                </c:pt>
                <c:pt idx="1291">
                  <c:v>45488</c:v>
                </c:pt>
                <c:pt idx="1292">
                  <c:v>45489</c:v>
                </c:pt>
                <c:pt idx="1293">
                  <c:v>45490</c:v>
                </c:pt>
                <c:pt idx="1294">
                  <c:v>45491</c:v>
                </c:pt>
                <c:pt idx="1295">
                  <c:v>45492</c:v>
                </c:pt>
                <c:pt idx="1296">
                  <c:v>45493</c:v>
                </c:pt>
                <c:pt idx="1297">
                  <c:v>45494</c:v>
                </c:pt>
                <c:pt idx="1298">
                  <c:v>45495</c:v>
                </c:pt>
                <c:pt idx="1299">
                  <c:v>45496</c:v>
                </c:pt>
                <c:pt idx="1300">
                  <c:v>45497</c:v>
                </c:pt>
                <c:pt idx="1301">
                  <c:v>45498</c:v>
                </c:pt>
                <c:pt idx="1302">
                  <c:v>45499</c:v>
                </c:pt>
                <c:pt idx="1303">
                  <c:v>45500</c:v>
                </c:pt>
                <c:pt idx="1304">
                  <c:v>45501</c:v>
                </c:pt>
                <c:pt idx="1305">
                  <c:v>45502</c:v>
                </c:pt>
                <c:pt idx="1306">
                  <c:v>45503</c:v>
                </c:pt>
                <c:pt idx="1307">
                  <c:v>45504</c:v>
                </c:pt>
                <c:pt idx="1308">
                  <c:v>45505</c:v>
                </c:pt>
                <c:pt idx="1309">
                  <c:v>45506</c:v>
                </c:pt>
                <c:pt idx="1310">
                  <c:v>45507</c:v>
                </c:pt>
                <c:pt idx="1311">
                  <c:v>45508</c:v>
                </c:pt>
                <c:pt idx="1312">
                  <c:v>45509</c:v>
                </c:pt>
                <c:pt idx="1313">
                  <c:v>45510</c:v>
                </c:pt>
                <c:pt idx="1314">
                  <c:v>45511</c:v>
                </c:pt>
                <c:pt idx="1315">
                  <c:v>45512</c:v>
                </c:pt>
                <c:pt idx="1316">
                  <c:v>45513</c:v>
                </c:pt>
                <c:pt idx="1317">
                  <c:v>45514</c:v>
                </c:pt>
                <c:pt idx="1318">
                  <c:v>45515</c:v>
                </c:pt>
                <c:pt idx="1319">
                  <c:v>45516</c:v>
                </c:pt>
                <c:pt idx="1320">
                  <c:v>45517</c:v>
                </c:pt>
                <c:pt idx="1321">
                  <c:v>45518</c:v>
                </c:pt>
                <c:pt idx="1322">
                  <c:v>45519</c:v>
                </c:pt>
                <c:pt idx="1323">
                  <c:v>45520</c:v>
                </c:pt>
                <c:pt idx="1324">
                  <c:v>45521</c:v>
                </c:pt>
                <c:pt idx="1325">
                  <c:v>45522</c:v>
                </c:pt>
                <c:pt idx="1326">
                  <c:v>45523</c:v>
                </c:pt>
                <c:pt idx="1327">
                  <c:v>45524</c:v>
                </c:pt>
                <c:pt idx="1328">
                  <c:v>45525</c:v>
                </c:pt>
                <c:pt idx="1329">
                  <c:v>45526</c:v>
                </c:pt>
                <c:pt idx="1330">
                  <c:v>45527</c:v>
                </c:pt>
                <c:pt idx="1331">
                  <c:v>45528</c:v>
                </c:pt>
                <c:pt idx="1332">
                  <c:v>45529</c:v>
                </c:pt>
                <c:pt idx="1333">
                  <c:v>45530</c:v>
                </c:pt>
                <c:pt idx="1334">
                  <c:v>45531</c:v>
                </c:pt>
                <c:pt idx="1335">
                  <c:v>45532</c:v>
                </c:pt>
                <c:pt idx="1336">
                  <c:v>45533</c:v>
                </c:pt>
                <c:pt idx="1337">
                  <c:v>45534</c:v>
                </c:pt>
                <c:pt idx="1338">
                  <c:v>45535</c:v>
                </c:pt>
                <c:pt idx="1339">
                  <c:v>45536</c:v>
                </c:pt>
                <c:pt idx="1340">
                  <c:v>45537</c:v>
                </c:pt>
                <c:pt idx="1341">
                  <c:v>45538</c:v>
                </c:pt>
                <c:pt idx="1342">
                  <c:v>45539</c:v>
                </c:pt>
                <c:pt idx="1343">
                  <c:v>45540</c:v>
                </c:pt>
                <c:pt idx="1344">
                  <c:v>45541</c:v>
                </c:pt>
                <c:pt idx="1345">
                  <c:v>45542</c:v>
                </c:pt>
                <c:pt idx="1346">
                  <c:v>45543</c:v>
                </c:pt>
                <c:pt idx="1347">
                  <c:v>45544</c:v>
                </c:pt>
                <c:pt idx="1348">
                  <c:v>45545</c:v>
                </c:pt>
                <c:pt idx="1349">
                  <c:v>45546</c:v>
                </c:pt>
                <c:pt idx="1350">
                  <c:v>45547</c:v>
                </c:pt>
                <c:pt idx="1351">
                  <c:v>45548</c:v>
                </c:pt>
                <c:pt idx="1352">
                  <c:v>45549</c:v>
                </c:pt>
                <c:pt idx="1353">
                  <c:v>45550</c:v>
                </c:pt>
                <c:pt idx="1354">
                  <c:v>45551</c:v>
                </c:pt>
                <c:pt idx="1355">
                  <c:v>45552</c:v>
                </c:pt>
                <c:pt idx="1356">
                  <c:v>45553</c:v>
                </c:pt>
                <c:pt idx="1357">
                  <c:v>45554</c:v>
                </c:pt>
                <c:pt idx="1358">
                  <c:v>45555</c:v>
                </c:pt>
                <c:pt idx="1359">
                  <c:v>45556</c:v>
                </c:pt>
                <c:pt idx="1360">
                  <c:v>45557</c:v>
                </c:pt>
                <c:pt idx="1361">
                  <c:v>45558</c:v>
                </c:pt>
                <c:pt idx="1362">
                  <c:v>45559</c:v>
                </c:pt>
                <c:pt idx="1363">
                  <c:v>45560</c:v>
                </c:pt>
                <c:pt idx="1364">
                  <c:v>45561</c:v>
                </c:pt>
                <c:pt idx="1365">
                  <c:v>45562</c:v>
                </c:pt>
                <c:pt idx="1366">
                  <c:v>45563</c:v>
                </c:pt>
                <c:pt idx="1367">
                  <c:v>45564</c:v>
                </c:pt>
                <c:pt idx="1368">
                  <c:v>45565</c:v>
                </c:pt>
                <c:pt idx="1369">
                  <c:v>45566</c:v>
                </c:pt>
                <c:pt idx="1370">
                  <c:v>45567</c:v>
                </c:pt>
                <c:pt idx="1371">
                  <c:v>45568</c:v>
                </c:pt>
                <c:pt idx="1372">
                  <c:v>45569</c:v>
                </c:pt>
                <c:pt idx="1373">
                  <c:v>45570</c:v>
                </c:pt>
                <c:pt idx="1374">
                  <c:v>45571</c:v>
                </c:pt>
                <c:pt idx="1375">
                  <c:v>45572</c:v>
                </c:pt>
                <c:pt idx="1376">
                  <c:v>45573</c:v>
                </c:pt>
                <c:pt idx="1377">
                  <c:v>45574</c:v>
                </c:pt>
                <c:pt idx="1378">
                  <c:v>45575</c:v>
                </c:pt>
                <c:pt idx="1379">
                  <c:v>45576</c:v>
                </c:pt>
                <c:pt idx="1380">
                  <c:v>45577</c:v>
                </c:pt>
                <c:pt idx="1381">
                  <c:v>45578</c:v>
                </c:pt>
                <c:pt idx="1382">
                  <c:v>45579</c:v>
                </c:pt>
                <c:pt idx="1383">
                  <c:v>45580</c:v>
                </c:pt>
                <c:pt idx="1384">
                  <c:v>45581</c:v>
                </c:pt>
                <c:pt idx="1385">
                  <c:v>45582</c:v>
                </c:pt>
                <c:pt idx="1386">
                  <c:v>45583</c:v>
                </c:pt>
                <c:pt idx="1387">
                  <c:v>45584</c:v>
                </c:pt>
                <c:pt idx="1388">
                  <c:v>45585</c:v>
                </c:pt>
                <c:pt idx="1389">
                  <c:v>45586</c:v>
                </c:pt>
                <c:pt idx="1390">
                  <c:v>45587</c:v>
                </c:pt>
                <c:pt idx="1391">
                  <c:v>45588</c:v>
                </c:pt>
                <c:pt idx="1392">
                  <c:v>45589</c:v>
                </c:pt>
                <c:pt idx="1393">
                  <c:v>45590</c:v>
                </c:pt>
                <c:pt idx="1394">
                  <c:v>45591</c:v>
                </c:pt>
                <c:pt idx="1395">
                  <c:v>45592</c:v>
                </c:pt>
                <c:pt idx="1396">
                  <c:v>45593</c:v>
                </c:pt>
              </c:numCache>
            </c:numRef>
          </c:cat>
          <c:val>
            <c:numRef>
              <c:f>'Size of Lending Market '!$B$2:$B$1398</c:f>
              <c:numCache>
                <c:formatCode>_-[$$-409]* #,##0.00_ ;_-[$$-409]* \-#,##0.00\ ;_-[$$-409]* "-"??_ ;_-@_ </c:formatCode>
                <c:ptCount val="1397"/>
                <c:pt idx="0">
                  <c:v>2442959724.1907301</c:v>
                </c:pt>
                <c:pt idx="1">
                  <c:v>2460708739.4182</c:v>
                </c:pt>
                <c:pt idx="2">
                  <c:v>2636454171.3583899</c:v>
                </c:pt>
                <c:pt idx="3">
                  <c:v>2415368948.0333796</c:v>
                </c:pt>
                <c:pt idx="4">
                  <c:v>2210299848.3313007</c:v>
                </c:pt>
                <c:pt idx="5">
                  <c:v>2368957180.1005201</c:v>
                </c:pt>
                <c:pt idx="6">
                  <c:v>2465856127.8190403</c:v>
                </c:pt>
                <c:pt idx="7">
                  <c:v>2539035568.9861794</c:v>
                </c:pt>
                <c:pt idx="8">
                  <c:v>2642794139.4732494</c:v>
                </c:pt>
                <c:pt idx="9">
                  <c:v>2668850619.67416</c:v>
                </c:pt>
                <c:pt idx="10">
                  <c:v>2681145822.4938002</c:v>
                </c:pt>
                <c:pt idx="11">
                  <c:v>2452023372.4413395</c:v>
                </c:pt>
                <c:pt idx="12">
                  <c:v>2503352854.12255</c:v>
                </c:pt>
                <c:pt idx="13">
                  <c:v>2725084465.5102596</c:v>
                </c:pt>
                <c:pt idx="14">
                  <c:v>2794449577.1287003</c:v>
                </c:pt>
                <c:pt idx="15">
                  <c:v>2998911970.8428698</c:v>
                </c:pt>
                <c:pt idx="16">
                  <c:v>3096140511.1706791</c:v>
                </c:pt>
                <c:pt idx="17">
                  <c:v>3105044343.350419</c:v>
                </c:pt>
                <c:pt idx="18">
                  <c:v>3104159371.8393011</c:v>
                </c:pt>
                <c:pt idx="19">
                  <c:v>3161701143.9505997</c:v>
                </c:pt>
                <c:pt idx="20">
                  <c:v>3133576795.7606592</c:v>
                </c:pt>
                <c:pt idx="21">
                  <c:v>2969601256.0308504</c:v>
                </c:pt>
                <c:pt idx="22">
                  <c:v>2766265523.1754999</c:v>
                </c:pt>
                <c:pt idx="23">
                  <c:v>3029703400.4320688</c:v>
                </c:pt>
                <c:pt idx="24">
                  <c:v>3090237773.13552</c:v>
                </c:pt>
                <c:pt idx="25">
                  <c:v>3140355869.8149195</c:v>
                </c:pt>
                <c:pt idx="26">
                  <c:v>3142594168.7066298</c:v>
                </c:pt>
                <c:pt idx="27">
                  <c:v>3105797093.5573196</c:v>
                </c:pt>
                <c:pt idx="28">
                  <c:v>3200989957.8175097</c:v>
                </c:pt>
                <c:pt idx="29">
                  <c:v>3293444649.5756397</c:v>
                </c:pt>
                <c:pt idx="30">
                  <c:v>3316971592.7392302</c:v>
                </c:pt>
                <c:pt idx="31">
                  <c:v>3324362955.358881</c:v>
                </c:pt>
                <c:pt idx="32">
                  <c:v>3430573050.6319799</c:v>
                </c:pt>
                <c:pt idx="33">
                  <c:v>3564883855.2357607</c:v>
                </c:pt>
                <c:pt idx="34">
                  <c:v>3704030555.5064707</c:v>
                </c:pt>
                <c:pt idx="35">
                  <c:v>3816311520.5997801</c:v>
                </c:pt>
                <c:pt idx="36">
                  <c:v>3976884655.9724312</c:v>
                </c:pt>
                <c:pt idx="37">
                  <c:v>3996928649.4918518</c:v>
                </c:pt>
                <c:pt idx="38">
                  <c:v>4053836332.3212814</c:v>
                </c:pt>
                <c:pt idx="39">
                  <c:v>4535955913.2616692</c:v>
                </c:pt>
                <c:pt idx="40">
                  <c:v>4769169779.3431988</c:v>
                </c:pt>
                <c:pt idx="41">
                  <c:v>5026715599.1704998</c:v>
                </c:pt>
                <c:pt idx="42">
                  <c:v>5190832755.0716</c:v>
                </c:pt>
                <c:pt idx="43">
                  <c:v>5230415137.6509991</c:v>
                </c:pt>
                <c:pt idx="44">
                  <c:v>5306800841.4579391</c:v>
                </c:pt>
                <c:pt idx="45">
                  <c:v>5455600900.9786987</c:v>
                </c:pt>
                <c:pt idx="46">
                  <c:v>5583273614.8178997</c:v>
                </c:pt>
                <c:pt idx="47">
                  <c:v>5971364076.3583012</c:v>
                </c:pt>
                <c:pt idx="48">
                  <c:v>6254593332.3100986</c:v>
                </c:pt>
                <c:pt idx="49">
                  <c:v>6562816085.1907005</c:v>
                </c:pt>
                <c:pt idx="50">
                  <c:v>6892652354.2593975</c:v>
                </c:pt>
                <c:pt idx="51">
                  <c:v>7232184099.8980026</c:v>
                </c:pt>
                <c:pt idx="52">
                  <c:v>7259580781.0911007</c:v>
                </c:pt>
                <c:pt idx="53">
                  <c:v>6932339230.5944004</c:v>
                </c:pt>
                <c:pt idx="54">
                  <c:v>6166583812.9890003</c:v>
                </c:pt>
                <c:pt idx="55">
                  <c:v>6496700545.7105999</c:v>
                </c:pt>
                <c:pt idx="56">
                  <c:v>6863917556.5136986</c:v>
                </c:pt>
                <c:pt idx="57">
                  <c:v>6573914010.2308998</c:v>
                </c:pt>
                <c:pt idx="58">
                  <c:v>6640867722.5356998</c:v>
                </c:pt>
                <c:pt idx="59">
                  <c:v>6568946672.8207989</c:v>
                </c:pt>
                <c:pt idx="60">
                  <c:v>6884975169.303299</c:v>
                </c:pt>
                <c:pt idx="61">
                  <c:v>6987871906.2560978</c:v>
                </c:pt>
                <c:pt idx="62">
                  <c:v>7312850532.7649994</c:v>
                </c:pt>
                <c:pt idx="63">
                  <c:v>7262426458.520298</c:v>
                </c:pt>
                <c:pt idx="64">
                  <c:v>7114434717.8499012</c:v>
                </c:pt>
                <c:pt idx="65">
                  <c:v>7104912933.7943001</c:v>
                </c:pt>
                <c:pt idx="66">
                  <c:v>7225338274.6785011</c:v>
                </c:pt>
                <c:pt idx="67">
                  <c:v>7175303083.3227005</c:v>
                </c:pt>
                <c:pt idx="68">
                  <c:v>7309682065.6111984</c:v>
                </c:pt>
                <c:pt idx="69">
                  <c:v>7909804078.9828014</c:v>
                </c:pt>
                <c:pt idx="70">
                  <c:v>8474725897.2678986</c:v>
                </c:pt>
                <c:pt idx="71">
                  <c:v>8310848196.3520985</c:v>
                </c:pt>
                <c:pt idx="72">
                  <c:v>8675265827.3549995</c:v>
                </c:pt>
                <c:pt idx="73">
                  <c:v>9048867511.9632988</c:v>
                </c:pt>
                <c:pt idx="74">
                  <c:v>8696447602.2178993</c:v>
                </c:pt>
                <c:pt idx="75">
                  <c:v>8849046406.7329998</c:v>
                </c:pt>
                <c:pt idx="76">
                  <c:v>8899515598.5967007</c:v>
                </c:pt>
                <c:pt idx="77">
                  <c:v>8971958625.3513985</c:v>
                </c:pt>
                <c:pt idx="78">
                  <c:v>9146050596.9230976</c:v>
                </c:pt>
                <c:pt idx="79">
                  <c:v>9536851536.0527992</c:v>
                </c:pt>
                <c:pt idx="80">
                  <c:v>9455359115.1714993</c:v>
                </c:pt>
                <c:pt idx="81">
                  <c:v>9599389899.1641006</c:v>
                </c:pt>
                <c:pt idx="82">
                  <c:v>9710227802.2793007</c:v>
                </c:pt>
                <c:pt idx="83">
                  <c:v>9583892183.5615997</c:v>
                </c:pt>
                <c:pt idx="84">
                  <c:v>9551728538.3616009</c:v>
                </c:pt>
                <c:pt idx="85">
                  <c:v>9504791891.6444016</c:v>
                </c:pt>
                <c:pt idx="86">
                  <c:v>9524088954.8000984</c:v>
                </c:pt>
                <c:pt idx="87">
                  <c:v>9533804954.2008991</c:v>
                </c:pt>
                <c:pt idx="88">
                  <c:v>9779174882.8747978</c:v>
                </c:pt>
                <c:pt idx="89">
                  <c:v>9802513379.3187008</c:v>
                </c:pt>
                <c:pt idx="90">
                  <c:v>9815736647.9820995</c:v>
                </c:pt>
                <c:pt idx="91">
                  <c:v>10499855206.1092</c:v>
                </c:pt>
                <c:pt idx="92">
                  <c:v>10961098304.9921</c:v>
                </c:pt>
                <c:pt idx="93">
                  <c:v>11128045485.621902</c:v>
                </c:pt>
                <c:pt idx="94">
                  <c:v>11416102589.1609</c:v>
                </c:pt>
                <c:pt idx="95">
                  <c:v>11582283624.609001</c:v>
                </c:pt>
                <c:pt idx="96">
                  <c:v>11733325273.4081</c:v>
                </c:pt>
                <c:pt idx="97">
                  <c:v>11455200375.063499</c:v>
                </c:pt>
                <c:pt idx="98">
                  <c:v>11440989094.483902</c:v>
                </c:pt>
                <c:pt idx="99">
                  <c:v>11733367433.482399</c:v>
                </c:pt>
                <c:pt idx="100">
                  <c:v>12095642507.900398</c:v>
                </c:pt>
                <c:pt idx="101">
                  <c:v>12212272753.864502</c:v>
                </c:pt>
                <c:pt idx="102">
                  <c:v>12579178810.355103</c:v>
                </c:pt>
                <c:pt idx="103">
                  <c:v>13465442277.147499</c:v>
                </c:pt>
                <c:pt idx="104">
                  <c:v>14282951582.322704</c:v>
                </c:pt>
                <c:pt idx="105">
                  <c:v>14702277687.053703</c:v>
                </c:pt>
                <c:pt idx="106">
                  <c:v>14353735286.367104</c:v>
                </c:pt>
                <c:pt idx="107">
                  <c:v>14920054035.446301</c:v>
                </c:pt>
                <c:pt idx="108">
                  <c:v>13129351023.972401</c:v>
                </c:pt>
                <c:pt idx="109">
                  <c:v>13227130192.886101</c:v>
                </c:pt>
                <c:pt idx="110">
                  <c:v>12806956322.568401</c:v>
                </c:pt>
                <c:pt idx="111">
                  <c:v>11351333203.322002</c:v>
                </c:pt>
                <c:pt idx="112">
                  <c:v>11563369144.065899</c:v>
                </c:pt>
                <c:pt idx="113">
                  <c:v>11361743917.948898</c:v>
                </c:pt>
                <c:pt idx="114">
                  <c:v>11239458495.413002</c:v>
                </c:pt>
                <c:pt idx="115">
                  <c:v>11487712729.778099</c:v>
                </c:pt>
                <c:pt idx="116">
                  <c:v>12977463570.583897</c:v>
                </c:pt>
                <c:pt idx="117">
                  <c:v>13923964011.193005</c:v>
                </c:pt>
                <c:pt idx="118">
                  <c:v>14555281571.492702</c:v>
                </c:pt>
                <c:pt idx="119">
                  <c:v>15239687085.4039</c:v>
                </c:pt>
                <c:pt idx="120">
                  <c:v>15937812008.901604</c:v>
                </c:pt>
                <c:pt idx="121">
                  <c:v>16584113053.133598</c:v>
                </c:pt>
                <c:pt idx="122">
                  <c:v>16801861357.497299</c:v>
                </c:pt>
                <c:pt idx="123">
                  <c:v>17588983436.207298</c:v>
                </c:pt>
                <c:pt idx="124">
                  <c:v>17985785885.993401</c:v>
                </c:pt>
                <c:pt idx="125">
                  <c:v>18305820815.8442</c:v>
                </c:pt>
                <c:pt idx="126">
                  <c:v>18844156416.090405</c:v>
                </c:pt>
                <c:pt idx="127">
                  <c:v>19067530520.623497</c:v>
                </c:pt>
                <c:pt idx="128">
                  <c:v>22222798749.0994</c:v>
                </c:pt>
                <c:pt idx="129">
                  <c:v>22589245994.971401</c:v>
                </c:pt>
                <c:pt idx="130">
                  <c:v>22361959804.710403</c:v>
                </c:pt>
                <c:pt idx="131">
                  <c:v>22181184786.722</c:v>
                </c:pt>
                <c:pt idx="132">
                  <c:v>21688241356.602802</c:v>
                </c:pt>
                <c:pt idx="133">
                  <c:v>18793001737.430099</c:v>
                </c:pt>
                <c:pt idx="134">
                  <c:v>18991405752.515305</c:v>
                </c:pt>
                <c:pt idx="135">
                  <c:v>19121884640.132103</c:v>
                </c:pt>
                <c:pt idx="136">
                  <c:v>19696728254.810104</c:v>
                </c:pt>
                <c:pt idx="137">
                  <c:v>19071249811.977802</c:v>
                </c:pt>
                <c:pt idx="138">
                  <c:v>19575985228.635403</c:v>
                </c:pt>
                <c:pt idx="139">
                  <c:v>15755767496.342201</c:v>
                </c:pt>
                <c:pt idx="140">
                  <c:v>15419012099.0182</c:v>
                </c:pt>
                <c:pt idx="141">
                  <c:v>14990207570.928898</c:v>
                </c:pt>
                <c:pt idx="142">
                  <c:v>14584778876.312401</c:v>
                </c:pt>
                <c:pt idx="143">
                  <c:v>12261950050.112499</c:v>
                </c:pt>
                <c:pt idx="144">
                  <c:v>13145016818.791698</c:v>
                </c:pt>
                <c:pt idx="145">
                  <c:v>13323601207.972301</c:v>
                </c:pt>
                <c:pt idx="146">
                  <c:v>14027818275.687099</c:v>
                </c:pt>
                <c:pt idx="147">
                  <c:v>15004477133.610802</c:v>
                </c:pt>
                <c:pt idx="148">
                  <c:v>14604163353.2892</c:v>
                </c:pt>
                <c:pt idx="149">
                  <c:v>13958771787.057098</c:v>
                </c:pt>
                <c:pt idx="150">
                  <c:v>14933240518.603203</c:v>
                </c:pt>
                <c:pt idx="151">
                  <c:v>15418940026.699402</c:v>
                </c:pt>
                <c:pt idx="152">
                  <c:v>15633679942.4543</c:v>
                </c:pt>
                <c:pt idx="153">
                  <c:v>16037457553.499001</c:v>
                </c:pt>
                <c:pt idx="154">
                  <c:v>16388724770.480495</c:v>
                </c:pt>
                <c:pt idx="155">
                  <c:v>16010117479.781403</c:v>
                </c:pt>
                <c:pt idx="156">
                  <c:v>15941447626.844601</c:v>
                </c:pt>
                <c:pt idx="157">
                  <c:v>16089998298.071499</c:v>
                </c:pt>
                <c:pt idx="158">
                  <c:v>16442109327.079903</c:v>
                </c:pt>
                <c:pt idx="159">
                  <c:v>15889252410.647602</c:v>
                </c:pt>
                <c:pt idx="160">
                  <c:v>16068330896.570599</c:v>
                </c:pt>
                <c:pt idx="161">
                  <c:v>15951931741.084</c:v>
                </c:pt>
                <c:pt idx="162">
                  <c:v>15262174922.5783</c:v>
                </c:pt>
                <c:pt idx="163">
                  <c:v>15090616622.720299</c:v>
                </c:pt>
                <c:pt idx="164">
                  <c:v>15224967329.324703</c:v>
                </c:pt>
                <c:pt idx="165">
                  <c:v>15596464568.801197</c:v>
                </c:pt>
                <c:pt idx="166">
                  <c:v>16173767121.926403</c:v>
                </c:pt>
                <c:pt idx="167">
                  <c:v>15999775293.206596</c:v>
                </c:pt>
                <c:pt idx="168">
                  <c:v>14983476742.965199</c:v>
                </c:pt>
                <c:pt idx="169">
                  <c:v>14636099753.965897</c:v>
                </c:pt>
                <c:pt idx="170">
                  <c:v>14397019316.891804</c:v>
                </c:pt>
                <c:pt idx="171">
                  <c:v>14160224492.707996</c:v>
                </c:pt>
                <c:pt idx="172">
                  <c:v>12804448628.660198</c:v>
                </c:pt>
                <c:pt idx="173">
                  <c:v>12883041131.6161</c:v>
                </c:pt>
                <c:pt idx="174">
                  <c:v>12878942431.361801</c:v>
                </c:pt>
                <c:pt idx="175">
                  <c:v>13329753197.5658</c:v>
                </c:pt>
                <c:pt idx="176">
                  <c:v>13114440178.955002</c:v>
                </c:pt>
                <c:pt idx="177">
                  <c:v>12997054076.0784</c:v>
                </c:pt>
                <c:pt idx="178">
                  <c:v>12901396565.335598</c:v>
                </c:pt>
                <c:pt idx="179">
                  <c:v>13104212649.5923</c:v>
                </c:pt>
                <c:pt idx="180">
                  <c:v>11669406662.5742</c:v>
                </c:pt>
                <c:pt idx="181">
                  <c:v>12097222370.719898</c:v>
                </c:pt>
                <c:pt idx="182">
                  <c:v>12149362534.355</c:v>
                </c:pt>
                <c:pt idx="183">
                  <c:v>12188719063.223</c:v>
                </c:pt>
                <c:pt idx="184">
                  <c:v>12265911891.4534</c:v>
                </c:pt>
                <c:pt idx="185">
                  <c:v>12451242878.793499</c:v>
                </c:pt>
                <c:pt idx="186">
                  <c:v>12532381387.108799</c:v>
                </c:pt>
                <c:pt idx="187">
                  <c:v>12669136032.864502</c:v>
                </c:pt>
                <c:pt idx="188">
                  <c:v>12894216544.388695</c:v>
                </c:pt>
                <c:pt idx="189">
                  <c:v>12851519915.187904</c:v>
                </c:pt>
                <c:pt idx="190">
                  <c:v>13410778248.294704</c:v>
                </c:pt>
                <c:pt idx="191">
                  <c:v>13830661873.456402</c:v>
                </c:pt>
                <c:pt idx="192">
                  <c:v>13950482967.5406</c:v>
                </c:pt>
                <c:pt idx="193">
                  <c:v>14079611780.573704</c:v>
                </c:pt>
                <c:pt idx="194">
                  <c:v>13891486595.572498</c:v>
                </c:pt>
                <c:pt idx="195">
                  <c:v>14034535673.771301</c:v>
                </c:pt>
                <c:pt idx="196">
                  <c:v>14500666065.586296</c:v>
                </c:pt>
                <c:pt idx="197">
                  <c:v>15825175613.415104</c:v>
                </c:pt>
                <c:pt idx="198">
                  <c:v>15992417368.508801</c:v>
                </c:pt>
                <c:pt idx="199">
                  <c:v>15931101629.696301</c:v>
                </c:pt>
                <c:pt idx="200">
                  <c:v>15874864785.2495</c:v>
                </c:pt>
                <c:pt idx="201">
                  <c:v>15753588900.758099</c:v>
                </c:pt>
                <c:pt idx="202">
                  <c:v>15857523380.312897</c:v>
                </c:pt>
                <c:pt idx="203">
                  <c:v>15924211874.7822</c:v>
                </c:pt>
                <c:pt idx="204">
                  <c:v>16085308263.213604</c:v>
                </c:pt>
                <c:pt idx="205">
                  <c:v>16331341540.7267</c:v>
                </c:pt>
                <c:pt idx="206">
                  <c:v>16492624628.514297</c:v>
                </c:pt>
                <c:pt idx="207">
                  <c:v>16576475000.8106</c:v>
                </c:pt>
                <c:pt idx="208">
                  <c:v>16850871765.694996</c:v>
                </c:pt>
                <c:pt idx="209">
                  <c:v>16317440266.458401</c:v>
                </c:pt>
                <c:pt idx="210">
                  <c:v>17355062725.802002</c:v>
                </c:pt>
                <c:pt idx="211">
                  <c:v>17618410933.673401</c:v>
                </c:pt>
                <c:pt idx="212">
                  <c:v>17685697409.887901</c:v>
                </c:pt>
                <c:pt idx="213">
                  <c:v>17676924283.614895</c:v>
                </c:pt>
                <c:pt idx="214">
                  <c:v>17707373165.247303</c:v>
                </c:pt>
                <c:pt idx="215">
                  <c:v>17465510648.456699</c:v>
                </c:pt>
                <c:pt idx="216">
                  <c:v>17607961216.993999</c:v>
                </c:pt>
                <c:pt idx="217">
                  <c:v>17677504666.504196</c:v>
                </c:pt>
                <c:pt idx="218">
                  <c:v>17785997736.662899</c:v>
                </c:pt>
                <c:pt idx="219">
                  <c:v>18214380869.930405</c:v>
                </c:pt>
                <c:pt idx="220">
                  <c:v>18330966217.961597</c:v>
                </c:pt>
                <c:pt idx="221">
                  <c:v>18969129507.394299</c:v>
                </c:pt>
                <c:pt idx="222">
                  <c:v>19042088650.463902</c:v>
                </c:pt>
                <c:pt idx="223">
                  <c:v>18897438556.219501</c:v>
                </c:pt>
                <c:pt idx="224">
                  <c:v>19092423578.381199</c:v>
                </c:pt>
                <c:pt idx="225">
                  <c:v>19351270605.228302</c:v>
                </c:pt>
                <c:pt idx="226">
                  <c:v>19583251715.113503</c:v>
                </c:pt>
                <c:pt idx="227">
                  <c:v>19576817326.540398</c:v>
                </c:pt>
                <c:pt idx="228">
                  <c:v>19488535926.687496</c:v>
                </c:pt>
                <c:pt idx="229">
                  <c:v>19508691832.326298</c:v>
                </c:pt>
                <c:pt idx="230">
                  <c:v>19552880877.1175</c:v>
                </c:pt>
                <c:pt idx="231">
                  <c:v>19755263450.570995</c:v>
                </c:pt>
                <c:pt idx="232">
                  <c:v>19927335142.281803</c:v>
                </c:pt>
                <c:pt idx="233">
                  <c:v>20102716313.081497</c:v>
                </c:pt>
                <c:pt idx="234">
                  <c:v>20157179916.824898</c:v>
                </c:pt>
                <c:pt idx="235">
                  <c:v>20274338961.9048</c:v>
                </c:pt>
                <c:pt idx="236">
                  <c:v>20497676992.747501</c:v>
                </c:pt>
                <c:pt idx="237">
                  <c:v>20708791202.881798</c:v>
                </c:pt>
                <c:pt idx="238">
                  <c:v>20587627200.392803</c:v>
                </c:pt>
                <c:pt idx="239">
                  <c:v>20862091855.210503</c:v>
                </c:pt>
                <c:pt idx="240">
                  <c:v>20885398544.371399</c:v>
                </c:pt>
                <c:pt idx="241">
                  <c:v>20897669134.149696</c:v>
                </c:pt>
                <c:pt idx="242">
                  <c:v>20880782300.038399</c:v>
                </c:pt>
                <c:pt idx="243">
                  <c:v>21089919088.463097</c:v>
                </c:pt>
                <c:pt idx="244">
                  <c:v>21447121170.935806</c:v>
                </c:pt>
                <c:pt idx="245">
                  <c:v>22154321195.486198</c:v>
                </c:pt>
                <c:pt idx="246">
                  <c:v>22693432102.474594</c:v>
                </c:pt>
                <c:pt idx="247">
                  <c:v>22887041416.0271</c:v>
                </c:pt>
                <c:pt idx="248">
                  <c:v>23056281698.897301</c:v>
                </c:pt>
                <c:pt idx="249">
                  <c:v>23295171239.104401</c:v>
                </c:pt>
                <c:pt idx="250">
                  <c:v>22447617085.008301</c:v>
                </c:pt>
                <c:pt idx="251">
                  <c:v>22010933576.521599</c:v>
                </c:pt>
                <c:pt idx="252">
                  <c:v>22062089738.224701</c:v>
                </c:pt>
                <c:pt idx="253">
                  <c:v>21813026307.068901</c:v>
                </c:pt>
                <c:pt idx="254">
                  <c:v>21701798567.505402</c:v>
                </c:pt>
                <c:pt idx="255">
                  <c:v>21627897013.131401</c:v>
                </c:pt>
                <c:pt idx="256">
                  <c:v>21488199843.302597</c:v>
                </c:pt>
                <c:pt idx="257">
                  <c:v>21297141836.356201</c:v>
                </c:pt>
                <c:pt idx="258">
                  <c:v>21649771573.585701</c:v>
                </c:pt>
                <c:pt idx="259">
                  <c:v>21618138847.0317</c:v>
                </c:pt>
                <c:pt idx="260">
                  <c:v>21732135259.532997</c:v>
                </c:pt>
                <c:pt idx="261">
                  <c:v>21837132695.254799</c:v>
                </c:pt>
                <c:pt idx="262">
                  <c:v>21939675985.641899</c:v>
                </c:pt>
                <c:pt idx="263">
                  <c:v>21038114566.854301</c:v>
                </c:pt>
                <c:pt idx="264">
                  <c:v>20886952851.434002</c:v>
                </c:pt>
                <c:pt idx="265">
                  <c:v>20760724652.330498</c:v>
                </c:pt>
                <c:pt idx="266">
                  <c:v>21084543857.592201</c:v>
                </c:pt>
                <c:pt idx="267">
                  <c:v>20899173866.851902</c:v>
                </c:pt>
                <c:pt idx="268">
                  <c:v>20862864404.6455</c:v>
                </c:pt>
                <c:pt idx="269">
                  <c:v>20870482815.140198</c:v>
                </c:pt>
                <c:pt idx="270">
                  <c:v>20250968449.191204</c:v>
                </c:pt>
                <c:pt idx="271">
                  <c:v>19986084712.371799</c:v>
                </c:pt>
                <c:pt idx="272">
                  <c:v>20102986683.879398</c:v>
                </c:pt>
                <c:pt idx="273">
                  <c:v>17756795631.248798</c:v>
                </c:pt>
                <c:pt idx="274">
                  <c:v>18013543936.980202</c:v>
                </c:pt>
                <c:pt idx="275">
                  <c:v>18243057060.833496</c:v>
                </c:pt>
                <c:pt idx="276">
                  <c:v>18313151619.154999</c:v>
                </c:pt>
                <c:pt idx="277">
                  <c:v>18337842322.124001</c:v>
                </c:pt>
                <c:pt idx="278">
                  <c:v>18523746179.401901</c:v>
                </c:pt>
                <c:pt idx="279">
                  <c:v>19883030032.375099</c:v>
                </c:pt>
                <c:pt idx="280">
                  <c:v>24582361485.389297</c:v>
                </c:pt>
                <c:pt idx="281">
                  <c:v>26692364450.2145</c:v>
                </c:pt>
                <c:pt idx="282">
                  <c:v>27886328825.0466</c:v>
                </c:pt>
                <c:pt idx="283">
                  <c:v>27184134527.390404</c:v>
                </c:pt>
                <c:pt idx="284">
                  <c:v>25561619312.287399</c:v>
                </c:pt>
                <c:pt idx="285">
                  <c:v>24739370216.310707</c:v>
                </c:pt>
                <c:pt idx="286">
                  <c:v>26381118627.397202</c:v>
                </c:pt>
                <c:pt idx="287">
                  <c:v>26617972319.553703</c:v>
                </c:pt>
                <c:pt idx="288">
                  <c:v>25383679228.181801</c:v>
                </c:pt>
                <c:pt idx="289">
                  <c:v>25568789759.317093</c:v>
                </c:pt>
                <c:pt idx="290">
                  <c:v>24772032250.020203</c:v>
                </c:pt>
                <c:pt idx="291">
                  <c:v>24531477578.309998</c:v>
                </c:pt>
                <c:pt idx="292">
                  <c:v>24830530473.436592</c:v>
                </c:pt>
                <c:pt idx="293">
                  <c:v>24699882841.998192</c:v>
                </c:pt>
                <c:pt idx="294">
                  <c:v>24408967186.224197</c:v>
                </c:pt>
                <c:pt idx="295">
                  <c:v>24496521410.715996</c:v>
                </c:pt>
                <c:pt idx="296">
                  <c:v>25378422543.690804</c:v>
                </c:pt>
                <c:pt idx="297">
                  <c:v>25603450982.838608</c:v>
                </c:pt>
                <c:pt idx="298">
                  <c:v>26215261317.730003</c:v>
                </c:pt>
                <c:pt idx="299">
                  <c:v>26137269146.398003</c:v>
                </c:pt>
                <c:pt idx="300">
                  <c:v>25852892069.290894</c:v>
                </c:pt>
                <c:pt idx="301">
                  <c:v>26295558176.533501</c:v>
                </c:pt>
                <c:pt idx="302">
                  <c:v>23792091624.356003</c:v>
                </c:pt>
                <c:pt idx="303">
                  <c:v>23565889212.573997</c:v>
                </c:pt>
                <c:pt idx="304">
                  <c:v>23412628131.571701</c:v>
                </c:pt>
                <c:pt idx="305">
                  <c:v>23255697439.974899</c:v>
                </c:pt>
                <c:pt idx="306">
                  <c:v>23721156103.011703</c:v>
                </c:pt>
                <c:pt idx="307">
                  <c:v>23523467108.188004</c:v>
                </c:pt>
                <c:pt idx="308">
                  <c:v>23724020705.134308</c:v>
                </c:pt>
                <c:pt idx="309">
                  <c:v>24056083481.036194</c:v>
                </c:pt>
                <c:pt idx="310">
                  <c:v>24109243150.283699</c:v>
                </c:pt>
                <c:pt idx="311">
                  <c:v>24660641868.305092</c:v>
                </c:pt>
                <c:pt idx="312">
                  <c:v>26348954899.685196</c:v>
                </c:pt>
                <c:pt idx="313">
                  <c:v>27401238737.377197</c:v>
                </c:pt>
                <c:pt idx="314">
                  <c:v>26536873854.433098</c:v>
                </c:pt>
                <c:pt idx="315">
                  <c:v>25940911904.147293</c:v>
                </c:pt>
                <c:pt idx="316">
                  <c:v>25935719105.925697</c:v>
                </c:pt>
                <c:pt idx="317">
                  <c:v>25800039189.253502</c:v>
                </c:pt>
                <c:pt idx="318">
                  <c:v>25907079420.633392</c:v>
                </c:pt>
                <c:pt idx="319">
                  <c:v>25470148618.997307</c:v>
                </c:pt>
                <c:pt idx="320">
                  <c:v>24592915128.580101</c:v>
                </c:pt>
                <c:pt idx="321">
                  <c:v>24706467497.147705</c:v>
                </c:pt>
                <c:pt idx="322">
                  <c:v>24258121609.803101</c:v>
                </c:pt>
                <c:pt idx="323">
                  <c:v>24886716780.012901</c:v>
                </c:pt>
                <c:pt idx="324">
                  <c:v>25409505600.53521</c:v>
                </c:pt>
                <c:pt idx="325">
                  <c:v>25475811467.203102</c:v>
                </c:pt>
                <c:pt idx="326">
                  <c:v>25143037048.275398</c:v>
                </c:pt>
                <c:pt idx="327">
                  <c:v>25492672304.376999</c:v>
                </c:pt>
                <c:pt idx="328">
                  <c:v>26047888343.872299</c:v>
                </c:pt>
                <c:pt idx="329">
                  <c:v>26451159075.483704</c:v>
                </c:pt>
                <c:pt idx="330">
                  <c:v>25683435039.641296</c:v>
                </c:pt>
                <c:pt idx="331">
                  <c:v>25947298142.200394</c:v>
                </c:pt>
                <c:pt idx="332">
                  <c:v>26552421595.318703</c:v>
                </c:pt>
                <c:pt idx="333">
                  <c:v>26565215667.740494</c:v>
                </c:pt>
                <c:pt idx="334">
                  <c:v>26776298706.178398</c:v>
                </c:pt>
                <c:pt idx="335">
                  <c:v>26620690370.863304</c:v>
                </c:pt>
                <c:pt idx="336">
                  <c:v>26375072729.63279</c:v>
                </c:pt>
                <c:pt idx="337">
                  <c:v>26057437051.509605</c:v>
                </c:pt>
                <c:pt idx="338">
                  <c:v>24918828272.143997</c:v>
                </c:pt>
                <c:pt idx="339">
                  <c:v>24850788536.091499</c:v>
                </c:pt>
                <c:pt idx="340">
                  <c:v>27278391459.328903</c:v>
                </c:pt>
                <c:pt idx="341">
                  <c:v>27616008370.2752</c:v>
                </c:pt>
                <c:pt idx="342">
                  <c:v>27474198876.849297</c:v>
                </c:pt>
                <c:pt idx="343">
                  <c:v>26820581595.031105</c:v>
                </c:pt>
                <c:pt idx="344">
                  <c:v>26492280281.012802</c:v>
                </c:pt>
                <c:pt idx="345">
                  <c:v>26361210915.971794</c:v>
                </c:pt>
                <c:pt idx="346">
                  <c:v>26349712044.779999</c:v>
                </c:pt>
                <c:pt idx="347">
                  <c:v>25391240457.054802</c:v>
                </c:pt>
                <c:pt idx="348">
                  <c:v>24906590063.618599</c:v>
                </c:pt>
                <c:pt idx="349">
                  <c:v>25136204173.706902</c:v>
                </c:pt>
                <c:pt idx="350">
                  <c:v>25474375731.205101</c:v>
                </c:pt>
                <c:pt idx="351">
                  <c:v>25828224168.473801</c:v>
                </c:pt>
                <c:pt idx="352">
                  <c:v>26562092544.341904</c:v>
                </c:pt>
                <c:pt idx="353">
                  <c:v>26624624966.989395</c:v>
                </c:pt>
                <c:pt idx="354">
                  <c:v>26757864445.270103</c:v>
                </c:pt>
                <c:pt idx="355">
                  <c:v>27122852747.967903</c:v>
                </c:pt>
                <c:pt idx="356">
                  <c:v>27234264104.434891</c:v>
                </c:pt>
                <c:pt idx="357">
                  <c:v>27505170629.179001</c:v>
                </c:pt>
                <c:pt idx="358">
                  <c:v>27316585014.152908</c:v>
                </c:pt>
                <c:pt idx="359">
                  <c:v>27107969716.554893</c:v>
                </c:pt>
                <c:pt idx="360">
                  <c:v>27333985310.860504</c:v>
                </c:pt>
                <c:pt idx="361">
                  <c:v>27288881042.1791</c:v>
                </c:pt>
                <c:pt idx="362">
                  <c:v>26895440306.146904</c:v>
                </c:pt>
                <c:pt idx="363">
                  <c:v>27161418526.8927</c:v>
                </c:pt>
                <c:pt idx="364">
                  <c:v>26795935186.735802</c:v>
                </c:pt>
                <c:pt idx="365">
                  <c:v>26584737970.428406</c:v>
                </c:pt>
                <c:pt idx="366">
                  <c:v>26798724530.117897</c:v>
                </c:pt>
                <c:pt idx="367">
                  <c:v>26901424759.023399</c:v>
                </c:pt>
                <c:pt idx="368">
                  <c:v>26863670498.003502</c:v>
                </c:pt>
                <c:pt idx="369">
                  <c:v>26868995011.871902</c:v>
                </c:pt>
                <c:pt idx="370">
                  <c:v>26450590687.569199</c:v>
                </c:pt>
                <c:pt idx="371">
                  <c:v>25986075499.712692</c:v>
                </c:pt>
                <c:pt idx="372">
                  <c:v>25553582981.967499</c:v>
                </c:pt>
                <c:pt idx="373">
                  <c:v>25079108846.488998</c:v>
                </c:pt>
                <c:pt idx="374">
                  <c:v>25213382956.429703</c:v>
                </c:pt>
                <c:pt idx="375">
                  <c:v>24789280942.353203</c:v>
                </c:pt>
                <c:pt idx="376">
                  <c:v>25295546546.436798</c:v>
                </c:pt>
                <c:pt idx="377">
                  <c:v>25927765259.322495</c:v>
                </c:pt>
                <c:pt idx="378">
                  <c:v>26070921579.373505</c:v>
                </c:pt>
                <c:pt idx="379">
                  <c:v>26068839553.381302</c:v>
                </c:pt>
                <c:pt idx="380">
                  <c:v>25580115749.902206</c:v>
                </c:pt>
                <c:pt idx="381">
                  <c:v>25707485574.744797</c:v>
                </c:pt>
                <c:pt idx="382">
                  <c:v>25403530802.01519</c:v>
                </c:pt>
                <c:pt idx="383">
                  <c:v>25148970547.207596</c:v>
                </c:pt>
                <c:pt idx="384">
                  <c:v>24936131263.448601</c:v>
                </c:pt>
                <c:pt idx="385">
                  <c:v>25002440683.322601</c:v>
                </c:pt>
                <c:pt idx="386">
                  <c:v>22499657332.8153</c:v>
                </c:pt>
                <c:pt idx="387">
                  <c:v>20443383573.251297</c:v>
                </c:pt>
                <c:pt idx="388">
                  <c:v>20770834038.715706</c:v>
                </c:pt>
                <c:pt idx="389">
                  <c:v>19959250816.152107</c:v>
                </c:pt>
                <c:pt idx="390">
                  <c:v>20403911583.800003</c:v>
                </c:pt>
                <c:pt idx="391">
                  <c:v>20243764834.828804</c:v>
                </c:pt>
                <c:pt idx="392">
                  <c:v>19753248353.738503</c:v>
                </c:pt>
                <c:pt idx="393">
                  <c:v>19739424526.9645</c:v>
                </c:pt>
                <c:pt idx="394">
                  <c:v>19933455449.740799</c:v>
                </c:pt>
                <c:pt idx="395">
                  <c:v>19784422783.453201</c:v>
                </c:pt>
                <c:pt idx="396">
                  <c:v>19840703153.7892</c:v>
                </c:pt>
                <c:pt idx="397">
                  <c:v>19978027533.507294</c:v>
                </c:pt>
                <c:pt idx="398">
                  <c:v>19805926469.692902</c:v>
                </c:pt>
                <c:pt idx="399">
                  <c:v>19701341620.4953</c:v>
                </c:pt>
                <c:pt idx="400">
                  <c:v>20130825537.574699</c:v>
                </c:pt>
                <c:pt idx="401">
                  <c:v>20104002097.195</c:v>
                </c:pt>
                <c:pt idx="402">
                  <c:v>20341441579.762199</c:v>
                </c:pt>
                <c:pt idx="403">
                  <c:v>20809278469.826897</c:v>
                </c:pt>
                <c:pt idx="404">
                  <c:v>21017904802.181099</c:v>
                </c:pt>
                <c:pt idx="405">
                  <c:v>21440788504.226196</c:v>
                </c:pt>
                <c:pt idx="406">
                  <c:v>21926368975.305595</c:v>
                </c:pt>
                <c:pt idx="407">
                  <c:v>21121777399.513901</c:v>
                </c:pt>
                <c:pt idx="408">
                  <c:v>20789781418.251999</c:v>
                </c:pt>
                <c:pt idx="409">
                  <c:v>20679782751.041496</c:v>
                </c:pt>
                <c:pt idx="410">
                  <c:v>19478165933.790901</c:v>
                </c:pt>
                <c:pt idx="411">
                  <c:v>19696173640.357597</c:v>
                </c:pt>
                <c:pt idx="412">
                  <c:v>19667573851.642197</c:v>
                </c:pt>
                <c:pt idx="413">
                  <c:v>19253157592.867798</c:v>
                </c:pt>
                <c:pt idx="414">
                  <c:v>18965539938.142502</c:v>
                </c:pt>
                <c:pt idx="415">
                  <c:v>18993110769.869705</c:v>
                </c:pt>
                <c:pt idx="416">
                  <c:v>18644392391.110901</c:v>
                </c:pt>
                <c:pt idx="417">
                  <c:v>17444794019.019302</c:v>
                </c:pt>
                <c:pt idx="418">
                  <c:v>17286734373.359497</c:v>
                </c:pt>
                <c:pt idx="419">
                  <c:v>17479907411.458794</c:v>
                </c:pt>
                <c:pt idx="420">
                  <c:v>16556140245.751801</c:v>
                </c:pt>
                <c:pt idx="421">
                  <c:v>16783513735.095894</c:v>
                </c:pt>
                <c:pt idx="422">
                  <c:v>16830039661.4795</c:v>
                </c:pt>
                <c:pt idx="423">
                  <c:v>16374976025.065399</c:v>
                </c:pt>
                <c:pt idx="424">
                  <c:v>17245947051.457901</c:v>
                </c:pt>
                <c:pt idx="425">
                  <c:v>17697158398.667801</c:v>
                </c:pt>
                <c:pt idx="426">
                  <c:v>17808802282.305</c:v>
                </c:pt>
                <c:pt idx="427">
                  <c:v>17995327344.358803</c:v>
                </c:pt>
                <c:pt idx="428">
                  <c:v>17758833465.580505</c:v>
                </c:pt>
                <c:pt idx="429">
                  <c:v>17931997683.143501</c:v>
                </c:pt>
                <c:pt idx="430">
                  <c:v>17605737542.693001</c:v>
                </c:pt>
                <c:pt idx="431">
                  <c:v>17580390765.439598</c:v>
                </c:pt>
                <c:pt idx="432">
                  <c:v>17642047749.943497</c:v>
                </c:pt>
                <c:pt idx="433">
                  <c:v>18026276566.990898</c:v>
                </c:pt>
                <c:pt idx="434">
                  <c:v>17747978411.991402</c:v>
                </c:pt>
                <c:pt idx="435">
                  <c:v>17600321036.975204</c:v>
                </c:pt>
                <c:pt idx="436">
                  <c:v>17568002429.405403</c:v>
                </c:pt>
                <c:pt idx="437">
                  <c:v>17477329868.774796</c:v>
                </c:pt>
                <c:pt idx="438">
                  <c:v>17463338925.794296</c:v>
                </c:pt>
                <c:pt idx="439">
                  <c:v>17518082554.348999</c:v>
                </c:pt>
                <c:pt idx="440">
                  <c:v>17807880991.0755</c:v>
                </c:pt>
                <c:pt idx="441">
                  <c:v>17976482942.800102</c:v>
                </c:pt>
                <c:pt idx="442">
                  <c:v>18236943378.5914</c:v>
                </c:pt>
                <c:pt idx="443">
                  <c:v>18337741864.331406</c:v>
                </c:pt>
                <c:pt idx="444">
                  <c:v>18466247720.853203</c:v>
                </c:pt>
                <c:pt idx="445">
                  <c:v>18623639955.388802</c:v>
                </c:pt>
                <c:pt idx="446">
                  <c:v>18823648746.8358</c:v>
                </c:pt>
                <c:pt idx="447">
                  <c:v>18904022147.774597</c:v>
                </c:pt>
                <c:pt idx="448">
                  <c:v>18899406648.798798</c:v>
                </c:pt>
                <c:pt idx="449">
                  <c:v>18924256814.700096</c:v>
                </c:pt>
                <c:pt idx="450">
                  <c:v>19037200775.996597</c:v>
                </c:pt>
                <c:pt idx="451">
                  <c:v>19331599915.112099</c:v>
                </c:pt>
                <c:pt idx="452">
                  <c:v>19709475178.283699</c:v>
                </c:pt>
                <c:pt idx="453">
                  <c:v>19771207744.686195</c:v>
                </c:pt>
                <c:pt idx="454">
                  <c:v>20013382658.687492</c:v>
                </c:pt>
                <c:pt idx="455">
                  <c:v>20962405796.062401</c:v>
                </c:pt>
                <c:pt idx="456">
                  <c:v>21259432939.444298</c:v>
                </c:pt>
                <c:pt idx="457">
                  <c:v>21398668204.252304</c:v>
                </c:pt>
                <c:pt idx="458">
                  <c:v>21417656121.113304</c:v>
                </c:pt>
                <c:pt idx="459">
                  <c:v>21556597015.298004</c:v>
                </c:pt>
                <c:pt idx="460">
                  <c:v>21499563061.243896</c:v>
                </c:pt>
                <c:pt idx="461">
                  <c:v>21037278568.9786</c:v>
                </c:pt>
                <c:pt idx="462">
                  <c:v>20617099852.385109</c:v>
                </c:pt>
                <c:pt idx="463">
                  <c:v>20582389732.241096</c:v>
                </c:pt>
                <c:pt idx="464">
                  <c:v>20422029744.206497</c:v>
                </c:pt>
                <c:pt idx="465">
                  <c:v>20302797780.555901</c:v>
                </c:pt>
                <c:pt idx="466">
                  <c:v>19451159013.568802</c:v>
                </c:pt>
                <c:pt idx="467">
                  <c:v>19382032681.084801</c:v>
                </c:pt>
                <c:pt idx="468">
                  <c:v>19511947185.9403</c:v>
                </c:pt>
                <c:pt idx="469">
                  <c:v>19338762712.388199</c:v>
                </c:pt>
                <c:pt idx="470">
                  <c:v>19462036733.919701</c:v>
                </c:pt>
                <c:pt idx="471">
                  <c:v>19516701818.4114</c:v>
                </c:pt>
                <c:pt idx="472">
                  <c:v>19465729319.459297</c:v>
                </c:pt>
                <c:pt idx="473">
                  <c:v>19587233868.537201</c:v>
                </c:pt>
                <c:pt idx="474">
                  <c:v>19849514040.310097</c:v>
                </c:pt>
                <c:pt idx="475">
                  <c:v>20508145018.256706</c:v>
                </c:pt>
                <c:pt idx="476">
                  <c:v>21186390520.477295</c:v>
                </c:pt>
                <c:pt idx="477">
                  <c:v>21364463697.211502</c:v>
                </c:pt>
                <c:pt idx="478">
                  <c:v>21563789054.056999</c:v>
                </c:pt>
                <c:pt idx="479">
                  <c:v>21738600033.722794</c:v>
                </c:pt>
                <c:pt idx="480">
                  <c:v>22075722810.760094</c:v>
                </c:pt>
                <c:pt idx="481">
                  <c:v>21907327770.211601</c:v>
                </c:pt>
                <c:pt idx="482">
                  <c:v>22011331153.859406</c:v>
                </c:pt>
                <c:pt idx="483">
                  <c:v>21264741799.392296</c:v>
                </c:pt>
                <c:pt idx="484">
                  <c:v>20817345026.8181</c:v>
                </c:pt>
                <c:pt idx="485">
                  <c:v>20299824492.271004</c:v>
                </c:pt>
                <c:pt idx="486">
                  <c:v>20208196499.977203</c:v>
                </c:pt>
                <c:pt idx="487">
                  <c:v>20422451724.5448</c:v>
                </c:pt>
                <c:pt idx="488">
                  <c:v>19500501402.223404</c:v>
                </c:pt>
                <c:pt idx="489">
                  <c:v>19436273569.692505</c:v>
                </c:pt>
                <c:pt idx="490">
                  <c:v>18606571599.158699</c:v>
                </c:pt>
                <c:pt idx="491">
                  <c:v>18408353939.553299</c:v>
                </c:pt>
                <c:pt idx="492">
                  <c:v>17650675929.642403</c:v>
                </c:pt>
                <c:pt idx="493">
                  <c:v>16593070508.224899</c:v>
                </c:pt>
                <c:pt idx="494">
                  <c:v>13259907798.347397</c:v>
                </c:pt>
                <c:pt idx="495">
                  <c:v>12914225800.8661</c:v>
                </c:pt>
                <c:pt idx="496">
                  <c:v>11110672975.628204</c:v>
                </c:pt>
                <c:pt idx="497">
                  <c:v>9170867497.5494003</c:v>
                </c:pt>
                <c:pt idx="498">
                  <c:v>8991842837.4085999</c:v>
                </c:pt>
                <c:pt idx="499">
                  <c:v>9015548884.5993996</c:v>
                </c:pt>
                <c:pt idx="500">
                  <c:v>9138066989.0437965</c:v>
                </c:pt>
                <c:pt idx="501">
                  <c:v>8985677776.2980995</c:v>
                </c:pt>
                <c:pt idx="502">
                  <c:v>8915480578.783699</c:v>
                </c:pt>
                <c:pt idx="503">
                  <c:v>8754133676.7450027</c:v>
                </c:pt>
                <c:pt idx="504">
                  <c:v>8735615054.9801979</c:v>
                </c:pt>
                <c:pt idx="505">
                  <c:v>8684845313.196701</c:v>
                </c:pt>
                <c:pt idx="506">
                  <c:v>8554112934.9905014</c:v>
                </c:pt>
                <c:pt idx="507">
                  <c:v>8640521608.7063026</c:v>
                </c:pt>
                <c:pt idx="508">
                  <c:v>8653015948.6099968</c:v>
                </c:pt>
                <c:pt idx="509">
                  <c:v>8650496187.3589973</c:v>
                </c:pt>
                <c:pt idx="510">
                  <c:v>8436294345.1436005</c:v>
                </c:pt>
                <c:pt idx="511">
                  <c:v>8051165110.4463005</c:v>
                </c:pt>
                <c:pt idx="512">
                  <c:v>7829902545.0833969</c:v>
                </c:pt>
                <c:pt idx="513">
                  <c:v>7839865630.2939987</c:v>
                </c:pt>
                <c:pt idx="514">
                  <c:v>7847665213.8396988</c:v>
                </c:pt>
                <c:pt idx="515">
                  <c:v>8141781420.4970016</c:v>
                </c:pt>
                <c:pt idx="516">
                  <c:v>8389494575.5058975</c:v>
                </c:pt>
                <c:pt idx="517">
                  <c:v>8955044053.4983978</c:v>
                </c:pt>
                <c:pt idx="518">
                  <c:v>9695430910.0253983</c:v>
                </c:pt>
                <c:pt idx="519">
                  <c:v>9895609076.2026978</c:v>
                </c:pt>
                <c:pt idx="520">
                  <c:v>9901195507.7272987</c:v>
                </c:pt>
                <c:pt idx="521">
                  <c:v>9953654256.9277</c:v>
                </c:pt>
                <c:pt idx="522">
                  <c:v>10158227363.587299</c:v>
                </c:pt>
                <c:pt idx="523">
                  <c:v>10137997255.264801</c:v>
                </c:pt>
                <c:pt idx="524">
                  <c:v>10168542609.201401</c:v>
                </c:pt>
                <c:pt idx="525">
                  <c:v>9980860218.3354988</c:v>
                </c:pt>
                <c:pt idx="526">
                  <c:v>9751931454.6912994</c:v>
                </c:pt>
                <c:pt idx="527">
                  <c:v>9396923306.5024033</c:v>
                </c:pt>
                <c:pt idx="528">
                  <c:v>8930908307.6928978</c:v>
                </c:pt>
                <c:pt idx="529">
                  <c:v>7635149293.7215023</c:v>
                </c:pt>
                <c:pt idx="530">
                  <c:v>6944116787.6040001</c:v>
                </c:pt>
                <c:pt idx="531">
                  <c:v>6977972436.7017994</c:v>
                </c:pt>
                <c:pt idx="532">
                  <c:v>6956586697.6965027</c:v>
                </c:pt>
                <c:pt idx="533">
                  <c:v>6942368313.2370014</c:v>
                </c:pt>
                <c:pt idx="534">
                  <c:v>6515047985.1283989</c:v>
                </c:pt>
                <c:pt idx="535">
                  <c:v>6561437183.1919994</c:v>
                </c:pt>
                <c:pt idx="536">
                  <c:v>6607742007.0287991</c:v>
                </c:pt>
                <c:pt idx="537">
                  <c:v>6363091566.469099</c:v>
                </c:pt>
                <c:pt idx="538">
                  <c:v>6477284147.9534988</c:v>
                </c:pt>
                <c:pt idx="539">
                  <c:v>6600423592.390501</c:v>
                </c:pt>
                <c:pt idx="540">
                  <c:v>6709013662.6183014</c:v>
                </c:pt>
                <c:pt idx="541">
                  <c:v>6722455331.7980976</c:v>
                </c:pt>
                <c:pt idx="542">
                  <c:v>6689465708.7413979</c:v>
                </c:pt>
                <c:pt idx="543">
                  <c:v>6561073446.2730999</c:v>
                </c:pt>
                <c:pt idx="544">
                  <c:v>6538651824.7744007</c:v>
                </c:pt>
                <c:pt idx="545">
                  <c:v>6576421845.0121002</c:v>
                </c:pt>
                <c:pt idx="546">
                  <c:v>6509340622.3887997</c:v>
                </c:pt>
                <c:pt idx="547">
                  <c:v>6375396321.2787991</c:v>
                </c:pt>
                <c:pt idx="548">
                  <c:v>6369637337.4965</c:v>
                </c:pt>
                <c:pt idx="549">
                  <c:v>6176177279.9197979</c:v>
                </c:pt>
                <c:pt idx="550">
                  <c:v>6439412004.9954014</c:v>
                </c:pt>
                <c:pt idx="551">
                  <c:v>6202432675.5543976</c:v>
                </c:pt>
                <c:pt idx="552">
                  <c:v>6010652178.4578991</c:v>
                </c:pt>
                <c:pt idx="553">
                  <c:v>6073553910.9558983</c:v>
                </c:pt>
                <c:pt idx="554">
                  <c:v>6041582333.6521988</c:v>
                </c:pt>
                <c:pt idx="555">
                  <c:v>6038384357.6134987</c:v>
                </c:pt>
                <c:pt idx="556">
                  <c:v>5972500631.9633007</c:v>
                </c:pt>
                <c:pt idx="557">
                  <c:v>5749893841.6623993</c:v>
                </c:pt>
                <c:pt idx="558">
                  <c:v>5625501278.5174007</c:v>
                </c:pt>
                <c:pt idx="559">
                  <c:v>5858822887.0189991</c:v>
                </c:pt>
                <c:pt idx="560">
                  <c:v>6000893854.2795982</c:v>
                </c:pt>
                <c:pt idx="561">
                  <c:v>6012141105.0599976</c:v>
                </c:pt>
                <c:pt idx="562">
                  <c:v>6248241441.9357014</c:v>
                </c:pt>
                <c:pt idx="563">
                  <c:v>6341062322.1367989</c:v>
                </c:pt>
                <c:pt idx="564">
                  <c:v>6643748479.7697983</c:v>
                </c:pt>
                <c:pt idx="565">
                  <c:v>6772504072.3648987</c:v>
                </c:pt>
                <c:pt idx="566">
                  <c:v>6754319696.1385021</c:v>
                </c:pt>
                <c:pt idx="567">
                  <c:v>6736706977.6848011</c:v>
                </c:pt>
                <c:pt idx="568">
                  <c:v>6322693472.8346977</c:v>
                </c:pt>
                <c:pt idx="569">
                  <c:v>6293283653.5352001</c:v>
                </c:pt>
                <c:pt idx="570">
                  <c:v>6321654392.3599987</c:v>
                </c:pt>
                <c:pt idx="571">
                  <c:v>6214189972.0121002</c:v>
                </c:pt>
                <c:pt idx="572">
                  <c:v>6348329239.3680019</c:v>
                </c:pt>
                <c:pt idx="573">
                  <c:v>6426292200.3100986</c:v>
                </c:pt>
                <c:pt idx="574">
                  <c:v>6638404257.0751991</c:v>
                </c:pt>
                <c:pt idx="575">
                  <c:v>6214025043.4130993</c:v>
                </c:pt>
                <c:pt idx="576">
                  <c:v>6202223272.7624989</c:v>
                </c:pt>
                <c:pt idx="577">
                  <c:v>6177348863.3097992</c:v>
                </c:pt>
                <c:pt idx="578">
                  <c:v>6219196377.3924007</c:v>
                </c:pt>
                <c:pt idx="579">
                  <c:v>6029016125.487402</c:v>
                </c:pt>
                <c:pt idx="580">
                  <c:v>6164412391.5769005</c:v>
                </c:pt>
                <c:pt idx="581">
                  <c:v>6822168461.9384022</c:v>
                </c:pt>
                <c:pt idx="582">
                  <c:v>7350281143.3213024</c:v>
                </c:pt>
                <c:pt idx="583">
                  <c:v>7618668465.6303997</c:v>
                </c:pt>
                <c:pt idx="584">
                  <c:v>7692844415.8994007</c:v>
                </c:pt>
                <c:pt idx="585">
                  <c:v>8091902306.3628998</c:v>
                </c:pt>
                <c:pt idx="586">
                  <c:v>8064026423.6582012</c:v>
                </c:pt>
                <c:pt idx="587">
                  <c:v>8222563853.7031021</c:v>
                </c:pt>
                <c:pt idx="588">
                  <c:v>8317922954.6134987</c:v>
                </c:pt>
                <c:pt idx="589">
                  <c:v>8418551255.7397995</c:v>
                </c:pt>
                <c:pt idx="590">
                  <c:v>8498410336.6529007</c:v>
                </c:pt>
                <c:pt idx="591">
                  <c:v>8486687742.0098991</c:v>
                </c:pt>
                <c:pt idx="592">
                  <c:v>8372672532.2446976</c:v>
                </c:pt>
                <c:pt idx="593">
                  <c:v>8078380509.2513008</c:v>
                </c:pt>
                <c:pt idx="594">
                  <c:v>7915555534.9765015</c:v>
                </c:pt>
                <c:pt idx="595">
                  <c:v>7648582251.3432007</c:v>
                </c:pt>
                <c:pt idx="596">
                  <c:v>7282086214.7551003</c:v>
                </c:pt>
                <c:pt idx="597">
                  <c:v>7194717916.0875015</c:v>
                </c:pt>
                <c:pt idx="598">
                  <c:v>7216378033.4719009</c:v>
                </c:pt>
                <c:pt idx="599">
                  <c:v>7263973411.2341003</c:v>
                </c:pt>
                <c:pt idx="600">
                  <c:v>7521993275.7511005</c:v>
                </c:pt>
                <c:pt idx="601">
                  <c:v>7510470596.0426998</c:v>
                </c:pt>
                <c:pt idx="602">
                  <c:v>7502878137.7888985</c:v>
                </c:pt>
                <c:pt idx="603">
                  <c:v>7133432379.6410999</c:v>
                </c:pt>
                <c:pt idx="604">
                  <c:v>7066253065.1321983</c:v>
                </c:pt>
                <c:pt idx="605">
                  <c:v>6985525533.6357021</c:v>
                </c:pt>
                <c:pt idx="606">
                  <c:v>7007339829.1079979</c:v>
                </c:pt>
                <c:pt idx="607">
                  <c:v>6979555381.7893982</c:v>
                </c:pt>
                <c:pt idx="608">
                  <c:v>7038512925.8395977</c:v>
                </c:pt>
                <c:pt idx="609">
                  <c:v>7060862360.3250008</c:v>
                </c:pt>
                <c:pt idx="610">
                  <c:v>7085731683.9175014</c:v>
                </c:pt>
                <c:pt idx="611">
                  <c:v>7098171004.1527996</c:v>
                </c:pt>
                <c:pt idx="612">
                  <c:v>7094262243.5580006</c:v>
                </c:pt>
                <c:pt idx="613">
                  <c:v>7224048474.0934982</c:v>
                </c:pt>
                <c:pt idx="614">
                  <c:v>7069249447.147398</c:v>
                </c:pt>
                <c:pt idx="615">
                  <c:v>7058502298.5374012</c:v>
                </c:pt>
                <c:pt idx="616">
                  <c:v>7077994393.6390991</c:v>
                </c:pt>
                <c:pt idx="617">
                  <c:v>7318880286.4957008</c:v>
                </c:pt>
                <c:pt idx="618">
                  <c:v>7351803153.093399</c:v>
                </c:pt>
                <c:pt idx="619">
                  <c:v>7305692320.6302013</c:v>
                </c:pt>
                <c:pt idx="620">
                  <c:v>7125058698.299799</c:v>
                </c:pt>
                <c:pt idx="621">
                  <c:v>6912903295.8960991</c:v>
                </c:pt>
                <c:pt idx="622">
                  <c:v>6906936400.4030991</c:v>
                </c:pt>
                <c:pt idx="623">
                  <c:v>6246118956.928299</c:v>
                </c:pt>
                <c:pt idx="624">
                  <c:v>6308946991.9669018</c:v>
                </c:pt>
                <c:pt idx="625">
                  <c:v>6312049991.2139988</c:v>
                </c:pt>
                <c:pt idx="626">
                  <c:v>6169630619.2659988</c:v>
                </c:pt>
                <c:pt idx="627">
                  <c:v>5983258176.9776993</c:v>
                </c:pt>
                <c:pt idx="628">
                  <c:v>6055597507.9906979</c:v>
                </c:pt>
                <c:pt idx="629">
                  <c:v>6031242407.0651016</c:v>
                </c:pt>
                <c:pt idx="630">
                  <c:v>6145291974.9175987</c:v>
                </c:pt>
                <c:pt idx="631">
                  <c:v>6279525998.700201</c:v>
                </c:pt>
                <c:pt idx="632">
                  <c:v>6243855778.7312012</c:v>
                </c:pt>
                <c:pt idx="633">
                  <c:v>7117299299.7558002</c:v>
                </c:pt>
                <c:pt idx="634">
                  <c:v>7177360109.8587017</c:v>
                </c:pt>
                <c:pt idx="635">
                  <c:v>7228916648.9832993</c:v>
                </c:pt>
                <c:pt idx="636">
                  <c:v>7062040758.5757999</c:v>
                </c:pt>
                <c:pt idx="637">
                  <c:v>7022276313.029501</c:v>
                </c:pt>
                <c:pt idx="638">
                  <c:v>6971830891.0405998</c:v>
                </c:pt>
                <c:pt idx="639">
                  <c:v>6943406813.9756985</c:v>
                </c:pt>
                <c:pt idx="640">
                  <c:v>6901529960.0033016</c:v>
                </c:pt>
                <c:pt idx="641">
                  <c:v>6932069327.390501</c:v>
                </c:pt>
                <c:pt idx="642">
                  <c:v>6956698283.2367001</c:v>
                </c:pt>
                <c:pt idx="643">
                  <c:v>6956777824.6798019</c:v>
                </c:pt>
                <c:pt idx="644">
                  <c:v>7109761275.9253025</c:v>
                </c:pt>
                <c:pt idx="645">
                  <c:v>7041968709.9975014</c:v>
                </c:pt>
                <c:pt idx="646">
                  <c:v>7032776672.0873013</c:v>
                </c:pt>
                <c:pt idx="647">
                  <c:v>6988547066.7925014</c:v>
                </c:pt>
                <c:pt idx="648">
                  <c:v>6970836898.6952019</c:v>
                </c:pt>
                <c:pt idx="649">
                  <c:v>6897271591.1976013</c:v>
                </c:pt>
                <c:pt idx="650">
                  <c:v>6819370863.7342987</c:v>
                </c:pt>
                <c:pt idx="651">
                  <c:v>6753880628.7186012</c:v>
                </c:pt>
                <c:pt idx="652">
                  <c:v>6736579695.9609013</c:v>
                </c:pt>
                <c:pt idx="653">
                  <c:v>6741479535.6462002</c:v>
                </c:pt>
                <c:pt idx="654">
                  <c:v>6750732495.2752018</c:v>
                </c:pt>
                <c:pt idx="655">
                  <c:v>6619597361.227602</c:v>
                </c:pt>
                <c:pt idx="656">
                  <c:v>6709200083.9148979</c:v>
                </c:pt>
                <c:pt idx="657">
                  <c:v>6625044332.1430016</c:v>
                </c:pt>
                <c:pt idx="658">
                  <c:v>6630052272.7139015</c:v>
                </c:pt>
                <c:pt idx="659">
                  <c:v>6667994397.4190006</c:v>
                </c:pt>
                <c:pt idx="660">
                  <c:v>6673532984.2464008</c:v>
                </c:pt>
                <c:pt idx="661">
                  <c:v>6819343962.8106995</c:v>
                </c:pt>
                <c:pt idx="662">
                  <c:v>6820018106.044199</c:v>
                </c:pt>
                <c:pt idx="663">
                  <c:v>6869359280.1863003</c:v>
                </c:pt>
                <c:pt idx="664">
                  <c:v>7202691367.9626999</c:v>
                </c:pt>
                <c:pt idx="665">
                  <c:v>7274678746.2847996</c:v>
                </c:pt>
                <c:pt idx="666">
                  <c:v>7327756365.6012993</c:v>
                </c:pt>
                <c:pt idx="667">
                  <c:v>7369138262.026701</c:v>
                </c:pt>
                <c:pt idx="668">
                  <c:v>6850352986.3193989</c:v>
                </c:pt>
                <c:pt idx="669">
                  <c:v>6824453922.0105991</c:v>
                </c:pt>
                <c:pt idx="670">
                  <c:v>6918788318.4181995</c:v>
                </c:pt>
                <c:pt idx="671">
                  <c:v>6766911680.2505016</c:v>
                </c:pt>
                <c:pt idx="672">
                  <c:v>6807301193.032198</c:v>
                </c:pt>
                <c:pt idx="673">
                  <c:v>6924365522.902401</c:v>
                </c:pt>
                <c:pt idx="674">
                  <c:v>6883260435.7021008</c:v>
                </c:pt>
                <c:pt idx="675">
                  <c:v>6855081109.2198009</c:v>
                </c:pt>
                <c:pt idx="676">
                  <c:v>6609044296.8171005</c:v>
                </c:pt>
                <c:pt idx="677">
                  <c:v>6096861110.1263008</c:v>
                </c:pt>
                <c:pt idx="678">
                  <c:v>5571928755.9553013</c:v>
                </c:pt>
                <c:pt idx="679">
                  <c:v>5568657476.9159012</c:v>
                </c:pt>
                <c:pt idx="680">
                  <c:v>5490963145.2141991</c:v>
                </c:pt>
                <c:pt idx="681">
                  <c:v>5483106144.8200016</c:v>
                </c:pt>
                <c:pt idx="682">
                  <c:v>5171525104.6602993</c:v>
                </c:pt>
                <c:pt idx="683">
                  <c:v>5109160871.0638008</c:v>
                </c:pt>
                <c:pt idx="684">
                  <c:v>5128377740.6753998</c:v>
                </c:pt>
                <c:pt idx="685">
                  <c:v>5132438483.2418003</c:v>
                </c:pt>
                <c:pt idx="686">
                  <c:v>5111653460.7154007</c:v>
                </c:pt>
                <c:pt idx="687">
                  <c:v>5144814612.3892994</c:v>
                </c:pt>
                <c:pt idx="688">
                  <c:v>5192545062.6582985</c:v>
                </c:pt>
                <c:pt idx="689">
                  <c:v>5118262195.2215004</c:v>
                </c:pt>
                <c:pt idx="690">
                  <c:v>5056934215.9888</c:v>
                </c:pt>
                <c:pt idx="691">
                  <c:v>4927335644.8117008</c:v>
                </c:pt>
                <c:pt idx="692">
                  <c:v>5228873514.6135998</c:v>
                </c:pt>
                <c:pt idx="693">
                  <c:v>5275132017.8141003</c:v>
                </c:pt>
                <c:pt idx="694">
                  <c:v>5298713369.9756012</c:v>
                </c:pt>
                <c:pt idx="695">
                  <c:v>5310141040.9431</c:v>
                </c:pt>
                <c:pt idx="696">
                  <c:v>5301165012.1231003</c:v>
                </c:pt>
                <c:pt idx="697">
                  <c:v>5230435946.0200996</c:v>
                </c:pt>
                <c:pt idx="698">
                  <c:v>5374234645.8242989</c:v>
                </c:pt>
                <c:pt idx="699">
                  <c:v>5306632543.3423004</c:v>
                </c:pt>
                <c:pt idx="700">
                  <c:v>5042127863.2556</c:v>
                </c:pt>
                <c:pt idx="701">
                  <c:v>5001188314.6742992</c:v>
                </c:pt>
                <c:pt idx="702">
                  <c:v>4965171406.4230003</c:v>
                </c:pt>
                <c:pt idx="703">
                  <c:v>5045036007.4148998</c:v>
                </c:pt>
                <c:pt idx="704">
                  <c:v>5062398535.5284004</c:v>
                </c:pt>
                <c:pt idx="705">
                  <c:v>5012678614.0664005</c:v>
                </c:pt>
                <c:pt idx="706">
                  <c:v>4952135566.5812016</c:v>
                </c:pt>
                <c:pt idx="707">
                  <c:v>4961033672.3437004</c:v>
                </c:pt>
                <c:pt idx="708">
                  <c:v>4917391249.1112003</c:v>
                </c:pt>
                <c:pt idx="709">
                  <c:v>5053132520.6121998</c:v>
                </c:pt>
                <c:pt idx="710">
                  <c:v>5051665167.2390003</c:v>
                </c:pt>
                <c:pt idx="711">
                  <c:v>4902076067.4759998</c:v>
                </c:pt>
                <c:pt idx="712">
                  <c:v>4903337670.5217991</c:v>
                </c:pt>
                <c:pt idx="713">
                  <c:v>4890589953.3122997</c:v>
                </c:pt>
                <c:pt idx="714">
                  <c:v>4634628843.1378994</c:v>
                </c:pt>
                <c:pt idx="715">
                  <c:v>4523486199.5491009</c:v>
                </c:pt>
                <c:pt idx="716">
                  <c:v>4539361536.9876995</c:v>
                </c:pt>
                <c:pt idx="717">
                  <c:v>4557032409.5053997</c:v>
                </c:pt>
                <c:pt idx="718">
                  <c:v>4623954156.5280991</c:v>
                </c:pt>
                <c:pt idx="719">
                  <c:v>4668511300.5375996</c:v>
                </c:pt>
                <c:pt idx="720">
                  <c:v>4646001612.4334984</c:v>
                </c:pt>
                <c:pt idx="721">
                  <c:v>4631100226.6018009</c:v>
                </c:pt>
                <c:pt idx="722">
                  <c:v>4617987338.5100002</c:v>
                </c:pt>
                <c:pt idx="723">
                  <c:v>4619483554.7504997</c:v>
                </c:pt>
                <c:pt idx="724">
                  <c:v>4621671947.5988998</c:v>
                </c:pt>
                <c:pt idx="725">
                  <c:v>4641614535.5918999</c:v>
                </c:pt>
                <c:pt idx="726">
                  <c:v>4633202502.8701</c:v>
                </c:pt>
                <c:pt idx="727">
                  <c:v>4583474347.7865009</c:v>
                </c:pt>
                <c:pt idx="728">
                  <c:v>4541912927.2117996</c:v>
                </c:pt>
                <c:pt idx="729">
                  <c:v>4524196607.3698997</c:v>
                </c:pt>
                <c:pt idx="730">
                  <c:v>4491957508.6982002</c:v>
                </c:pt>
                <c:pt idx="731">
                  <c:v>4492146406.8295002</c:v>
                </c:pt>
                <c:pt idx="732">
                  <c:v>4518735397.1422997</c:v>
                </c:pt>
                <c:pt idx="733">
                  <c:v>4493628702.8365002</c:v>
                </c:pt>
                <c:pt idx="734">
                  <c:v>4527461880.5286999</c:v>
                </c:pt>
                <c:pt idx="735">
                  <c:v>4520858768.4311981</c:v>
                </c:pt>
                <c:pt idx="736">
                  <c:v>4556692000.2623005</c:v>
                </c:pt>
                <c:pt idx="737">
                  <c:v>4638418748.2173996</c:v>
                </c:pt>
                <c:pt idx="738">
                  <c:v>4672520324.6813011</c:v>
                </c:pt>
                <c:pt idx="739">
                  <c:v>4711936030.5615005</c:v>
                </c:pt>
                <c:pt idx="740">
                  <c:v>4718500069.8640003</c:v>
                </c:pt>
                <c:pt idx="741">
                  <c:v>4737006453.0912991</c:v>
                </c:pt>
                <c:pt idx="742">
                  <c:v>4761806179.2810001</c:v>
                </c:pt>
                <c:pt idx="743">
                  <c:v>4890372038.0379009</c:v>
                </c:pt>
                <c:pt idx="744">
                  <c:v>4900649319.8647003</c:v>
                </c:pt>
                <c:pt idx="745">
                  <c:v>4918175948.3773003</c:v>
                </c:pt>
                <c:pt idx="746">
                  <c:v>4964841537.3714981</c:v>
                </c:pt>
                <c:pt idx="747">
                  <c:v>5029703155.2905006</c:v>
                </c:pt>
                <c:pt idx="748">
                  <c:v>4984169159.1299</c:v>
                </c:pt>
                <c:pt idx="749">
                  <c:v>5005488180.1886978</c:v>
                </c:pt>
                <c:pt idx="750">
                  <c:v>5130606318.9881973</c:v>
                </c:pt>
                <c:pt idx="751">
                  <c:v>5133818105.0202007</c:v>
                </c:pt>
                <c:pt idx="752">
                  <c:v>4975801039.1519012</c:v>
                </c:pt>
                <c:pt idx="753">
                  <c:v>4962485546.4111996</c:v>
                </c:pt>
                <c:pt idx="754">
                  <c:v>4904142426.8174992</c:v>
                </c:pt>
                <c:pt idx="755">
                  <c:v>5037504961.5179024</c:v>
                </c:pt>
                <c:pt idx="756">
                  <c:v>5064240620.6821995</c:v>
                </c:pt>
                <c:pt idx="757">
                  <c:v>5119043869.8276997</c:v>
                </c:pt>
                <c:pt idx="758">
                  <c:v>5099613560.5216999</c:v>
                </c:pt>
                <c:pt idx="759">
                  <c:v>5194358930.3437977</c:v>
                </c:pt>
                <c:pt idx="760">
                  <c:v>5163788612.405302</c:v>
                </c:pt>
                <c:pt idx="761">
                  <c:v>5190150741.5908012</c:v>
                </c:pt>
                <c:pt idx="762">
                  <c:v>5305410549.923399</c:v>
                </c:pt>
                <c:pt idx="763">
                  <c:v>5335550608.1394005</c:v>
                </c:pt>
                <c:pt idx="764">
                  <c:v>5341617046.5681</c:v>
                </c:pt>
                <c:pt idx="765">
                  <c:v>5359950656.3234997</c:v>
                </c:pt>
                <c:pt idx="766">
                  <c:v>5337374226.3970985</c:v>
                </c:pt>
                <c:pt idx="767">
                  <c:v>5361299526.7996006</c:v>
                </c:pt>
                <c:pt idx="768">
                  <c:v>5504045449.8130016</c:v>
                </c:pt>
                <c:pt idx="769">
                  <c:v>5496009541.4036999</c:v>
                </c:pt>
                <c:pt idx="770">
                  <c:v>5340067133.4081001</c:v>
                </c:pt>
                <c:pt idx="771">
                  <c:v>5264053027.0686989</c:v>
                </c:pt>
                <c:pt idx="772">
                  <c:v>5294676774.5553017</c:v>
                </c:pt>
                <c:pt idx="773">
                  <c:v>5198668706.7364998</c:v>
                </c:pt>
                <c:pt idx="774">
                  <c:v>5287228876.0232983</c:v>
                </c:pt>
                <c:pt idx="775">
                  <c:v>5330922371.0095997</c:v>
                </c:pt>
                <c:pt idx="776">
                  <c:v>5504598690.4986992</c:v>
                </c:pt>
                <c:pt idx="777">
                  <c:v>5422932210.8083019</c:v>
                </c:pt>
                <c:pt idx="778">
                  <c:v>5468561152.6590996</c:v>
                </c:pt>
                <c:pt idx="779">
                  <c:v>5505129981.0361023</c:v>
                </c:pt>
                <c:pt idx="780">
                  <c:v>5497176137.6019993</c:v>
                </c:pt>
                <c:pt idx="781">
                  <c:v>5548118981.1073017</c:v>
                </c:pt>
                <c:pt idx="782">
                  <c:v>5553707130.7936993</c:v>
                </c:pt>
                <c:pt idx="783">
                  <c:v>5604106203.6188011</c:v>
                </c:pt>
                <c:pt idx="784">
                  <c:v>5651485339.332798</c:v>
                </c:pt>
                <c:pt idx="785">
                  <c:v>5608492564.3270988</c:v>
                </c:pt>
                <c:pt idx="786">
                  <c:v>5620297067.8490982</c:v>
                </c:pt>
                <c:pt idx="787">
                  <c:v>5659696370.2587013</c:v>
                </c:pt>
                <c:pt idx="788">
                  <c:v>5676302436.6104984</c:v>
                </c:pt>
                <c:pt idx="789">
                  <c:v>5714380633.5802994</c:v>
                </c:pt>
                <c:pt idx="790">
                  <c:v>5720708600.3528023</c:v>
                </c:pt>
                <c:pt idx="791">
                  <c:v>5591123788.5865974</c:v>
                </c:pt>
                <c:pt idx="792">
                  <c:v>5486410955.3533974</c:v>
                </c:pt>
                <c:pt idx="793">
                  <c:v>5443937213.4947987</c:v>
                </c:pt>
                <c:pt idx="794">
                  <c:v>5489832829.9497013</c:v>
                </c:pt>
                <c:pt idx="795">
                  <c:v>5550951568.6313992</c:v>
                </c:pt>
                <c:pt idx="796">
                  <c:v>5584641826.5705013</c:v>
                </c:pt>
                <c:pt idx="797">
                  <c:v>5457761782.8345013</c:v>
                </c:pt>
                <c:pt idx="798">
                  <c:v>5347659774.9405003</c:v>
                </c:pt>
                <c:pt idx="799">
                  <c:v>5191567431.5004997</c:v>
                </c:pt>
                <c:pt idx="800">
                  <c:v>4766537053.9080009</c:v>
                </c:pt>
                <c:pt idx="801">
                  <c:v>5230501754.0478992</c:v>
                </c:pt>
                <c:pt idx="802">
                  <c:v>5151093869.6354008</c:v>
                </c:pt>
                <c:pt idx="803">
                  <c:v>5100245565.155201</c:v>
                </c:pt>
                <c:pt idx="804">
                  <c:v>5089831240.9173985</c:v>
                </c:pt>
                <c:pt idx="805">
                  <c:v>5331222944.0257988</c:v>
                </c:pt>
                <c:pt idx="806">
                  <c:v>5637730368.1611004</c:v>
                </c:pt>
                <c:pt idx="807">
                  <c:v>5636608108.3717995</c:v>
                </c:pt>
                <c:pt idx="808">
                  <c:v>5427749663.3425007</c:v>
                </c:pt>
                <c:pt idx="809">
                  <c:v>5606841367.5769005</c:v>
                </c:pt>
                <c:pt idx="810">
                  <c:v>5546029529.7546005</c:v>
                </c:pt>
                <c:pt idx="811">
                  <c:v>5282911427.0199986</c:v>
                </c:pt>
                <c:pt idx="812">
                  <c:v>5309226054.3776016</c:v>
                </c:pt>
                <c:pt idx="813">
                  <c:v>5232229408.2026024</c:v>
                </c:pt>
                <c:pt idx="814">
                  <c:v>5159283363.4682999</c:v>
                </c:pt>
                <c:pt idx="815">
                  <c:v>5219826097.6070995</c:v>
                </c:pt>
                <c:pt idx="816">
                  <c:v>5188050152.7830009</c:v>
                </c:pt>
                <c:pt idx="817">
                  <c:v>5195215361.0536976</c:v>
                </c:pt>
                <c:pt idx="818">
                  <c:v>5289289588.4188023</c:v>
                </c:pt>
                <c:pt idx="819">
                  <c:v>5388318283.0526009</c:v>
                </c:pt>
                <c:pt idx="820">
                  <c:v>5398494741.4568996</c:v>
                </c:pt>
                <c:pt idx="821">
                  <c:v>5379723387.3521996</c:v>
                </c:pt>
                <c:pt idx="822">
                  <c:v>5381452538.9636993</c:v>
                </c:pt>
                <c:pt idx="823">
                  <c:v>5391775443.9822998</c:v>
                </c:pt>
                <c:pt idx="824">
                  <c:v>5498324853.3659</c:v>
                </c:pt>
                <c:pt idx="825">
                  <c:v>5430230983.0987015</c:v>
                </c:pt>
                <c:pt idx="826">
                  <c:v>5432386124.3528004</c:v>
                </c:pt>
                <c:pt idx="827">
                  <c:v>5453319074.9258003</c:v>
                </c:pt>
                <c:pt idx="828">
                  <c:v>5464506185.4991989</c:v>
                </c:pt>
                <c:pt idx="829">
                  <c:v>5546886296.6683998</c:v>
                </c:pt>
                <c:pt idx="830">
                  <c:v>5602171450.843401</c:v>
                </c:pt>
                <c:pt idx="831">
                  <c:v>5644709232.3957024</c:v>
                </c:pt>
                <c:pt idx="832">
                  <c:v>5690359746.8076</c:v>
                </c:pt>
                <c:pt idx="833">
                  <c:v>5918282586.7910004</c:v>
                </c:pt>
                <c:pt idx="834">
                  <c:v>5893289879.4070988</c:v>
                </c:pt>
                <c:pt idx="835">
                  <c:v>5920320497.8695984</c:v>
                </c:pt>
                <c:pt idx="836">
                  <c:v>5885210614.803299</c:v>
                </c:pt>
                <c:pt idx="837">
                  <c:v>5936062424.2121983</c:v>
                </c:pt>
                <c:pt idx="838">
                  <c:v>5964465921.4274006</c:v>
                </c:pt>
                <c:pt idx="839">
                  <c:v>5770034524.8324986</c:v>
                </c:pt>
                <c:pt idx="840">
                  <c:v>5769814308.2514992</c:v>
                </c:pt>
                <c:pt idx="841">
                  <c:v>5625045430.2454987</c:v>
                </c:pt>
                <c:pt idx="842">
                  <c:v>5880927663.6275997</c:v>
                </c:pt>
                <c:pt idx="843">
                  <c:v>5910312297.5512981</c:v>
                </c:pt>
                <c:pt idx="844">
                  <c:v>5905748931.6033001</c:v>
                </c:pt>
                <c:pt idx="845">
                  <c:v>5983327494.3851986</c:v>
                </c:pt>
                <c:pt idx="846">
                  <c:v>6106154630.0009003</c:v>
                </c:pt>
                <c:pt idx="847">
                  <c:v>5956281749.3404007</c:v>
                </c:pt>
                <c:pt idx="848">
                  <c:v>5744811634.8985004</c:v>
                </c:pt>
                <c:pt idx="849">
                  <c:v>5793550373.0639992</c:v>
                </c:pt>
                <c:pt idx="850">
                  <c:v>6056473345.5340004</c:v>
                </c:pt>
                <c:pt idx="851">
                  <c:v>6022366365.2560997</c:v>
                </c:pt>
                <c:pt idx="852">
                  <c:v>5690325838.5802994</c:v>
                </c:pt>
                <c:pt idx="853">
                  <c:v>5682475268.6617985</c:v>
                </c:pt>
                <c:pt idx="854">
                  <c:v>5725280937.5557995</c:v>
                </c:pt>
                <c:pt idx="855">
                  <c:v>5839090211.2504997</c:v>
                </c:pt>
                <c:pt idx="856">
                  <c:v>5747206300.0153008</c:v>
                </c:pt>
                <c:pt idx="857">
                  <c:v>5791290550.228302</c:v>
                </c:pt>
                <c:pt idx="858">
                  <c:v>5647799362.1419983</c:v>
                </c:pt>
                <c:pt idx="859">
                  <c:v>5699704098.6654987</c:v>
                </c:pt>
                <c:pt idx="860">
                  <c:v>5693813693.8625011</c:v>
                </c:pt>
                <c:pt idx="861">
                  <c:v>5639562559.3668995</c:v>
                </c:pt>
                <c:pt idx="862">
                  <c:v>5619675575.038599</c:v>
                </c:pt>
                <c:pt idx="863">
                  <c:v>5627490627.4547997</c:v>
                </c:pt>
                <c:pt idx="864">
                  <c:v>5646171368.4261017</c:v>
                </c:pt>
                <c:pt idx="865">
                  <c:v>5711564323.3193016</c:v>
                </c:pt>
                <c:pt idx="866">
                  <c:v>5669448030.2636013</c:v>
                </c:pt>
                <c:pt idx="867">
                  <c:v>5674533117.7563992</c:v>
                </c:pt>
                <c:pt idx="868">
                  <c:v>5623874941.9351006</c:v>
                </c:pt>
                <c:pt idx="869">
                  <c:v>5653705450.2706985</c:v>
                </c:pt>
                <c:pt idx="870">
                  <c:v>5718494421.5507011</c:v>
                </c:pt>
                <c:pt idx="871">
                  <c:v>5680445192.4615993</c:v>
                </c:pt>
                <c:pt idx="872">
                  <c:v>5703384133.0867996</c:v>
                </c:pt>
                <c:pt idx="873">
                  <c:v>5737627739.2547989</c:v>
                </c:pt>
                <c:pt idx="874">
                  <c:v>5635150962.2916012</c:v>
                </c:pt>
                <c:pt idx="875">
                  <c:v>5660752211.7681007</c:v>
                </c:pt>
                <c:pt idx="876">
                  <c:v>5680391621.6106014</c:v>
                </c:pt>
                <c:pt idx="877">
                  <c:v>5715215376.3042011</c:v>
                </c:pt>
                <c:pt idx="878">
                  <c:v>5828767210.5654011</c:v>
                </c:pt>
                <c:pt idx="879">
                  <c:v>5766588139.9195004</c:v>
                </c:pt>
                <c:pt idx="880">
                  <c:v>5780942730.2290001</c:v>
                </c:pt>
                <c:pt idx="881">
                  <c:v>5784892619.1362991</c:v>
                </c:pt>
                <c:pt idx="882">
                  <c:v>5824670700.7819023</c:v>
                </c:pt>
                <c:pt idx="883">
                  <c:v>5923160398.1044025</c:v>
                </c:pt>
                <c:pt idx="884">
                  <c:v>5925477911.2070999</c:v>
                </c:pt>
                <c:pt idx="885">
                  <c:v>5919391851.139101</c:v>
                </c:pt>
                <c:pt idx="886">
                  <c:v>5747267598.6872978</c:v>
                </c:pt>
                <c:pt idx="887">
                  <c:v>5925677777.9964008</c:v>
                </c:pt>
                <c:pt idx="888">
                  <c:v>5848288680.8006001</c:v>
                </c:pt>
                <c:pt idx="889">
                  <c:v>5840996783.759901</c:v>
                </c:pt>
                <c:pt idx="890">
                  <c:v>5775037083.5979023</c:v>
                </c:pt>
                <c:pt idx="891">
                  <c:v>5574356764.7008991</c:v>
                </c:pt>
                <c:pt idx="892">
                  <c:v>5591037587.3656998</c:v>
                </c:pt>
                <c:pt idx="893">
                  <c:v>5496256639.5460014</c:v>
                </c:pt>
                <c:pt idx="894">
                  <c:v>5551362673.1885986</c:v>
                </c:pt>
                <c:pt idx="895">
                  <c:v>5547487249.1945</c:v>
                </c:pt>
                <c:pt idx="896">
                  <c:v>5681878215.4934978</c:v>
                </c:pt>
                <c:pt idx="897">
                  <c:v>5681759194.4720993</c:v>
                </c:pt>
                <c:pt idx="898">
                  <c:v>5671008006.137001</c:v>
                </c:pt>
                <c:pt idx="899">
                  <c:v>5674689399.7622013</c:v>
                </c:pt>
                <c:pt idx="900">
                  <c:v>5713863389.4806004</c:v>
                </c:pt>
                <c:pt idx="901">
                  <c:v>5766900403.4407005</c:v>
                </c:pt>
                <c:pt idx="902">
                  <c:v>5916691532.0963001</c:v>
                </c:pt>
                <c:pt idx="903">
                  <c:v>5897963619.6597004</c:v>
                </c:pt>
                <c:pt idx="904">
                  <c:v>5943032965.7710991</c:v>
                </c:pt>
                <c:pt idx="905">
                  <c:v>5936725468.0647984</c:v>
                </c:pt>
                <c:pt idx="906">
                  <c:v>5984669984.7796993</c:v>
                </c:pt>
                <c:pt idx="907">
                  <c:v>5982580892.0179005</c:v>
                </c:pt>
                <c:pt idx="908">
                  <c:v>6022814900.3953018</c:v>
                </c:pt>
                <c:pt idx="909">
                  <c:v>5926587000.6237011</c:v>
                </c:pt>
                <c:pt idx="910">
                  <c:v>5938115871.409399</c:v>
                </c:pt>
                <c:pt idx="911">
                  <c:v>6003631659.3182983</c:v>
                </c:pt>
                <c:pt idx="912">
                  <c:v>6058339114.1089993</c:v>
                </c:pt>
                <c:pt idx="913">
                  <c:v>5967810298.4249001</c:v>
                </c:pt>
                <c:pt idx="914">
                  <c:v>6134294909.0565014</c:v>
                </c:pt>
                <c:pt idx="915">
                  <c:v>6096285287.3441982</c:v>
                </c:pt>
                <c:pt idx="916">
                  <c:v>6040081097.1459999</c:v>
                </c:pt>
                <c:pt idx="917">
                  <c:v>5990272414.9709988</c:v>
                </c:pt>
                <c:pt idx="918">
                  <c:v>6004093323.830101</c:v>
                </c:pt>
                <c:pt idx="919">
                  <c:v>6037130252.4297009</c:v>
                </c:pt>
                <c:pt idx="920">
                  <c:v>6009200785.6478004</c:v>
                </c:pt>
                <c:pt idx="921">
                  <c:v>6212961842.6721992</c:v>
                </c:pt>
                <c:pt idx="922">
                  <c:v>6214294650.7660007</c:v>
                </c:pt>
                <c:pt idx="923">
                  <c:v>6241527017.7313995</c:v>
                </c:pt>
                <c:pt idx="924">
                  <c:v>6430454552.5781994</c:v>
                </c:pt>
                <c:pt idx="925">
                  <c:v>6407107847.6618004</c:v>
                </c:pt>
                <c:pt idx="926">
                  <c:v>6386533951.9403992</c:v>
                </c:pt>
                <c:pt idx="927">
                  <c:v>6230786629.1234016</c:v>
                </c:pt>
                <c:pt idx="928">
                  <c:v>6181026441.4078979</c:v>
                </c:pt>
                <c:pt idx="929">
                  <c:v>6107114276.8670998</c:v>
                </c:pt>
                <c:pt idx="930">
                  <c:v>6107753376.9179001</c:v>
                </c:pt>
                <c:pt idx="931">
                  <c:v>6144206934.8810978</c:v>
                </c:pt>
                <c:pt idx="932">
                  <c:v>6147515549.0555</c:v>
                </c:pt>
                <c:pt idx="933">
                  <c:v>6126502905.2313004</c:v>
                </c:pt>
                <c:pt idx="934">
                  <c:v>6165066857.2659988</c:v>
                </c:pt>
                <c:pt idx="935">
                  <c:v>6119346753.0575981</c:v>
                </c:pt>
                <c:pt idx="936">
                  <c:v>6084727811.0389996</c:v>
                </c:pt>
                <c:pt idx="937">
                  <c:v>6102167418.0830002</c:v>
                </c:pt>
                <c:pt idx="938">
                  <c:v>6125472609.7241993</c:v>
                </c:pt>
                <c:pt idx="939">
                  <c:v>6157616374.3177986</c:v>
                </c:pt>
                <c:pt idx="940">
                  <c:v>6176488121.3549976</c:v>
                </c:pt>
                <c:pt idx="941">
                  <c:v>6081208755.8189011</c:v>
                </c:pt>
                <c:pt idx="942">
                  <c:v>6002361119.7032013</c:v>
                </c:pt>
                <c:pt idx="943">
                  <c:v>6008837910.8893013</c:v>
                </c:pt>
                <c:pt idx="944">
                  <c:v>6039846034.9850979</c:v>
                </c:pt>
                <c:pt idx="945">
                  <c:v>6044384239.0228996</c:v>
                </c:pt>
                <c:pt idx="946">
                  <c:v>6064727749.150301</c:v>
                </c:pt>
                <c:pt idx="947">
                  <c:v>6048234922.4869995</c:v>
                </c:pt>
                <c:pt idx="948">
                  <c:v>6059494682.0527992</c:v>
                </c:pt>
                <c:pt idx="949">
                  <c:v>6109806084.9832001</c:v>
                </c:pt>
                <c:pt idx="950">
                  <c:v>6155969615.5521984</c:v>
                </c:pt>
                <c:pt idx="951">
                  <c:v>6179658573.8393002</c:v>
                </c:pt>
                <c:pt idx="952">
                  <c:v>6215310756.0879002</c:v>
                </c:pt>
                <c:pt idx="953">
                  <c:v>6327128297.0718002</c:v>
                </c:pt>
                <c:pt idx="954">
                  <c:v>6246812540.5959015</c:v>
                </c:pt>
                <c:pt idx="955">
                  <c:v>6231844409.6117992</c:v>
                </c:pt>
                <c:pt idx="956">
                  <c:v>6242652268.5519009</c:v>
                </c:pt>
                <c:pt idx="957">
                  <c:v>6239966178.0809994</c:v>
                </c:pt>
                <c:pt idx="958">
                  <c:v>6142299487.7353001</c:v>
                </c:pt>
                <c:pt idx="959">
                  <c:v>5889898114.327301</c:v>
                </c:pt>
                <c:pt idx="960">
                  <c:v>5661217345.4426003</c:v>
                </c:pt>
                <c:pt idx="961">
                  <c:v>5636867350.7102985</c:v>
                </c:pt>
                <c:pt idx="962">
                  <c:v>5595213680.106699</c:v>
                </c:pt>
                <c:pt idx="963">
                  <c:v>5539221462.3653011</c:v>
                </c:pt>
                <c:pt idx="964">
                  <c:v>5517477009.7226009</c:v>
                </c:pt>
                <c:pt idx="965">
                  <c:v>5584008286.4344997</c:v>
                </c:pt>
                <c:pt idx="966">
                  <c:v>5618828471.7137985</c:v>
                </c:pt>
                <c:pt idx="967">
                  <c:v>5540828831.2992001</c:v>
                </c:pt>
                <c:pt idx="968">
                  <c:v>5610933104.675602</c:v>
                </c:pt>
                <c:pt idx="969">
                  <c:v>5628353633.0149021</c:v>
                </c:pt>
                <c:pt idx="970">
                  <c:v>5705932427.2816982</c:v>
                </c:pt>
                <c:pt idx="971">
                  <c:v>5807833338.3806992</c:v>
                </c:pt>
                <c:pt idx="972">
                  <c:v>5790585979.4993992</c:v>
                </c:pt>
                <c:pt idx="973">
                  <c:v>5620287012.5658989</c:v>
                </c:pt>
                <c:pt idx="974">
                  <c:v>5526465949.8486004</c:v>
                </c:pt>
                <c:pt idx="975">
                  <c:v>5530973537.8974991</c:v>
                </c:pt>
                <c:pt idx="976">
                  <c:v>5528468236.4626007</c:v>
                </c:pt>
                <c:pt idx="977">
                  <c:v>5537259056.4555016</c:v>
                </c:pt>
                <c:pt idx="978">
                  <c:v>5518533154.5100975</c:v>
                </c:pt>
                <c:pt idx="979">
                  <c:v>5551635261.5092983</c:v>
                </c:pt>
                <c:pt idx="980">
                  <c:v>5617342660.5498009</c:v>
                </c:pt>
                <c:pt idx="981">
                  <c:v>5598228632.535099</c:v>
                </c:pt>
                <c:pt idx="982">
                  <c:v>5588857814.3137989</c:v>
                </c:pt>
                <c:pt idx="983">
                  <c:v>5567292108.2141991</c:v>
                </c:pt>
                <c:pt idx="984">
                  <c:v>5475236905.9952011</c:v>
                </c:pt>
                <c:pt idx="985">
                  <c:v>5522208242.6156025</c:v>
                </c:pt>
                <c:pt idx="986">
                  <c:v>5545653249.2542992</c:v>
                </c:pt>
                <c:pt idx="987">
                  <c:v>5575405146.0093002</c:v>
                </c:pt>
                <c:pt idx="988">
                  <c:v>5618969663.9947014</c:v>
                </c:pt>
                <c:pt idx="989">
                  <c:v>5595833092.4140987</c:v>
                </c:pt>
                <c:pt idx="990">
                  <c:v>5622081268.0624981</c:v>
                </c:pt>
                <c:pt idx="991">
                  <c:v>5628685589.7783012</c:v>
                </c:pt>
                <c:pt idx="992">
                  <c:v>5658207138.6871986</c:v>
                </c:pt>
                <c:pt idx="993">
                  <c:v>5618015061.5566006</c:v>
                </c:pt>
                <c:pt idx="994">
                  <c:v>5571307666.544302</c:v>
                </c:pt>
                <c:pt idx="995">
                  <c:v>5578291358.2652016</c:v>
                </c:pt>
                <c:pt idx="996">
                  <c:v>5580700244.5461006</c:v>
                </c:pt>
                <c:pt idx="997">
                  <c:v>5547769007.6547985</c:v>
                </c:pt>
                <c:pt idx="998">
                  <c:v>5580833173.0992012</c:v>
                </c:pt>
                <c:pt idx="999">
                  <c:v>5594860678.210001</c:v>
                </c:pt>
                <c:pt idx="1000">
                  <c:v>5615937233.8370991</c:v>
                </c:pt>
                <c:pt idx="1001">
                  <c:v>5693854264.2455997</c:v>
                </c:pt>
                <c:pt idx="1002">
                  <c:v>5750747967.7719994</c:v>
                </c:pt>
                <c:pt idx="1003">
                  <c:v>5729821233.863102</c:v>
                </c:pt>
                <c:pt idx="1004">
                  <c:v>5794022227.1324978</c:v>
                </c:pt>
                <c:pt idx="1005">
                  <c:v>5742081062.783699</c:v>
                </c:pt>
                <c:pt idx="1006">
                  <c:v>5740941404.3129978</c:v>
                </c:pt>
                <c:pt idx="1007">
                  <c:v>5772405496.1978989</c:v>
                </c:pt>
                <c:pt idx="1008">
                  <c:v>5757794068.0130005</c:v>
                </c:pt>
                <c:pt idx="1009">
                  <c:v>5812184470.9467983</c:v>
                </c:pt>
                <c:pt idx="1010">
                  <c:v>5817289266.9920998</c:v>
                </c:pt>
                <c:pt idx="1011">
                  <c:v>5810866609.6620998</c:v>
                </c:pt>
                <c:pt idx="1012">
                  <c:v>5745456516.7943993</c:v>
                </c:pt>
                <c:pt idx="1013">
                  <c:v>5674710649.9024982</c:v>
                </c:pt>
                <c:pt idx="1014">
                  <c:v>5679959105.2670994</c:v>
                </c:pt>
                <c:pt idx="1015">
                  <c:v>5636606785.2540989</c:v>
                </c:pt>
                <c:pt idx="1016">
                  <c:v>5629795426.5014992</c:v>
                </c:pt>
                <c:pt idx="1017">
                  <c:v>5641276191.3429985</c:v>
                </c:pt>
                <c:pt idx="1018">
                  <c:v>5659337024.3305988</c:v>
                </c:pt>
                <c:pt idx="1019">
                  <c:v>5715515490.4789009</c:v>
                </c:pt>
                <c:pt idx="1020">
                  <c:v>5637350428.7117023</c:v>
                </c:pt>
                <c:pt idx="1021">
                  <c:v>5656964662.4859982</c:v>
                </c:pt>
                <c:pt idx="1022">
                  <c:v>5655587039.4317989</c:v>
                </c:pt>
                <c:pt idx="1023">
                  <c:v>5736717360.7382011</c:v>
                </c:pt>
                <c:pt idx="1024">
                  <c:v>5793701665.271698</c:v>
                </c:pt>
                <c:pt idx="1025">
                  <c:v>5871097534.9111004</c:v>
                </c:pt>
                <c:pt idx="1026">
                  <c:v>6066046788.5887012</c:v>
                </c:pt>
                <c:pt idx="1027">
                  <c:v>6053489563.1739006</c:v>
                </c:pt>
                <c:pt idx="1028">
                  <c:v>6056614215.9556999</c:v>
                </c:pt>
                <c:pt idx="1029">
                  <c:v>6082340535.2840977</c:v>
                </c:pt>
                <c:pt idx="1030">
                  <c:v>6124655652.6202984</c:v>
                </c:pt>
                <c:pt idx="1031">
                  <c:v>6159387024.8077984</c:v>
                </c:pt>
                <c:pt idx="1032">
                  <c:v>6208647111.8051014</c:v>
                </c:pt>
                <c:pt idx="1033">
                  <c:v>6214079443.657299</c:v>
                </c:pt>
                <c:pt idx="1034">
                  <c:v>6220552930.0942001</c:v>
                </c:pt>
                <c:pt idx="1035">
                  <c:v>6273887835.0543003</c:v>
                </c:pt>
                <c:pt idx="1036">
                  <c:v>6293254496.2446995</c:v>
                </c:pt>
                <c:pt idx="1037">
                  <c:v>6343913136.2516975</c:v>
                </c:pt>
                <c:pt idx="1038">
                  <c:v>6505279156.4488983</c:v>
                </c:pt>
                <c:pt idx="1039">
                  <c:v>6526172213.3757019</c:v>
                </c:pt>
                <c:pt idx="1040">
                  <c:v>6528189800.1280975</c:v>
                </c:pt>
                <c:pt idx="1041">
                  <c:v>6565682672.2038994</c:v>
                </c:pt>
                <c:pt idx="1042">
                  <c:v>6602122441.3022995</c:v>
                </c:pt>
                <c:pt idx="1043">
                  <c:v>6873471287.9720001</c:v>
                </c:pt>
                <c:pt idx="1044">
                  <c:v>6893908822.1730995</c:v>
                </c:pt>
                <c:pt idx="1045">
                  <c:v>6832489563.0863991</c:v>
                </c:pt>
                <c:pt idx="1046">
                  <c:v>6847444422.4684982</c:v>
                </c:pt>
                <c:pt idx="1047">
                  <c:v>6869415486.3487015</c:v>
                </c:pt>
                <c:pt idx="1048">
                  <c:v>7073596791.1969032</c:v>
                </c:pt>
                <c:pt idx="1049">
                  <c:v>7200917243.4715004</c:v>
                </c:pt>
                <c:pt idx="1050">
                  <c:v>7057394357.3335991</c:v>
                </c:pt>
                <c:pt idx="1051">
                  <c:v>7088603205.9035988</c:v>
                </c:pt>
                <c:pt idx="1052">
                  <c:v>7116047613.3190994</c:v>
                </c:pt>
                <c:pt idx="1053">
                  <c:v>7204924328.1483994</c:v>
                </c:pt>
                <c:pt idx="1054">
                  <c:v>7245705451.831501</c:v>
                </c:pt>
                <c:pt idx="1055">
                  <c:v>7006741120.0560036</c:v>
                </c:pt>
                <c:pt idx="1056">
                  <c:v>7333214827.3542023</c:v>
                </c:pt>
                <c:pt idx="1057">
                  <c:v>7287654410.6833</c:v>
                </c:pt>
                <c:pt idx="1058">
                  <c:v>7294242079.6260033</c:v>
                </c:pt>
                <c:pt idx="1059">
                  <c:v>7323580895.7471008</c:v>
                </c:pt>
                <c:pt idx="1060">
                  <c:v>7212570241.0555992</c:v>
                </c:pt>
                <c:pt idx="1061">
                  <c:v>7117857049.2108002</c:v>
                </c:pt>
                <c:pt idx="1062">
                  <c:v>7181756714.0154991</c:v>
                </c:pt>
                <c:pt idx="1063">
                  <c:v>7194502309.1970978</c:v>
                </c:pt>
                <c:pt idx="1064">
                  <c:v>7289269239.5057983</c:v>
                </c:pt>
                <c:pt idx="1065">
                  <c:v>7363650720.4138985</c:v>
                </c:pt>
                <c:pt idx="1066">
                  <c:v>7500839637.0169983</c:v>
                </c:pt>
                <c:pt idx="1067">
                  <c:v>7575579128.9136009</c:v>
                </c:pt>
                <c:pt idx="1068">
                  <c:v>7710836878.3283997</c:v>
                </c:pt>
                <c:pt idx="1069">
                  <c:v>7886268383.0617027</c:v>
                </c:pt>
                <c:pt idx="1070">
                  <c:v>7816253535.7867012</c:v>
                </c:pt>
                <c:pt idx="1071">
                  <c:v>7987903797.6434975</c:v>
                </c:pt>
                <c:pt idx="1072">
                  <c:v>8069478825.3745003</c:v>
                </c:pt>
                <c:pt idx="1073">
                  <c:v>8111335839.6952019</c:v>
                </c:pt>
                <c:pt idx="1074">
                  <c:v>8147537047.4004974</c:v>
                </c:pt>
                <c:pt idx="1075">
                  <c:v>7860702434.2100983</c:v>
                </c:pt>
                <c:pt idx="1076">
                  <c:v>8054688369.235199</c:v>
                </c:pt>
                <c:pt idx="1077">
                  <c:v>8171932070.9948006</c:v>
                </c:pt>
                <c:pt idx="1078">
                  <c:v>8279533274.0118027</c:v>
                </c:pt>
                <c:pt idx="1079">
                  <c:v>8117068480.7238998</c:v>
                </c:pt>
                <c:pt idx="1080">
                  <c:v>8172056243.9482002</c:v>
                </c:pt>
                <c:pt idx="1081">
                  <c:v>7886087196.6253014</c:v>
                </c:pt>
                <c:pt idx="1082">
                  <c:v>7982720834.9757004</c:v>
                </c:pt>
                <c:pt idx="1083">
                  <c:v>8039197833.3321991</c:v>
                </c:pt>
                <c:pt idx="1084">
                  <c:v>8230206386.2201004</c:v>
                </c:pt>
                <c:pt idx="1085">
                  <c:v>8353870856.1711006</c:v>
                </c:pt>
                <c:pt idx="1086">
                  <c:v>8493501232.9236984</c:v>
                </c:pt>
                <c:pt idx="1087">
                  <c:v>8514261375.1499023</c:v>
                </c:pt>
                <c:pt idx="1088">
                  <c:v>8455199589.8353996</c:v>
                </c:pt>
                <c:pt idx="1089">
                  <c:v>8515411448.9952011</c:v>
                </c:pt>
                <c:pt idx="1090">
                  <c:v>8326285937.9995003</c:v>
                </c:pt>
                <c:pt idx="1091">
                  <c:v>8696267094.566597</c:v>
                </c:pt>
                <c:pt idx="1092">
                  <c:v>8704063274.131897</c:v>
                </c:pt>
                <c:pt idx="1093">
                  <c:v>8644103724.4426003</c:v>
                </c:pt>
                <c:pt idx="1094">
                  <c:v>8646861384.2454987</c:v>
                </c:pt>
                <c:pt idx="1095">
                  <c:v>8641516861.2235031</c:v>
                </c:pt>
                <c:pt idx="1096">
                  <c:v>8697408201.7749023</c:v>
                </c:pt>
                <c:pt idx="1097">
                  <c:v>8823878970.2826004</c:v>
                </c:pt>
                <c:pt idx="1098">
                  <c:v>8418426186.8942032</c:v>
                </c:pt>
                <c:pt idx="1099">
                  <c:v>8603452947.7181015</c:v>
                </c:pt>
                <c:pt idx="1100">
                  <c:v>8716783082.7028999</c:v>
                </c:pt>
                <c:pt idx="1101">
                  <c:v>8646286846.9655991</c:v>
                </c:pt>
                <c:pt idx="1102">
                  <c:v>8593746843.0858994</c:v>
                </c:pt>
                <c:pt idx="1103">
                  <c:v>8534228001.6815987</c:v>
                </c:pt>
                <c:pt idx="1104">
                  <c:v>8538912191.281498</c:v>
                </c:pt>
                <c:pt idx="1105">
                  <c:v>8974119065.5430031</c:v>
                </c:pt>
                <c:pt idx="1106">
                  <c:v>9106697816.9034004</c:v>
                </c:pt>
                <c:pt idx="1107">
                  <c:v>8932993633.6311035</c:v>
                </c:pt>
                <c:pt idx="1108">
                  <c:v>9058165208.9297028</c:v>
                </c:pt>
                <c:pt idx="1109">
                  <c:v>8927347337.7218018</c:v>
                </c:pt>
                <c:pt idx="1110">
                  <c:v>9087687279.1426964</c:v>
                </c:pt>
                <c:pt idx="1111">
                  <c:v>9276084890.3344994</c:v>
                </c:pt>
                <c:pt idx="1112">
                  <c:v>9152697113.2538033</c:v>
                </c:pt>
                <c:pt idx="1113">
                  <c:v>9162778383.8081017</c:v>
                </c:pt>
                <c:pt idx="1114">
                  <c:v>9217338933.1286011</c:v>
                </c:pt>
                <c:pt idx="1115">
                  <c:v>9202019891.5522003</c:v>
                </c:pt>
                <c:pt idx="1116">
                  <c:v>9209727754.0007019</c:v>
                </c:pt>
                <c:pt idx="1117">
                  <c:v>8943299715.2509995</c:v>
                </c:pt>
                <c:pt idx="1118">
                  <c:v>8720635796.2868996</c:v>
                </c:pt>
                <c:pt idx="1119">
                  <c:v>8592300388.1301003</c:v>
                </c:pt>
                <c:pt idx="1120">
                  <c:v>8514948741.6977997</c:v>
                </c:pt>
                <c:pt idx="1121">
                  <c:v>8692090286.4714012</c:v>
                </c:pt>
                <c:pt idx="1122">
                  <c:v>8681404961.7748032</c:v>
                </c:pt>
                <c:pt idx="1123">
                  <c:v>8700157065.0985031</c:v>
                </c:pt>
                <c:pt idx="1124">
                  <c:v>8835857552.5589027</c:v>
                </c:pt>
                <c:pt idx="1125">
                  <c:v>8838531296.7031975</c:v>
                </c:pt>
                <c:pt idx="1126">
                  <c:v>8804149381.6357002</c:v>
                </c:pt>
                <c:pt idx="1127">
                  <c:v>8905568520.8795013</c:v>
                </c:pt>
                <c:pt idx="1128">
                  <c:v>8969426378.4020996</c:v>
                </c:pt>
                <c:pt idx="1129">
                  <c:v>8950333437.2827988</c:v>
                </c:pt>
                <c:pt idx="1130">
                  <c:v>8944539217.9429016</c:v>
                </c:pt>
                <c:pt idx="1131">
                  <c:v>8985397698.8512001</c:v>
                </c:pt>
                <c:pt idx="1132">
                  <c:v>9090253671.0548019</c:v>
                </c:pt>
                <c:pt idx="1133">
                  <c:v>9222371190.5028</c:v>
                </c:pt>
                <c:pt idx="1134">
                  <c:v>9344535831.2796021</c:v>
                </c:pt>
                <c:pt idx="1135">
                  <c:v>9571786506.8676033</c:v>
                </c:pt>
                <c:pt idx="1136">
                  <c:v>9545501870.3755989</c:v>
                </c:pt>
                <c:pt idx="1137">
                  <c:v>9569927284.7775993</c:v>
                </c:pt>
                <c:pt idx="1138">
                  <c:v>9886922159.3051949</c:v>
                </c:pt>
                <c:pt idx="1139">
                  <c:v>9925936231.273201</c:v>
                </c:pt>
                <c:pt idx="1140">
                  <c:v>10175974280.226105</c:v>
                </c:pt>
                <c:pt idx="1141">
                  <c:v>10303499673.998798</c:v>
                </c:pt>
                <c:pt idx="1142">
                  <c:v>10322937821.695202</c:v>
                </c:pt>
                <c:pt idx="1143">
                  <c:v>10253858178.677799</c:v>
                </c:pt>
                <c:pt idx="1144">
                  <c:v>10276800925.100601</c:v>
                </c:pt>
                <c:pt idx="1145">
                  <c:v>10334875060.649101</c:v>
                </c:pt>
                <c:pt idx="1146">
                  <c:v>10459040137.093597</c:v>
                </c:pt>
                <c:pt idx="1147">
                  <c:v>10605215494.796001</c:v>
                </c:pt>
                <c:pt idx="1148">
                  <c:v>10737834952.327999</c:v>
                </c:pt>
                <c:pt idx="1149">
                  <c:v>10579138273.998096</c:v>
                </c:pt>
                <c:pt idx="1150">
                  <c:v>10696075910.1129</c:v>
                </c:pt>
                <c:pt idx="1151">
                  <c:v>10922766273.238297</c:v>
                </c:pt>
                <c:pt idx="1152">
                  <c:v>11049670510.153198</c:v>
                </c:pt>
                <c:pt idx="1153">
                  <c:v>11293957899.581799</c:v>
                </c:pt>
                <c:pt idx="1154">
                  <c:v>11619626729.791397</c:v>
                </c:pt>
                <c:pt idx="1155">
                  <c:v>11553213969.467403</c:v>
                </c:pt>
                <c:pt idx="1156">
                  <c:v>10592368686.309597</c:v>
                </c:pt>
                <c:pt idx="1157">
                  <c:v>10681876265.786201</c:v>
                </c:pt>
                <c:pt idx="1158">
                  <c:v>10843833472.486698</c:v>
                </c:pt>
                <c:pt idx="1159">
                  <c:v>11068477296.047203</c:v>
                </c:pt>
                <c:pt idx="1160">
                  <c:v>11069475220.076397</c:v>
                </c:pt>
                <c:pt idx="1161">
                  <c:v>11668687002.802803</c:v>
                </c:pt>
                <c:pt idx="1162">
                  <c:v>12082608612.294197</c:v>
                </c:pt>
                <c:pt idx="1163">
                  <c:v>12411601076.531898</c:v>
                </c:pt>
                <c:pt idx="1164">
                  <c:v>12642357585.0047</c:v>
                </c:pt>
                <c:pt idx="1165">
                  <c:v>12719084532.628502</c:v>
                </c:pt>
                <c:pt idx="1166">
                  <c:v>12913922648.1119</c:v>
                </c:pt>
                <c:pt idx="1167">
                  <c:v>12705902286.451904</c:v>
                </c:pt>
                <c:pt idx="1168">
                  <c:v>13024048066.2061</c:v>
                </c:pt>
                <c:pt idx="1169">
                  <c:v>12977026674.862999</c:v>
                </c:pt>
                <c:pt idx="1170">
                  <c:v>12847642816.010201</c:v>
                </c:pt>
                <c:pt idx="1171">
                  <c:v>12391411571.316498</c:v>
                </c:pt>
                <c:pt idx="1172">
                  <c:v>12443526811.565701</c:v>
                </c:pt>
                <c:pt idx="1173">
                  <c:v>12088518330.1758</c:v>
                </c:pt>
                <c:pt idx="1174">
                  <c:v>11101822657.354195</c:v>
                </c:pt>
                <c:pt idx="1175">
                  <c:v>12391561596.136501</c:v>
                </c:pt>
                <c:pt idx="1176">
                  <c:v>12400441222.576202</c:v>
                </c:pt>
                <c:pt idx="1177">
                  <c:v>11852281185.2104</c:v>
                </c:pt>
                <c:pt idx="1178">
                  <c:v>11901957642.422802</c:v>
                </c:pt>
                <c:pt idx="1179">
                  <c:v>12007189605.227695</c:v>
                </c:pt>
                <c:pt idx="1180">
                  <c:v>12474895789.765106</c:v>
                </c:pt>
                <c:pt idx="1181">
                  <c:v>12422527840.232201</c:v>
                </c:pt>
                <c:pt idx="1182">
                  <c:v>12280750969.917599</c:v>
                </c:pt>
                <c:pt idx="1183">
                  <c:v>12507930626.2808</c:v>
                </c:pt>
                <c:pt idx="1184">
                  <c:v>12671481659.950203</c:v>
                </c:pt>
                <c:pt idx="1185">
                  <c:v>12995776416.434601</c:v>
                </c:pt>
                <c:pt idx="1186">
                  <c:v>13240863086.380203</c:v>
                </c:pt>
                <c:pt idx="1187">
                  <c:v>13081797145.159798</c:v>
                </c:pt>
                <c:pt idx="1188">
                  <c:v>12126334427.204601</c:v>
                </c:pt>
                <c:pt idx="1189">
                  <c:v>12198077147.269901</c:v>
                </c:pt>
                <c:pt idx="1190">
                  <c:v>12377501151.41</c:v>
                </c:pt>
                <c:pt idx="1191">
                  <c:v>12705507881.759098</c:v>
                </c:pt>
                <c:pt idx="1192">
                  <c:v>12810943080.8703</c:v>
                </c:pt>
                <c:pt idx="1193">
                  <c:v>12911251602.643501</c:v>
                </c:pt>
                <c:pt idx="1194">
                  <c:v>13535808549.367401</c:v>
                </c:pt>
                <c:pt idx="1195">
                  <c:v>12725088507.427002</c:v>
                </c:pt>
                <c:pt idx="1196">
                  <c:v>12742453057.003399</c:v>
                </c:pt>
                <c:pt idx="1197">
                  <c:v>12619560852.526901</c:v>
                </c:pt>
                <c:pt idx="1198">
                  <c:v>12035282359.357697</c:v>
                </c:pt>
                <c:pt idx="1199">
                  <c:v>11588625591.488205</c:v>
                </c:pt>
                <c:pt idx="1200">
                  <c:v>11911810138.183502</c:v>
                </c:pt>
                <c:pt idx="1201">
                  <c:v>11945100362.005802</c:v>
                </c:pt>
                <c:pt idx="1202">
                  <c:v>11886475145.255497</c:v>
                </c:pt>
                <c:pt idx="1203">
                  <c:v>11285602051.336102</c:v>
                </c:pt>
                <c:pt idx="1204">
                  <c:v>11399643838.269501</c:v>
                </c:pt>
                <c:pt idx="1205">
                  <c:v>11467666471.637001</c:v>
                </c:pt>
                <c:pt idx="1206">
                  <c:v>11626448314.546803</c:v>
                </c:pt>
                <c:pt idx="1207">
                  <c:v>11682259216.384903</c:v>
                </c:pt>
                <c:pt idx="1208">
                  <c:v>11820371494.824898</c:v>
                </c:pt>
                <c:pt idx="1209">
                  <c:v>11885305764.789497</c:v>
                </c:pt>
                <c:pt idx="1210">
                  <c:v>12337136465.574402</c:v>
                </c:pt>
                <c:pt idx="1211">
                  <c:v>12221770868.447502</c:v>
                </c:pt>
                <c:pt idx="1212">
                  <c:v>12142081520.137203</c:v>
                </c:pt>
                <c:pt idx="1213">
                  <c:v>12214300044.030899</c:v>
                </c:pt>
                <c:pt idx="1214">
                  <c:v>12421961192.988499</c:v>
                </c:pt>
                <c:pt idx="1215">
                  <c:v>12247601873.151199</c:v>
                </c:pt>
                <c:pt idx="1216">
                  <c:v>11673171406.508202</c:v>
                </c:pt>
                <c:pt idx="1217">
                  <c:v>11519396017.909302</c:v>
                </c:pt>
                <c:pt idx="1218">
                  <c:v>11842383430.935295</c:v>
                </c:pt>
                <c:pt idx="1219">
                  <c:v>11762398458.677402</c:v>
                </c:pt>
                <c:pt idx="1220">
                  <c:v>11796670035.738201</c:v>
                </c:pt>
                <c:pt idx="1221">
                  <c:v>11811647525.105701</c:v>
                </c:pt>
                <c:pt idx="1222">
                  <c:v>11772500924.4492</c:v>
                </c:pt>
                <c:pt idx="1223">
                  <c:v>11596393129.681202</c:v>
                </c:pt>
                <c:pt idx="1224">
                  <c:v>11599625134.348701</c:v>
                </c:pt>
                <c:pt idx="1225">
                  <c:v>11678533520.4366</c:v>
                </c:pt>
                <c:pt idx="1226">
                  <c:v>11469576327.813396</c:v>
                </c:pt>
                <c:pt idx="1227">
                  <c:v>11495572249.168705</c:v>
                </c:pt>
                <c:pt idx="1228">
                  <c:v>11471469274.729805</c:v>
                </c:pt>
                <c:pt idx="1229">
                  <c:v>11644682220.118504</c:v>
                </c:pt>
                <c:pt idx="1230">
                  <c:v>11589428936.036495</c:v>
                </c:pt>
                <c:pt idx="1231">
                  <c:v>11933455821.111301</c:v>
                </c:pt>
                <c:pt idx="1232">
                  <c:v>11649392656.7957</c:v>
                </c:pt>
                <c:pt idx="1233">
                  <c:v>12037050975.988697</c:v>
                </c:pt>
                <c:pt idx="1234">
                  <c:v>12075247257.115997</c:v>
                </c:pt>
                <c:pt idx="1235">
                  <c:v>12024069816.555298</c:v>
                </c:pt>
                <c:pt idx="1236">
                  <c:v>13071263971.813698</c:v>
                </c:pt>
                <c:pt idx="1237">
                  <c:v>13389859742.948097</c:v>
                </c:pt>
                <c:pt idx="1238">
                  <c:v>13429431500.551201</c:v>
                </c:pt>
                <c:pt idx="1239">
                  <c:v>13672464439.805801</c:v>
                </c:pt>
                <c:pt idx="1240">
                  <c:v>13588898587.2836</c:v>
                </c:pt>
                <c:pt idx="1241">
                  <c:v>13679296628.499794</c:v>
                </c:pt>
                <c:pt idx="1242">
                  <c:v>13876799753.741699</c:v>
                </c:pt>
                <c:pt idx="1243">
                  <c:v>14056315408.128296</c:v>
                </c:pt>
                <c:pt idx="1244">
                  <c:v>14047699546.783699</c:v>
                </c:pt>
                <c:pt idx="1245">
                  <c:v>14078985367.996803</c:v>
                </c:pt>
                <c:pt idx="1246">
                  <c:v>14158618034.058006</c:v>
                </c:pt>
                <c:pt idx="1247">
                  <c:v>14319390812.484299</c:v>
                </c:pt>
                <c:pt idx="1248">
                  <c:v>14394107031.75</c:v>
                </c:pt>
                <c:pt idx="1249">
                  <c:v>14397437927.242996</c:v>
                </c:pt>
                <c:pt idx="1250">
                  <c:v>14480872242.677605</c:v>
                </c:pt>
                <c:pt idx="1251">
                  <c:v>14904358291.680801</c:v>
                </c:pt>
                <c:pt idx="1252">
                  <c:v>15095223765.8806</c:v>
                </c:pt>
                <c:pt idx="1253">
                  <c:v>15165083544.155098</c:v>
                </c:pt>
                <c:pt idx="1254">
                  <c:v>15102353981.713501</c:v>
                </c:pt>
                <c:pt idx="1255">
                  <c:v>15116803556.942505</c:v>
                </c:pt>
                <c:pt idx="1256">
                  <c:v>15236578057.067795</c:v>
                </c:pt>
                <c:pt idx="1257">
                  <c:v>15356675480.533302</c:v>
                </c:pt>
                <c:pt idx="1258">
                  <c:v>14665774801.802597</c:v>
                </c:pt>
                <c:pt idx="1259">
                  <c:v>15034369159.274498</c:v>
                </c:pt>
                <c:pt idx="1260">
                  <c:v>14733003682.912502</c:v>
                </c:pt>
                <c:pt idx="1261">
                  <c:v>14628431935.9734</c:v>
                </c:pt>
                <c:pt idx="1262">
                  <c:v>14875784403.4911</c:v>
                </c:pt>
                <c:pt idx="1263">
                  <c:v>14981966341.715904</c:v>
                </c:pt>
                <c:pt idx="1264">
                  <c:v>14721678534.303902</c:v>
                </c:pt>
                <c:pt idx="1265">
                  <c:v>14490358016.932899</c:v>
                </c:pt>
                <c:pt idx="1266">
                  <c:v>14824421100.6894</c:v>
                </c:pt>
                <c:pt idx="1267">
                  <c:v>14792754944.350403</c:v>
                </c:pt>
                <c:pt idx="1268">
                  <c:v>14704013226.866096</c:v>
                </c:pt>
                <c:pt idx="1269">
                  <c:v>14580195351.308704</c:v>
                </c:pt>
                <c:pt idx="1270">
                  <c:v>14244010906.580803</c:v>
                </c:pt>
                <c:pt idx="1271">
                  <c:v>14134343320.989796</c:v>
                </c:pt>
                <c:pt idx="1272">
                  <c:v>14424674733.395699</c:v>
                </c:pt>
                <c:pt idx="1273">
                  <c:v>14496101773.677898</c:v>
                </c:pt>
                <c:pt idx="1274">
                  <c:v>14658238416.979496</c:v>
                </c:pt>
                <c:pt idx="1275">
                  <c:v>14524709094.5508</c:v>
                </c:pt>
                <c:pt idx="1276">
                  <c:v>14581360006.7896</c:v>
                </c:pt>
                <c:pt idx="1277">
                  <c:v>14725161461.953205</c:v>
                </c:pt>
                <c:pt idx="1278">
                  <c:v>14815344153.320702</c:v>
                </c:pt>
                <c:pt idx="1279">
                  <c:v>14682359682.901802</c:v>
                </c:pt>
                <c:pt idx="1280">
                  <c:v>14609896321.461296</c:v>
                </c:pt>
                <c:pt idx="1281">
                  <c:v>14231577478.587997</c:v>
                </c:pt>
                <c:pt idx="1282">
                  <c:v>13525312499.309704</c:v>
                </c:pt>
                <c:pt idx="1283">
                  <c:v>13747119964.9389</c:v>
                </c:pt>
                <c:pt idx="1284">
                  <c:v>13489361863.1689</c:v>
                </c:pt>
                <c:pt idx="1285">
                  <c:v>13672689199.961197</c:v>
                </c:pt>
                <c:pt idx="1286">
                  <c:v>13850213252.145</c:v>
                </c:pt>
                <c:pt idx="1287">
                  <c:v>13932519651.278904</c:v>
                </c:pt>
                <c:pt idx="1288">
                  <c:v>14004612335.982002</c:v>
                </c:pt>
                <c:pt idx="1289">
                  <c:v>14041511169.516403</c:v>
                </c:pt>
                <c:pt idx="1290">
                  <c:v>14205798105.646004</c:v>
                </c:pt>
                <c:pt idx="1291">
                  <c:v>14495023884.356503</c:v>
                </c:pt>
                <c:pt idx="1292">
                  <c:v>15002169307.976898</c:v>
                </c:pt>
                <c:pt idx="1293">
                  <c:v>15038629700.328903</c:v>
                </c:pt>
                <c:pt idx="1294">
                  <c:v>15114807603.106895</c:v>
                </c:pt>
                <c:pt idx="1295">
                  <c:v>15165171460.2509</c:v>
                </c:pt>
                <c:pt idx="1296">
                  <c:v>15387238727.967903</c:v>
                </c:pt>
                <c:pt idx="1297">
                  <c:v>15444207528.558899</c:v>
                </c:pt>
                <c:pt idx="1298">
                  <c:v>15692179855.366501</c:v>
                </c:pt>
                <c:pt idx="1299">
                  <c:v>15556312766.508904</c:v>
                </c:pt>
                <c:pt idx="1300">
                  <c:v>15798364048.6287</c:v>
                </c:pt>
                <c:pt idx="1301">
                  <c:v>15559910093.262901</c:v>
                </c:pt>
                <c:pt idx="1302">
                  <c:v>15199816606.615498</c:v>
                </c:pt>
                <c:pt idx="1303">
                  <c:v>15485062011.072701</c:v>
                </c:pt>
                <c:pt idx="1304">
                  <c:v>15511438046.092102</c:v>
                </c:pt>
                <c:pt idx="1305">
                  <c:v>15448249937.870705</c:v>
                </c:pt>
                <c:pt idx="1306">
                  <c:v>15678650841.600906</c:v>
                </c:pt>
                <c:pt idx="1307">
                  <c:v>15635002178.194504</c:v>
                </c:pt>
                <c:pt idx="1308">
                  <c:v>15569112107.479401</c:v>
                </c:pt>
                <c:pt idx="1309">
                  <c:v>15388185849.329697</c:v>
                </c:pt>
                <c:pt idx="1310">
                  <c:v>14900531060.787003</c:v>
                </c:pt>
                <c:pt idx="1311">
                  <c:v>14590542927.759499</c:v>
                </c:pt>
                <c:pt idx="1312">
                  <c:v>14016516727.561199</c:v>
                </c:pt>
                <c:pt idx="1313">
                  <c:v>12108315645.929798</c:v>
                </c:pt>
                <c:pt idx="1314">
                  <c:v>12364726398.271698</c:v>
                </c:pt>
                <c:pt idx="1315">
                  <c:v>12059257940.376102</c:v>
                </c:pt>
                <c:pt idx="1316">
                  <c:v>12827596070.841</c:v>
                </c:pt>
                <c:pt idx="1317">
                  <c:v>13098026795.000999</c:v>
                </c:pt>
                <c:pt idx="1318">
                  <c:v>13089947070.8466</c:v>
                </c:pt>
                <c:pt idx="1319">
                  <c:v>12957208080.418602</c:v>
                </c:pt>
                <c:pt idx="1320">
                  <c:v>13229270343.069702</c:v>
                </c:pt>
                <c:pt idx="1321">
                  <c:v>13427514282.521599</c:v>
                </c:pt>
                <c:pt idx="1322">
                  <c:v>13336428416.428398</c:v>
                </c:pt>
                <c:pt idx="1323">
                  <c:v>13130099144.140804</c:v>
                </c:pt>
                <c:pt idx="1324">
                  <c:v>13282194163.710503</c:v>
                </c:pt>
                <c:pt idx="1325">
                  <c:v>13337189923.216999</c:v>
                </c:pt>
                <c:pt idx="1326">
                  <c:v>13446891731.723801</c:v>
                </c:pt>
                <c:pt idx="1327">
                  <c:v>13431435835.863895</c:v>
                </c:pt>
                <c:pt idx="1328">
                  <c:v>13440691952.912304</c:v>
                </c:pt>
                <c:pt idx="1329">
                  <c:v>13646627562.041298</c:v>
                </c:pt>
                <c:pt idx="1330">
                  <c:v>13676497767.719799</c:v>
                </c:pt>
                <c:pt idx="1331">
                  <c:v>14603115016.6315</c:v>
                </c:pt>
                <c:pt idx="1332">
                  <c:v>14380714128.1245</c:v>
                </c:pt>
                <c:pt idx="1333">
                  <c:v>14736385345.851799</c:v>
                </c:pt>
                <c:pt idx="1334">
                  <c:v>14377011040.0065</c:v>
                </c:pt>
                <c:pt idx="1335">
                  <c:v>13458766115.195301</c:v>
                </c:pt>
                <c:pt idx="1336">
                  <c:v>13608752287.845497</c:v>
                </c:pt>
                <c:pt idx="1337">
                  <c:v>13606753628.909603</c:v>
                </c:pt>
                <c:pt idx="1338">
                  <c:v>12983227148.233601</c:v>
                </c:pt>
                <c:pt idx="1339">
                  <c:v>12975890222.684002</c:v>
                </c:pt>
                <c:pt idx="1340">
                  <c:v>12738755998.246704</c:v>
                </c:pt>
                <c:pt idx="1341">
                  <c:v>13050820228.978497</c:v>
                </c:pt>
                <c:pt idx="1342">
                  <c:v>13567785567.363297</c:v>
                </c:pt>
                <c:pt idx="1343">
                  <c:v>13615284410.049004</c:v>
                </c:pt>
                <c:pt idx="1344">
                  <c:v>13195905794.0368</c:v>
                </c:pt>
                <c:pt idx="1345">
                  <c:v>12622002843.385204</c:v>
                </c:pt>
                <c:pt idx="1346">
                  <c:v>12780415501.674</c:v>
                </c:pt>
                <c:pt idx="1347">
                  <c:v>12944511612.063</c:v>
                </c:pt>
                <c:pt idx="1348">
                  <c:v>13347901085.213196</c:v>
                </c:pt>
                <c:pt idx="1349">
                  <c:v>13177273962.940601</c:v>
                </c:pt>
                <c:pt idx="1350">
                  <c:v>13316693111.120903</c:v>
                </c:pt>
                <c:pt idx="1351">
                  <c:v>13385937605.961498</c:v>
                </c:pt>
                <c:pt idx="1352">
                  <c:v>13750277893.510601</c:v>
                </c:pt>
                <c:pt idx="1353">
                  <c:v>13743871798.643398</c:v>
                </c:pt>
                <c:pt idx="1354">
                  <c:v>13662830296.1278</c:v>
                </c:pt>
                <c:pt idx="1355">
                  <c:v>13867311248.334698</c:v>
                </c:pt>
                <c:pt idx="1356">
                  <c:v>14034063596.363503</c:v>
                </c:pt>
                <c:pt idx="1357">
                  <c:v>14066920181.736004</c:v>
                </c:pt>
                <c:pt idx="1358">
                  <c:v>14431253587.178501</c:v>
                </c:pt>
                <c:pt idx="1359">
                  <c:v>14413128203.567303</c:v>
                </c:pt>
                <c:pt idx="1360">
                  <c:v>14521286526.112499</c:v>
                </c:pt>
                <c:pt idx="1361">
                  <c:v>14516091511.674198</c:v>
                </c:pt>
                <c:pt idx="1362">
                  <c:v>15188540727.276096</c:v>
                </c:pt>
                <c:pt idx="1363">
                  <c:v>15346733208.162498</c:v>
                </c:pt>
                <c:pt idx="1364">
                  <c:v>15203089920.1558</c:v>
                </c:pt>
                <c:pt idx="1365">
                  <c:v>15243997399.102001</c:v>
                </c:pt>
                <c:pt idx="1366">
                  <c:v>15451699451.648701</c:v>
                </c:pt>
                <c:pt idx="1367">
                  <c:v>15470288435.651905</c:v>
                </c:pt>
                <c:pt idx="1368">
                  <c:v>15481295485.113602</c:v>
                </c:pt>
                <c:pt idx="1369">
                  <c:v>15384006366.795303</c:v>
                </c:pt>
                <c:pt idx="1370">
                  <c:v>14835913069.889999</c:v>
                </c:pt>
                <c:pt idx="1371">
                  <c:v>14590595998.474598</c:v>
                </c:pt>
                <c:pt idx="1372">
                  <c:v>14535040956.745697</c:v>
                </c:pt>
                <c:pt idx="1373">
                  <c:v>14785705025.503098</c:v>
                </c:pt>
                <c:pt idx="1374">
                  <c:v>14731687970.011898</c:v>
                </c:pt>
                <c:pt idx="1375">
                  <c:v>14889860127.339005</c:v>
                </c:pt>
                <c:pt idx="1376">
                  <c:v>15041015763.362495</c:v>
                </c:pt>
                <c:pt idx="1377">
                  <c:v>15175432656.701702</c:v>
                </c:pt>
                <c:pt idx="1378">
                  <c:v>15276470759.055397</c:v>
                </c:pt>
                <c:pt idx="1379">
                  <c:v>15220685456.425598</c:v>
                </c:pt>
                <c:pt idx="1380">
                  <c:v>15182854078.357403</c:v>
                </c:pt>
                <c:pt idx="1381">
                  <c:v>15209545896.8526</c:v>
                </c:pt>
                <c:pt idx="1382">
                  <c:v>15220556152.878197</c:v>
                </c:pt>
                <c:pt idx="1383">
                  <c:v>15863881830.097897</c:v>
                </c:pt>
                <c:pt idx="1384">
                  <c:v>15776608644.4478</c:v>
                </c:pt>
                <c:pt idx="1385">
                  <c:v>15796008347.230103</c:v>
                </c:pt>
                <c:pt idx="1386">
                  <c:v>15695174293.9818</c:v>
                </c:pt>
                <c:pt idx="1387">
                  <c:v>16035137386.483902</c:v>
                </c:pt>
                <c:pt idx="1388">
                  <c:v>16078706486.303696</c:v>
                </c:pt>
                <c:pt idx="1389">
                  <c:v>16441695001.5993</c:v>
                </c:pt>
                <c:pt idx="1390">
                  <c:v>16249447611.978703</c:v>
                </c:pt>
                <c:pt idx="1391">
                  <c:v>16296419756.752998</c:v>
                </c:pt>
                <c:pt idx="1392">
                  <c:v>15989015237.379803</c:v>
                </c:pt>
                <c:pt idx="1393">
                  <c:v>16139977566.639603</c:v>
                </c:pt>
                <c:pt idx="1394">
                  <c:v>15835061794.607498</c:v>
                </c:pt>
                <c:pt idx="1395">
                  <c:v>15834743315.533398</c:v>
                </c:pt>
                <c:pt idx="1396">
                  <c:v>15961903703.470596</c:v>
                </c:pt>
              </c:numCache>
            </c:numRef>
          </c:val>
          <c:extLst>
            <c:ext xmlns:c16="http://schemas.microsoft.com/office/drawing/2014/chart" uri="{C3380CC4-5D6E-409C-BE32-E72D297353CC}">
              <c16:uniqueId val="{00000000-A3C1-40CC-A109-115528E170D3}"/>
            </c:ext>
          </c:extLst>
        </c:ser>
        <c:ser>
          <c:idx val="1"/>
          <c:order val="1"/>
          <c:tx>
            <c:strRef>
              <c:f>'Size of Lending Market '!$C$1</c:f>
              <c:strCache>
                <c:ptCount val="1"/>
                <c:pt idx="0">
                  <c:v> Total </c:v>
                </c:pt>
              </c:strCache>
            </c:strRef>
          </c:tx>
          <c:spPr>
            <a:solidFill>
              <a:schemeClr val="accent3">
                <a:lumMod val="60000"/>
                <a:lumOff val="40000"/>
                <a:alpha val="71000"/>
              </a:schemeClr>
            </a:solidFill>
            <a:ln>
              <a:noFill/>
            </a:ln>
            <a:effectLst/>
          </c:spPr>
          <c:cat>
            <c:numRef>
              <c:f>'Size of Lending Market '!$A$2:$A$1398</c:f>
              <c:numCache>
                <c:formatCode>m/d/yyyy</c:formatCode>
                <c:ptCount val="1397"/>
                <c:pt idx="0">
                  <c:v>44197</c:v>
                </c:pt>
                <c:pt idx="1">
                  <c:v>44198</c:v>
                </c:pt>
                <c:pt idx="2">
                  <c:v>44199</c:v>
                </c:pt>
                <c:pt idx="3">
                  <c:v>44200</c:v>
                </c:pt>
                <c:pt idx="4">
                  <c:v>44201</c:v>
                </c:pt>
                <c:pt idx="5">
                  <c:v>44202</c:v>
                </c:pt>
                <c:pt idx="6">
                  <c:v>44203</c:v>
                </c:pt>
                <c:pt idx="7">
                  <c:v>44204</c:v>
                </c:pt>
                <c:pt idx="8">
                  <c:v>44205</c:v>
                </c:pt>
                <c:pt idx="9">
                  <c:v>44206</c:v>
                </c:pt>
                <c:pt idx="10">
                  <c:v>44207</c:v>
                </c:pt>
                <c:pt idx="11">
                  <c:v>44208</c:v>
                </c:pt>
                <c:pt idx="12">
                  <c:v>44209</c:v>
                </c:pt>
                <c:pt idx="13">
                  <c:v>44210</c:v>
                </c:pt>
                <c:pt idx="14">
                  <c:v>44211</c:v>
                </c:pt>
                <c:pt idx="15">
                  <c:v>44212</c:v>
                </c:pt>
                <c:pt idx="16">
                  <c:v>44213</c:v>
                </c:pt>
                <c:pt idx="17">
                  <c:v>44214</c:v>
                </c:pt>
                <c:pt idx="18">
                  <c:v>44215</c:v>
                </c:pt>
                <c:pt idx="19">
                  <c:v>44216</c:v>
                </c:pt>
                <c:pt idx="20">
                  <c:v>44217</c:v>
                </c:pt>
                <c:pt idx="21">
                  <c:v>44218</c:v>
                </c:pt>
                <c:pt idx="22">
                  <c:v>44219</c:v>
                </c:pt>
                <c:pt idx="23">
                  <c:v>44220</c:v>
                </c:pt>
                <c:pt idx="24">
                  <c:v>44221</c:v>
                </c:pt>
                <c:pt idx="25">
                  <c:v>44222</c:v>
                </c:pt>
                <c:pt idx="26">
                  <c:v>44223</c:v>
                </c:pt>
                <c:pt idx="27">
                  <c:v>44224</c:v>
                </c:pt>
                <c:pt idx="28">
                  <c:v>44225</c:v>
                </c:pt>
                <c:pt idx="29">
                  <c:v>44226</c:v>
                </c:pt>
                <c:pt idx="30">
                  <c:v>44227</c:v>
                </c:pt>
                <c:pt idx="31">
                  <c:v>44228</c:v>
                </c:pt>
                <c:pt idx="32">
                  <c:v>44229</c:v>
                </c:pt>
                <c:pt idx="33">
                  <c:v>44230</c:v>
                </c:pt>
                <c:pt idx="34">
                  <c:v>44231</c:v>
                </c:pt>
                <c:pt idx="35">
                  <c:v>44232</c:v>
                </c:pt>
                <c:pt idx="36">
                  <c:v>44233</c:v>
                </c:pt>
                <c:pt idx="37">
                  <c:v>44234</c:v>
                </c:pt>
                <c:pt idx="38">
                  <c:v>44235</c:v>
                </c:pt>
                <c:pt idx="39">
                  <c:v>44236</c:v>
                </c:pt>
                <c:pt idx="40">
                  <c:v>44237</c:v>
                </c:pt>
                <c:pt idx="41">
                  <c:v>44238</c:v>
                </c:pt>
                <c:pt idx="42">
                  <c:v>44239</c:v>
                </c:pt>
                <c:pt idx="43">
                  <c:v>44240</c:v>
                </c:pt>
                <c:pt idx="44">
                  <c:v>44241</c:v>
                </c:pt>
                <c:pt idx="45">
                  <c:v>44242</c:v>
                </c:pt>
                <c:pt idx="46">
                  <c:v>44243</c:v>
                </c:pt>
                <c:pt idx="47">
                  <c:v>44244</c:v>
                </c:pt>
                <c:pt idx="48">
                  <c:v>44245</c:v>
                </c:pt>
                <c:pt idx="49">
                  <c:v>44246</c:v>
                </c:pt>
                <c:pt idx="50">
                  <c:v>44247</c:v>
                </c:pt>
                <c:pt idx="51">
                  <c:v>44248</c:v>
                </c:pt>
                <c:pt idx="52">
                  <c:v>44249</c:v>
                </c:pt>
                <c:pt idx="53">
                  <c:v>44250</c:v>
                </c:pt>
                <c:pt idx="54">
                  <c:v>44251</c:v>
                </c:pt>
                <c:pt idx="55">
                  <c:v>44252</c:v>
                </c:pt>
                <c:pt idx="56">
                  <c:v>44253</c:v>
                </c:pt>
                <c:pt idx="57">
                  <c:v>44254</c:v>
                </c:pt>
                <c:pt idx="58">
                  <c:v>44255</c:v>
                </c:pt>
                <c:pt idx="59">
                  <c:v>44256</c:v>
                </c:pt>
                <c:pt idx="60">
                  <c:v>44257</c:v>
                </c:pt>
                <c:pt idx="61">
                  <c:v>44258</c:v>
                </c:pt>
                <c:pt idx="62">
                  <c:v>44259</c:v>
                </c:pt>
                <c:pt idx="63">
                  <c:v>44260</c:v>
                </c:pt>
                <c:pt idx="64">
                  <c:v>44261</c:v>
                </c:pt>
                <c:pt idx="65">
                  <c:v>44262</c:v>
                </c:pt>
                <c:pt idx="66">
                  <c:v>44263</c:v>
                </c:pt>
                <c:pt idx="67">
                  <c:v>44264</c:v>
                </c:pt>
                <c:pt idx="68">
                  <c:v>44265</c:v>
                </c:pt>
                <c:pt idx="69">
                  <c:v>44266</c:v>
                </c:pt>
                <c:pt idx="70">
                  <c:v>44267</c:v>
                </c:pt>
                <c:pt idx="71">
                  <c:v>44268</c:v>
                </c:pt>
                <c:pt idx="72">
                  <c:v>44269</c:v>
                </c:pt>
                <c:pt idx="73">
                  <c:v>44270</c:v>
                </c:pt>
                <c:pt idx="74">
                  <c:v>44271</c:v>
                </c:pt>
                <c:pt idx="75">
                  <c:v>44272</c:v>
                </c:pt>
                <c:pt idx="76">
                  <c:v>44273</c:v>
                </c:pt>
                <c:pt idx="77">
                  <c:v>44274</c:v>
                </c:pt>
                <c:pt idx="78">
                  <c:v>44275</c:v>
                </c:pt>
                <c:pt idx="79">
                  <c:v>44276</c:v>
                </c:pt>
                <c:pt idx="80">
                  <c:v>44277</c:v>
                </c:pt>
                <c:pt idx="81">
                  <c:v>44278</c:v>
                </c:pt>
                <c:pt idx="82">
                  <c:v>44279</c:v>
                </c:pt>
                <c:pt idx="83">
                  <c:v>44280</c:v>
                </c:pt>
                <c:pt idx="84">
                  <c:v>44281</c:v>
                </c:pt>
                <c:pt idx="85">
                  <c:v>44282</c:v>
                </c:pt>
                <c:pt idx="86">
                  <c:v>44283</c:v>
                </c:pt>
                <c:pt idx="87">
                  <c:v>44284</c:v>
                </c:pt>
                <c:pt idx="88">
                  <c:v>44285</c:v>
                </c:pt>
                <c:pt idx="89">
                  <c:v>44286</c:v>
                </c:pt>
                <c:pt idx="90">
                  <c:v>44287</c:v>
                </c:pt>
                <c:pt idx="91">
                  <c:v>44288</c:v>
                </c:pt>
                <c:pt idx="92">
                  <c:v>44289</c:v>
                </c:pt>
                <c:pt idx="93">
                  <c:v>44290</c:v>
                </c:pt>
                <c:pt idx="94">
                  <c:v>44291</c:v>
                </c:pt>
                <c:pt idx="95">
                  <c:v>44292</c:v>
                </c:pt>
                <c:pt idx="96">
                  <c:v>44293</c:v>
                </c:pt>
                <c:pt idx="97">
                  <c:v>44294</c:v>
                </c:pt>
                <c:pt idx="98">
                  <c:v>44295</c:v>
                </c:pt>
                <c:pt idx="99">
                  <c:v>44296</c:v>
                </c:pt>
                <c:pt idx="100">
                  <c:v>44297</c:v>
                </c:pt>
                <c:pt idx="101">
                  <c:v>44298</c:v>
                </c:pt>
                <c:pt idx="102">
                  <c:v>44299</c:v>
                </c:pt>
                <c:pt idx="103">
                  <c:v>44300</c:v>
                </c:pt>
                <c:pt idx="104">
                  <c:v>44301</c:v>
                </c:pt>
                <c:pt idx="105">
                  <c:v>44302</c:v>
                </c:pt>
                <c:pt idx="106">
                  <c:v>44303</c:v>
                </c:pt>
                <c:pt idx="107">
                  <c:v>44304</c:v>
                </c:pt>
                <c:pt idx="108">
                  <c:v>44305</c:v>
                </c:pt>
                <c:pt idx="109">
                  <c:v>44306</c:v>
                </c:pt>
                <c:pt idx="110">
                  <c:v>44307</c:v>
                </c:pt>
                <c:pt idx="111">
                  <c:v>44308</c:v>
                </c:pt>
                <c:pt idx="112">
                  <c:v>44309</c:v>
                </c:pt>
                <c:pt idx="113">
                  <c:v>44310</c:v>
                </c:pt>
                <c:pt idx="114">
                  <c:v>44311</c:v>
                </c:pt>
                <c:pt idx="115">
                  <c:v>44312</c:v>
                </c:pt>
                <c:pt idx="116">
                  <c:v>44313</c:v>
                </c:pt>
                <c:pt idx="117">
                  <c:v>44314</c:v>
                </c:pt>
                <c:pt idx="118">
                  <c:v>44315</c:v>
                </c:pt>
                <c:pt idx="119">
                  <c:v>44316</c:v>
                </c:pt>
                <c:pt idx="120">
                  <c:v>44317</c:v>
                </c:pt>
                <c:pt idx="121">
                  <c:v>44318</c:v>
                </c:pt>
                <c:pt idx="122">
                  <c:v>44319</c:v>
                </c:pt>
                <c:pt idx="123">
                  <c:v>44320</c:v>
                </c:pt>
                <c:pt idx="124">
                  <c:v>44321</c:v>
                </c:pt>
                <c:pt idx="125">
                  <c:v>44322</c:v>
                </c:pt>
                <c:pt idx="126">
                  <c:v>44323</c:v>
                </c:pt>
                <c:pt idx="127">
                  <c:v>44324</c:v>
                </c:pt>
                <c:pt idx="128">
                  <c:v>44325</c:v>
                </c:pt>
                <c:pt idx="129">
                  <c:v>44326</c:v>
                </c:pt>
                <c:pt idx="130">
                  <c:v>44327</c:v>
                </c:pt>
                <c:pt idx="131">
                  <c:v>44328</c:v>
                </c:pt>
                <c:pt idx="132">
                  <c:v>44329</c:v>
                </c:pt>
                <c:pt idx="133">
                  <c:v>44330</c:v>
                </c:pt>
                <c:pt idx="134">
                  <c:v>44331</c:v>
                </c:pt>
                <c:pt idx="135">
                  <c:v>44332</c:v>
                </c:pt>
                <c:pt idx="136">
                  <c:v>44333</c:v>
                </c:pt>
                <c:pt idx="137">
                  <c:v>44334</c:v>
                </c:pt>
                <c:pt idx="138">
                  <c:v>44335</c:v>
                </c:pt>
                <c:pt idx="139">
                  <c:v>44336</c:v>
                </c:pt>
                <c:pt idx="140">
                  <c:v>44337</c:v>
                </c:pt>
                <c:pt idx="141">
                  <c:v>44338</c:v>
                </c:pt>
                <c:pt idx="142">
                  <c:v>44339</c:v>
                </c:pt>
                <c:pt idx="143">
                  <c:v>44340</c:v>
                </c:pt>
                <c:pt idx="144">
                  <c:v>44341</c:v>
                </c:pt>
                <c:pt idx="145">
                  <c:v>44342</c:v>
                </c:pt>
                <c:pt idx="146">
                  <c:v>44343</c:v>
                </c:pt>
                <c:pt idx="147">
                  <c:v>44344</c:v>
                </c:pt>
                <c:pt idx="148">
                  <c:v>44345</c:v>
                </c:pt>
                <c:pt idx="149">
                  <c:v>44346</c:v>
                </c:pt>
                <c:pt idx="150">
                  <c:v>44347</c:v>
                </c:pt>
                <c:pt idx="151">
                  <c:v>44348</c:v>
                </c:pt>
                <c:pt idx="152">
                  <c:v>44349</c:v>
                </c:pt>
                <c:pt idx="153">
                  <c:v>44350</c:v>
                </c:pt>
                <c:pt idx="154">
                  <c:v>44351</c:v>
                </c:pt>
                <c:pt idx="155">
                  <c:v>44352</c:v>
                </c:pt>
                <c:pt idx="156">
                  <c:v>44353</c:v>
                </c:pt>
                <c:pt idx="157">
                  <c:v>44354</c:v>
                </c:pt>
                <c:pt idx="158">
                  <c:v>44355</c:v>
                </c:pt>
                <c:pt idx="159">
                  <c:v>44356</c:v>
                </c:pt>
                <c:pt idx="160">
                  <c:v>44357</c:v>
                </c:pt>
                <c:pt idx="161">
                  <c:v>44358</c:v>
                </c:pt>
                <c:pt idx="162">
                  <c:v>44359</c:v>
                </c:pt>
                <c:pt idx="163">
                  <c:v>44360</c:v>
                </c:pt>
                <c:pt idx="164">
                  <c:v>44361</c:v>
                </c:pt>
                <c:pt idx="165">
                  <c:v>44362</c:v>
                </c:pt>
                <c:pt idx="166">
                  <c:v>44363</c:v>
                </c:pt>
                <c:pt idx="167">
                  <c:v>44364</c:v>
                </c:pt>
                <c:pt idx="168">
                  <c:v>44365</c:v>
                </c:pt>
                <c:pt idx="169">
                  <c:v>44366</c:v>
                </c:pt>
                <c:pt idx="170">
                  <c:v>44367</c:v>
                </c:pt>
                <c:pt idx="171">
                  <c:v>44368</c:v>
                </c:pt>
                <c:pt idx="172">
                  <c:v>44369</c:v>
                </c:pt>
                <c:pt idx="173">
                  <c:v>44370</c:v>
                </c:pt>
                <c:pt idx="174">
                  <c:v>44371</c:v>
                </c:pt>
                <c:pt idx="175">
                  <c:v>44372</c:v>
                </c:pt>
                <c:pt idx="176">
                  <c:v>44373</c:v>
                </c:pt>
                <c:pt idx="177">
                  <c:v>44374</c:v>
                </c:pt>
                <c:pt idx="178">
                  <c:v>44375</c:v>
                </c:pt>
                <c:pt idx="179">
                  <c:v>44376</c:v>
                </c:pt>
                <c:pt idx="180">
                  <c:v>44377</c:v>
                </c:pt>
                <c:pt idx="181">
                  <c:v>44378</c:v>
                </c:pt>
                <c:pt idx="182">
                  <c:v>44379</c:v>
                </c:pt>
                <c:pt idx="183">
                  <c:v>44380</c:v>
                </c:pt>
                <c:pt idx="184">
                  <c:v>44381</c:v>
                </c:pt>
                <c:pt idx="185">
                  <c:v>44382</c:v>
                </c:pt>
                <c:pt idx="186">
                  <c:v>44383</c:v>
                </c:pt>
                <c:pt idx="187">
                  <c:v>44384</c:v>
                </c:pt>
                <c:pt idx="188">
                  <c:v>44385</c:v>
                </c:pt>
                <c:pt idx="189">
                  <c:v>44386</c:v>
                </c:pt>
                <c:pt idx="190">
                  <c:v>44387</c:v>
                </c:pt>
                <c:pt idx="191">
                  <c:v>44388</c:v>
                </c:pt>
                <c:pt idx="192">
                  <c:v>44389</c:v>
                </c:pt>
                <c:pt idx="193">
                  <c:v>44390</c:v>
                </c:pt>
                <c:pt idx="194">
                  <c:v>44391</c:v>
                </c:pt>
                <c:pt idx="195">
                  <c:v>44392</c:v>
                </c:pt>
                <c:pt idx="196">
                  <c:v>44393</c:v>
                </c:pt>
                <c:pt idx="197">
                  <c:v>44394</c:v>
                </c:pt>
                <c:pt idx="198">
                  <c:v>44395</c:v>
                </c:pt>
                <c:pt idx="199">
                  <c:v>44396</c:v>
                </c:pt>
                <c:pt idx="200">
                  <c:v>44397</c:v>
                </c:pt>
                <c:pt idx="201">
                  <c:v>44398</c:v>
                </c:pt>
                <c:pt idx="202">
                  <c:v>44399</c:v>
                </c:pt>
                <c:pt idx="203">
                  <c:v>44400</c:v>
                </c:pt>
                <c:pt idx="204">
                  <c:v>44401</c:v>
                </c:pt>
                <c:pt idx="205">
                  <c:v>44402</c:v>
                </c:pt>
                <c:pt idx="206">
                  <c:v>44403</c:v>
                </c:pt>
                <c:pt idx="207">
                  <c:v>44404</c:v>
                </c:pt>
                <c:pt idx="208">
                  <c:v>44405</c:v>
                </c:pt>
                <c:pt idx="209">
                  <c:v>44406</c:v>
                </c:pt>
                <c:pt idx="210">
                  <c:v>44407</c:v>
                </c:pt>
                <c:pt idx="211">
                  <c:v>44408</c:v>
                </c:pt>
                <c:pt idx="212">
                  <c:v>44409</c:v>
                </c:pt>
                <c:pt idx="213">
                  <c:v>44410</c:v>
                </c:pt>
                <c:pt idx="214">
                  <c:v>44411</c:v>
                </c:pt>
                <c:pt idx="215">
                  <c:v>44412</c:v>
                </c:pt>
                <c:pt idx="216">
                  <c:v>44413</c:v>
                </c:pt>
                <c:pt idx="217">
                  <c:v>44414</c:v>
                </c:pt>
                <c:pt idx="218">
                  <c:v>44415</c:v>
                </c:pt>
                <c:pt idx="219">
                  <c:v>44416</c:v>
                </c:pt>
                <c:pt idx="220">
                  <c:v>44417</c:v>
                </c:pt>
                <c:pt idx="221">
                  <c:v>44418</c:v>
                </c:pt>
                <c:pt idx="222">
                  <c:v>44419</c:v>
                </c:pt>
                <c:pt idx="223">
                  <c:v>44420</c:v>
                </c:pt>
                <c:pt idx="224">
                  <c:v>44421</c:v>
                </c:pt>
                <c:pt idx="225">
                  <c:v>44422</c:v>
                </c:pt>
                <c:pt idx="226">
                  <c:v>44423</c:v>
                </c:pt>
                <c:pt idx="227">
                  <c:v>44424</c:v>
                </c:pt>
                <c:pt idx="228">
                  <c:v>44425</c:v>
                </c:pt>
                <c:pt idx="229">
                  <c:v>44426</c:v>
                </c:pt>
                <c:pt idx="230">
                  <c:v>44427</c:v>
                </c:pt>
                <c:pt idx="231">
                  <c:v>44428</c:v>
                </c:pt>
                <c:pt idx="232">
                  <c:v>44429</c:v>
                </c:pt>
                <c:pt idx="233">
                  <c:v>44430</c:v>
                </c:pt>
                <c:pt idx="234">
                  <c:v>44431</c:v>
                </c:pt>
                <c:pt idx="235">
                  <c:v>44432</c:v>
                </c:pt>
                <c:pt idx="236">
                  <c:v>44433</c:v>
                </c:pt>
                <c:pt idx="237">
                  <c:v>44434</c:v>
                </c:pt>
                <c:pt idx="238">
                  <c:v>44435</c:v>
                </c:pt>
                <c:pt idx="239">
                  <c:v>44436</c:v>
                </c:pt>
                <c:pt idx="240">
                  <c:v>44437</c:v>
                </c:pt>
                <c:pt idx="241">
                  <c:v>44438</c:v>
                </c:pt>
                <c:pt idx="242">
                  <c:v>44439</c:v>
                </c:pt>
                <c:pt idx="243">
                  <c:v>44440</c:v>
                </c:pt>
                <c:pt idx="244">
                  <c:v>44441</c:v>
                </c:pt>
                <c:pt idx="245">
                  <c:v>44442</c:v>
                </c:pt>
                <c:pt idx="246">
                  <c:v>44443</c:v>
                </c:pt>
                <c:pt idx="247">
                  <c:v>44444</c:v>
                </c:pt>
                <c:pt idx="248">
                  <c:v>44445</c:v>
                </c:pt>
                <c:pt idx="249">
                  <c:v>44446</c:v>
                </c:pt>
                <c:pt idx="250">
                  <c:v>44447</c:v>
                </c:pt>
                <c:pt idx="251">
                  <c:v>44448</c:v>
                </c:pt>
                <c:pt idx="252">
                  <c:v>44449</c:v>
                </c:pt>
                <c:pt idx="253">
                  <c:v>44450</c:v>
                </c:pt>
                <c:pt idx="254">
                  <c:v>44451</c:v>
                </c:pt>
                <c:pt idx="255">
                  <c:v>44452</c:v>
                </c:pt>
                <c:pt idx="256">
                  <c:v>44453</c:v>
                </c:pt>
                <c:pt idx="257">
                  <c:v>44454</c:v>
                </c:pt>
                <c:pt idx="258">
                  <c:v>44455</c:v>
                </c:pt>
                <c:pt idx="259">
                  <c:v>44456</c:v>
                </c:pt>
                <c:pt idx="260">
                  <c:v>44457</c:v>
                </c:pt>
                <c:pt idx="261">
                  <c:v>44458</c:v>
                </c:pt>
                <c:pt idx="262">
                  <c:v>44459</c:v>
                </c:pt>
                <c:pt idx="263">
                  <c:v>44460</c:v>
                </c:pt>
                <c:pt idx="264">
                  <c:v>44461</c:v>
                </c:pt>
                <c:pt idx="265">
                  <c:v>44462</c:v>
                </c:pt>
                <c:pt idx="266">
                  <c:v>44463</c:v>
                </c:pt>
                <c:pt idx="267">
                  <c:v>44464</c:v>
                </c:pt>
                <c:pt idx="268">
                  <c:v>44465</c:v>
                </c:pt>
                <c:pt idx="269">
                  <c:v>44466</c:v>
                </c:pt>
                <c:pt idx="270">
                  <c:v>44467</c:v>
                </c:pt>
                <c:pt idx="271">
                  <c:v>44468</c:v>
                </c:pt>
                <c:pt idx="272">
                  <c:v>44469</c:v>
                </c:pt>
                <c:pt idx="273">
                  <c:v>44470</c:v>
                </c:pt>
                <c:pt idx="274">
                  <c:v>44471</c:v>
                </c:pt>
                <c:pt idx="275">
                  <c:v>44472</c:v>
                </c:pt>
                <c:pt idx="276">
                  <c:v>44473</c:v>
                </c:pt>
                <c:pt idx="277">
                  <c:v>44474</c:v>
                </c:pt>
                <c:pt idx="278">
                  <c:v>44475</c:v>
                </c:pt>
                <c:pt idx="279">
                  <c:v>44476</c:v>
                </c:pt>
                <c:pt idx="280">
                  <c:v>44477</c:v>
                </c:pt>
                <c:pt idx="281">
                  <c:v>44478</c:v>
                </c:pt>
                <c:pt idx="282">
                  <c:v>44479</c:v>
                </c:pt>
                <c:pt idx="283">
                  <c:v>44480</c:v>
                </c:pt>
                <c:pt idx="284">
                  <c:v>44481</c:v>
                </c:pt>
                <c:pt idx="285">
                  <c:v>44482</c:v>
                </c:pt>
                <c:pt idx="286">
                  <c:v>44483</c:v>
                </c:pt>
                <c:pt idx="287">
                  <c:v>44484</c:v>
                </c:pt>
                <c:pt idx="288">
                  <c:v>44485</c:v>
                </c:pt>
                <c:pt idx="289">
                  <c:v>44486</c:v>
                </c:pt>
                <c:pt idx="290">
                  <c:v>44487</c:v>
                </c:pt>
                <c:pt idx="291">
                  <c:v>44488</c:v>
                </c:pt>
                <c:pt idx="292">
                  <c:v>44489</c:v>
                </c:pt>
                <c:pt idx="293">
                  <c:v>44490</c:v>
                </c:pt>
                <c:pt idx="294">
                  <c:v>44491</c:v>
                </c:pt>
                <c:pt idx="295">
                  <c:v>44492</c:v>
                </c:pt>
                <c:pt idx="296">
                  <c:v>44493</c:v>
                </c:pt>
                <c:pt idx="297">
                  <c:v>44494</c:v>
                </c:pt>
                <c:pt idx="298">
                  <c:v>44495</c:v>
                </c:pt>
                <c:pt idx="299">
                  <c:v>44496</c:v>
                </c:pt>
                <c:pt idx="300">
                  <c:v>44497</c:v>
                </c:pt>
                <c:pt idx="301">
                  <c:v>44498</c:v>
                </c:pt>
                <c:pt idx="302">
                  <c:v>44499</c:v>
                </c:pt>
                <c:pt idx="303">
                  <c:v>44500</c:v>
                </c:pt>
                <c:pt idx="304">
                  <c:v>44501</c:v>
                </c:pt>
                <c:pt idx="305">
                  <c:v>44502</c:v>
                </c:pt>
                <c:pt idx="306">
                  <c:v>44503</c:v>
                </c:pt>
                <c:pt idx="307">
                  <c:v>44504</c:v>
                </c:pt>
                <c:pt idx="308">
                  <c:v>44505</c:v>
                </c:pt>
                <c:pt idx="309">
                  <c:v>44506</c:v>
                </c:pt>
                <c:pt idx="310">
                  <c:v>44507</c:v>
                </c:pt>
                <c:pt idx="311">
                  <c:v>44508</c:v>
                </c:pt>
                <c:pt idx="312">
                  <c:v>44509</c:v>
                </c:pt>
                <c:pt idx="313">
                  <c:v>44510</c:v>
                </c:pt>
                <c:pt idx="314">
                  <c:v>44511</c:v>
                </c:pt>
                <c:pt idx="315">
                  <c:v>44512</c:v>
                </c:pt>
                <c:pt idx="316">
                  <c:v>44513</c:v>
                </c:pt>
                <c:pt idx="317">
                  <c:v>44514</c:v>
                </c:pt>
                <c:pt idx="318">
                  <c:v>44515</c:v>
                </c:pt>
                <c:pt idx="319">
                  <c:v>44516</c:v>
                </c:pt>
                <c:pt idx="320">
                  <c:v>44517</c:v>
                </c:pt>
                <c:pt idx="321">
                  <c:v>44518</c:v>
                </c:pt>
                <c:pt idx="322">
                  <c:v>44519</c:v>
                </c:pt>
                <c:pt idx="323">
                  <c:v>44520</c:v>
                </c:pt>
                <c:pt idx="324">
                  <c:v>44521</c:v>
                </c:pt>
                <c:pt idx="325">
                  <c:v>44522</c:v>
                </c:pt>
                <c:pt idx="326">
                  <c:v>44523</c:v>
                </c:pt>
                <c:pt idx="327">
                  <c:v>44524</c:v>
                </c:pt>
                <c:pt idx="328">
                  <c:v>44525</c:v>
                </c:pt>
                <c:pt idx="329">
                  <c:v>44526</c:v>
                </c:pt>
                <c:pt idx="330">
                  <c:v>44527</c:v>
                </c:pt>
                <c:pt idx="331">
                  <c:v>44528</c:v>
                </c:pt>
                <c:pt idx="332">
                  <c:v>44529</c:v>
                </c:pt>
                <c:pt idx="333">
                  <c:v>44530</c:v>
                </c:pt>
                <c:pt idx="334">
                  <c:v>44531</c:v>
                </c:pt>
                <c:pt idx="335">
                  <c:v>44532</c:v>
                </c:pt>
                <c:pt idx="336">
                  <c:v>44533</c:v>
                </c:pt>
                <c:pt idx="337">
                  <c:v>44534</c:v>
                </c:pt>
                <c:pt idx="338">
                  <c:v>44535</c:v>
                </c:pt>
                <c:pt idx="339">
                  <c:v>44536</c:v>
                </c:pt>
                <c:pt idx="340">
                  <c:v>44537</c:v>
                </c:pt>
                <c:pt idx="341">
                  <c:v>44538</c:v>
                </c:pt>
                <c:pt idx="342">
                  <c:v>44539</c:v>
                </c:pt>
                <c:pt idx="343">
                  <c:v>44540</c:v>
                </c:pt>
                <c:pt idx="344">
                  <c:v>44541</c:v>
                </c:pt>
                <c:pt idx="345">
                  <c:v>44542</c:v>
                </c:pt>
                <c:pt idx="346">
                  <c:v>44543</c:v>
                </c:pt>
                <c:pt idx="347">
                  <c:v>44544</c:v>
                </c:pt>
                <c:pt idx="348">
                  <c:v>44545</c:v>
                </c:pt>
                <c:pt idx="349">
                  <c:v>44546</c:v>
                </c:pt>
                <c:pt idx="350">
                  <c:v>44547</c:v>
                </c:pt>
                <c:pt idx="351">
                  <c:v>44548</c:v>
                </c:pt>
                <c:pt idx="352">
                  <c:v>44549</c:v>
                </c:pt>
                <c:pt idx="353">
                  <c:v>44550</c:v>
                </c:pt>
                <c:pt idx="354">
                  <c:v>44551</c:v>
                </c:pt>
                <c:pt idx="355">
                  <c:v>44552</c:v>
                </c:pt>
                <c:pt idx="356">
                  <c:v>44553</c:v>
                </c:pt>
                <c:pt idx="357">
                  <c:v>44554</c:v>
                </c:pt>
                <c:pt idx="358">
                  <c:v>44555</c:v>
                </c:pt>
                <c:pt idx="359">
                  <c:v>44556</c:v>
                </c:pt>
                <c:pt idx="360">
                  <c:v>44557</c:v>
                </c:pt>
                <c:pt idx="361">
                  <c:v>44558</c:v>
                </c:pt>
                <c:pt idx="362">
                  <c:v>44559</c:v>
                </c:pt>
                <c:pt idx="363">
                  <c:v>44560</c:v>
                </c:pt>
                <c:pt idx="364">
                  <c:v>44561</c:v>
                </c:pt>
                <c:pt idx="365">
                  <c:v>44562</c:v>
                </c:pt>
                <c:pt idx="366">
                  <c:v>44563</c:v>
                </c:pt>
                <c:pt idx="367">
                  <c:v>44564</c:v>
                </c:pt>
                <c:pt idx="368">
                  <c:v>44565</c:v>
                </c:pt>
                <c:pt idx="369">
                  <c:v>44566</c:v>
                </c:pt>
                <c:pt idx="370">
                  <c:v>44567</c:v>
                </c:pt>
                <c:pt idx="371">
                  <c:v>44568</c:v>
                </c:pt>
                <c:pt idx="372">
                  <c:v>44569</c:v>
                </c:pt>
                <c:pt idx="373">
                  <c:v>44570</c:v>
                </c:pt>
                <c:pt idx="374">
                  <c:v>44571</c:v>
                </c:pt>
                <c:pt idx="375">
                  <c:v>44572</c:v>
                </c:pt>
                <c:pt idx="376">
                  <c:v>44573</c:v>
                </c:pt>
                <c:pt idx="377">
                  <c:v>44574</c:v>
                </c:pt>
                <c:pt idx="378">
                  <c:v>44575</c:v>
                </c:pt>
                <c:pt idx="379">
                  <c:v>44576</c:v>
                </c:pt>
                <c:pt idx="380">
                  <c:v>44577</c:v>
                </c:pt>
                <c:pt idx="381">
                  <c:v>44578</c:v>
                </c:pt>
                <c:pt idx="382">
                  <c:v>44579</c:v>
                </c:pt>
                <c:pt idx="383">
                  <c:v>44580</c:v>
                </c:pt>
                <c:pt idx="384">
                  <c:v>44581</c:v>
                </c:pt>
                <c:pt idx="385">
                  <c:v>44582</c:v>
                </c:pt>
                <c:pt idx="386">
                  <c:v>44583</c:v>
                </c:pt>
                <c:pt idx="387">
                  <c:v>44584</c:v>
                </c:pt>
                <c:pt idx="388">
                  <c:v>44585</c:v>
                </c:pt>
                <c:pt idx="389">
                  <c:v>44586</c:v>
                </c:pt>
                <c:pt idx="390">
                  <c:v>44587</c:v>
                </c:pt>
                <c:pt idx="391">
                  <c:v>44588</c:v>
                </c:pt>
                <c:pt idx="392">
                  <c:v>44589</c:v>
                </c:pt>
                <c:pt idx="393">
                  <c:v>44590</c:v>
                </c:pt>
                <c:pt idx="394">
                  <c:v>44591</c:v>
                </c:pt>
                <c:pt idx="395">
                  <c:v>44592</c:v>
                </c:pt>
                <c:pt idx="396">
                  <c:v>44593</c:v>
                </c:pt>
                <c:pt idx="397">
                  <c:v>44594</c:v>
                </c:pt>
                <c:pt idx="398">
                  <c:v>44595</c:v>
                </c:pt>
                <c:pt idx="399">
                  <c:v>44596</c:v>
                </c:pt>
                <c:pt idx="400">
                  <c:v>44597</c:v>
                </c:pt>
                <c:pt idx="401">
                  <c:v>44598</c:v>
                </c:pt>
                <c:pt idx="402">
                  <c:v>44599</c:v>
                </c:pt>
                <c:pt idx="403">
                  <c:v>44600</c:v>
                </c:pt>
                <c:pt idx="404">
                  <c:v>44601</c:v>
                </c:pt>
                <c:pt idx="405">
                  <c:v>44602</c:v>
                </c:pt>
                <c:pt idx="406">
                  <c:v>44603</c:v>
                </c:pt>
                <c:pt idx="407">
                  <c:v>44604</c:v>
                </c:pt>
                <c:pt idx="408">
                  <c:v>44605</c:v>
                </c:pt>
                <c:pt idx="409">
                  <c:v>44606</c:v>
                </c:pt>
                <c:pt idx="410">
                  <c:v>44607</c:v>
                </c:pt>
                <c:pt idx="411">
                  <c:v>44608</c:v>
                </c:pt>
                <c:pt idx="412">
                  <c:v>44609</c:v>
                </c:pt>
                <c:pt idx="413">
                  <c:v>44610</c:v>
                </c:pt>
                <c:pt idx="414">
                  <c:v>44611</c:v>
                </c:pt>
                <c:pt idx="415">
                  <c:v>44612</c:v>
                </c:pt>
                <c:pt idx="416">
                  <c:v>44613</c:v>
                </c:pt>
                <c:pt idx="417">
                  <c:v>44614</c:v>
                </c:pt>
                <c:pt idx="418">
                  <c:v>44615</c:v>
                </c:pt>
                <c:pt idx="419">
                  <c:v>44616</c:v>
                </c:pt>
                <c:pt idx="420">
                  <c:v>44617</c:v>
                </c:pt>
                <c:pt idx="421">
                  <c:v>44618</c:v>
                </c:pt>
                <c:pt idx="422">
                  <c:v>44619</c:v>
                </c:pt>
                <c:pt idx="423">
                  <c:v>44620</c:v>
                </c:pt>
                <c:pt idx="424">
                  <c:v>44621</c:v>
                </c:pt>
                <c:pt idx="425">
                  <c:v>44622</c:v>
                </c:pt>
                <c:pt idx="426">
                  <c:v>44623</c:v>
                </c:pt>
                <c:pt idx="427">
                  <c:v>44624</c:v>
                </c:pt>
                <c:pt idx="428">
                  <c:v>44625</c:v>
                </c:pt>
                <c:pt idx="429">
                  <c:v>44626</c:v>
                </c:pt>
                <c:pt idx="430">
                  <c:v>44627</c:v>
                </c:pt>
                <c:pt idx="431">
                  <c:v>44628</c:v>
                </c:pt>
                <c:pt idx="432">
                  <c:v>44629</c:v>
                </c:pt>
                <c:pt idx="433">
                  <c:v>44630</c:v>
                </c:pt>
                <c:pt idx="434">
                  <c:v>44631</c:v>
                </c:pt>
                <c:pt idx="435">
                  <c:v>44632</c:v>
                </c:pt>
                <c:pt idx="436">
                  <c:v>44633</c:v>
                </c:pt>
                <c:pt idx="437">
                  <c:v>44634</c:v>
                </c:pt>
                <c:pt idx="438">
                  <c:v>44635</c:v>
                </c:pt>
                <c:pt idx="439">
                  <c:v>44636</c:v>
                </c:pt>
                <c:pt idx="440">
                  <c:v>44637</c:v>
                </c:pt>
                <c:pt idx="441">
                  <c:v>44638</c:v>
                </c:pt>
                <c:pt idx="442">
                  <c:v>44639</c:v>
                </c:pt>
                <c:pt idx="443">
                  <c:v>44640</c:v>
                </c:pt>
                <c:pt idx="444">
                  <c:v>44641</c:v>
                </c:pt>
                <c:pt idx="445">
                  <c:v>44642</c:v>
                </c:pt>
                <c:pt idx="446">
                  <c:v>44643</c:v>
                </c:pt>
                <c:pt idx="447">
                  <c:v>44644</c:v>
                </c:pt>
                <c:pt idx="448">
                  <c:v>44645</c:v>
                </c:pt>
                <c:pt idx="449">
                  <c:v>44646</c:v>
                </c:pt>
                <c:pt idx="450">
                  <c:v>44647</c:v>
                </c:pt>
                <c:pt idx="451">
                  <c:v>44648</c:v>
                </c:pt>
                <c:pt idx="452">
                  <c:v>44649</c:v>
                </c:pt>
                <c:pt idx="453">
                  <c:v>44650</c:v>
                </c:pt>
                <c:pt idx="454">
                  <c:v>44651</c:v>
                </c:pt>
                <c:pt idx="455">
                  <c:v>44652</c:v>
                </c:pt>
                <c:pt idx="456">
                  <c:v>44653</c:v>
                </c:pt>
                <c:pt idx="457">
                  <c:v>44654</c:v>
                </c:pt>
                <c:pt idx="458">
                  <c:v>44655</c:v>
                </c:pt>
                <c:pt idx="459">
                  <c:v>44656</c:v>
                </c:pt>
                <c:pt idx="460">
                  <c:v>44657</c:v>
                </c:pt>
                <c:pt idx="461">
                  <c:v>44658</c:v>
                </c:pt>
                <c:pt idx="462">
                  <c:v>44659</c:v>
                </c:pt>
                <c:pt idx="463">
                  <c:v>44660</c:v>
                </c:pt>
                <c:pt idx="464">
                  <c:v>44661</c:v>
                </c:pt>
                <c:pt idx="465">
                  <c:v>44662</c:v>
                </c:pt>
                <c:pt idx="466">
                  <c:v>44663</c:v>
                </c:pt>
                <c:pt idx="467">
                  <c:v>44664</c:v>
                </c:pt>
                <c:pt idx="468">
                  <c:v>44665</c:v>
                </c:pt>
                <c:pt idx="469">
                  <c:v>44666</c:v>
                </c:pt>
                <c:pt idx="470">
                  <c:v>44667</c:v>
                </c:pt>
                <c:pt idx="471">
                  <c:v>44668</c:v>
                </c:pt>
                <c:pt idx="472">
                  <c:v>44669</c:v>
                </c:pt>
                <c:pt idx="473">
                  <c:v>44670</c:v>
                </c:pt>
                <c:pt idx="474">
                  <c:v>44671</c:v>
                </c:pt>
                <c:pt idx="475">
                  <c:v>44672</c:v>
                </c:pt>
                <c:pt idx="476">
                  <c:v>44673</c:v>
                </c:pt>
                <c:pt idx="477">
                  <c:v>44674</c:v>
                </c:pt>
                <c:pt idx="478">
                  <c:v>44675</c:v>
                </c:pt>
                <c:pt idx="479">
                  <c:v>44676</c:v>
                </c:pt>
                <c:pt idx="480">
                  <c:v>44677</c:v>
                </c:pt>
                <c:pt idx="481">
                  <c:v>44678</c:v>
                </c:pt>
                <c:pt idx="482">
                  <c:v>44679</c:v>
                </c:pt>
                <c:pt idx="483">
                  <c:v>44680</c:v>
                </c:pt>
                <c:pt idx="484">
                  <c:v>44681</c:v>
                </c:pt>
                <c:pt idx="485">
                  <c:v>44682</c:v>
                </c:pt>
                <c:pt idx="486">
                  <c:v>44683</c:v>
                </c:pt>
                <c:pt idx="487">
                  <c:v>44684</c:v>
                </c:pt>
                <c:pt idx="488">
                  <c:v>44685</c:v>
                </c:pt>
                <c:pt idx="489">
                  <c:v>44686</c:v>
                </c:pt>
                <c:pt idx="490">
                  <c:v>44687</c:v>
                </c:pt>
                <c:pt idx="491">
                  <c:v>44688</c:v>
                </c:pt>
                <c:pt idx="492">
                  <c:v>44689</c:v>
                </c:pt>
                <c:pt idx="493">
                  <c:v>44690</c:v>
                </c:pt>
                <c:pt idx="494">
                  <c:v>44691</c:v>
                </c:pt>
                <c:pt idx="495">
                  <c:v>44692</c:v>
                </c:pt>
                <c:pt idx="496">
                  <c:v>44693</c:v>
                </c:pt>
                <c:pt idx="497">
                  <c:v>44694</c:v>
                </c:pt>
                <c:pt idx="498">
                  <c:v>44695</c:v>
                </c:pt>
                <c:pt idx="499">
                  <c:v>44696</c:v>
                </c:pt>
                <c:pt idx="500">
                  <c:v>44697</c:v>
                </c:pt>
                <c:pt idx="501">
                  <c:v>44698</c:v>
                </c:pt>
                <c:pt idx="502">
                  <c:v>44699</c:v>
                </c:pt>
                <c:pt idx="503">
                  <c:v>44700</c:v>
                </c:pt>
                <c:pt idx="504">
                  <c:v>44701</c:v>
                </c:pt>
                <c:pt idx="505">
                  <c:v>44702</c:v>
                </c:pt>
                <c:pt idx="506">
                  <c:v>44703</c:v>
                </c:pt>
                <c:pt idx="507">
                  <c:v>44704</c:v>
                </c:pt>
                <c:pt idx="508">
                  <c:v>44705</c:v>
                </c:pt>
                <c:pt idx="509">
                  <c:v>44706</c:v>
                </c:pt>
                <c:pt idx="510">
                  <c:v>44707</c:v>
                </c:pt>
                <c:pt idx="511">
                  <c:v>44708</c:v>
                </c:pt>
                <c:pt idx="512">
                  <c:v>44709</c:v>
                </c:pt>
                <c:pt idx="513">
                  <c:v>44710</c:v>
                </c:pt>
                <c:pt idx="514">
                  <c:v>44711</c:v>
                </c:pt>
                <c:pt idx="515">
                  <c:v>44712</c:v>
                </c:pt>
                <c:pt idx="516">
                  <c:v>44713</c:v>
                </c:pt>
                <c:pt idx="517">
                  <c:v>44714</c:v>
                </c:pt>
                <c:pt idx="518">
                  <c:v>44715</c:v>
                </c:pt>
                <c:pt idx="519">
                  <c:v>44716</c:v>
                </c:pt>
                <c:pt idx="520">
                  <c:v>44717</c:v>
                </c:pt>
                <c:pt idx="521">
                  <c:v>44718</c:v>
                </c:pt>
                <c:pt idx="522">
                  <c:v>44719</c:v>
                </c:pt>
                <c:pt idx="523">
                  <c:v>44720</c:v>
                </c:pt>
                <c:pt idx="524">
                  <c:v>44721</c:v>
                </c:pt>
                <c:pt idx="525">
                  <c:v>44722</c:v>
                </c:pt>
                <c:pt idx="526">
                  <c:v>44723</c:v>
                </c:pt>
                <c:pt idx="527">
                  <c:v>44724</c:v>
                </c:pt>
                <c:pt idx="528">
                  <c:v>44725</c:v>
                </c:pt>
                <c:pt idx="529">
                  <c:v>44726</c:v>
                </c:pt>
                <c:pt idx="530">
                  <c:v>44727</c:v>
                </c:pt>
                <c:pt idx="531">
                  <c:v>44728</c:v>
                </c:pt>
                <c:pt idx="532">
                  <c:v>44729</c:v>
                </c:pt>
                <c:pt idx="533">
                  <c:v>44730</c:v>
                </c:pt>
                <c:pt idx="534">
                  <c:v>44731</c:v>
                </c:pt>
                <c:pt idx="535">
                  <c:v>44732</c:v>
                </c:pt>
                <c:pt idx="536">
                  <c:v>44733</c:v>
                </c:pt>
                <c:pt idx="537">
                  <c:v>44734</c:v>
                </c:pt>
                <c:pt idx="538">
                  <c:v>44735</c:v>
                </c:pt>
                <c:pt idx="539">
                  <c:v>44736</c:v>
                </c:pt>
                <c:pt idx="540">
                  <c:v>44737</c:v>
                </c:pt>
                <c:pt idx="541">
                  <c:v>44738</c:v>
                </c:pt>
                <c:pt idx="542">
                  <c:v>44739</c:v>
                </c:pt>
                <c:pt idx="543">
                  <c:v>44740</c:v>
                </c:pt>
                <c:pt idx="544">
                  <c:v>44741</c:v>
                </c:pt>
                <c:pt idx="545">
                  <c:v>44742</c:v>
                </c:pt>
                <c:pt idx="546">
                  <c:v>44743</c:v>
                </c:pt>
                <c:pt idx="547">
                  <c:v>44744</c:v>
                </c:pt>
                <c:pt idx="548">
                  <c:v>44745</c:v>
                </c:pt>
                <c:pt idx="549">
                  <c:v>44746</c:v>
                </c:pt>
                <c:pt idx="550">
                  <c:v>44747</c:v>
                </c:pt>
                <c:pt idx="551">
                  <c:v>44748</c:v>
                </c:pt>
                <c:pt idx="552">
                  <c:v>44749</c:v>
                </c:pt>
                <c:pt idx="553">
                  <c:v>44750</c:v>
                </c:pt>
                <c:pt idx="554">
                  <c:v>44751</c:v>
                </c:pt>
                <c:pt idx="555">
                  <c:v>44752</c:v>
                </c:pt>
                <c:pt idx="556">
                  <c:v>44753</c:v>
                </c:pt>
                <c:pt idx="557">
                  <c:v>44754</c:v>
                </c:pt>
                <c:pt idx="558">
                  <c:v>44755</c:v>
                </c:pt>
                <c:pt idx="559">
                  <c:v>44756</c:v>
                </c:pt>
                <c:pt idx="560">
                  <c:v>44757</c:v>
                </c:pt>
                <c:pt idx="561">
                  <c:v>44758</c:v>
                </c:pt>
                <c:pt idx="562">
                  <c:v>44759</c:v>
                </c:pt>
                <c:pt idx="563">
                  <c:v>44760</c:v>
                </c:pt>
                <c:pt idx="564">
                  <c:v>44761</c:v>
                </c:pt>
                <c:pt idx="565">
                  <c:v>44762</c:v>
                </c:pt>
                <c:pt idx="566">
                  <c:v>44763</c:v>
                </c:pt>
                <c:pt idx="567">
                  <c:v>44764</c:v>
                </c:pt>
                <c:pt idx="568">
                  <c:v>44765</c:v>
                </c:pt>
                <c:pt idx="569">
                  <c:v>44766</c:v>
                </c:pt>
                <c:pt idx="570">
                  <c:v>44767</c:v>
                </c:pt>
                <c:pt idx="571">
                  <c:v>44768</c:v>
                </c:pt>
                <c:pt idx="572">
                  <c:v>44769</c:v>
                </c:pt>
                <c:pt idx="573">
                  <c:v>44770</c:v>
                </c:pt>
                <c:pt idx="574">
                  <c:v>44771</c:v>
                </c:pt>
                <c:pt idx="575">
                  <c:v>44772</c:v>
                </c:pt>
                <c:pt idx="576">
                  <c:v>44773</c:v>
                </c:pt>
                <c:pt idx="577">
                  <c:v>44774</c:v>
                </c:pt>
                <c:pt idx="578">
                  <c:v>44775</c:v>
                </c:pt>
                <c:pt idx="579">
                  <c:v>44776</c:v>
                </c:pt>
                <c:pt idx="580">
                  <c:v>44777</c:v>
                </c:pt>
                <c:pt idx="581">
                  <c:v>44778</c:v>
                </c:pt>
                <c:pt idx="582">
                  <c:v>44779</c:v>
                </c:pt>
                <c:pt idx="583">
                  <c:v>44780</c:v>
                </c:pt>
                <c:pt idx="584">
                  <c:v>44781</c:v>
                </c:pt>
                <c:pt idx="585">
                  <c:v>44782</c:v>
                </c:pt>
                <c:pt idx="586">
                  <c:v>44783</c:v>
                </c:pt>
                <c:pt idx="587">
                  <c:v>44784</c:v>
                </c:pt>
                <c:pt idx="588">
                  <c:v>44785</c:v>
                </c:pt>
                <c:pt idx="589">
                  <c:v>44786</c:v>
                </c:pt>
                <c:pt idx="590">
                  <c:v>44787</c:v>
                </c:pt>
                <c:pt idx="591">
                  <c:v>44788</c:v>
                </c:pt>
                <c:pt idx="592">
                  <c:v>44789</c:v>
                </c:pt>
                <c:pt idx="593">
                  <c:v>44790</c:v>
                </c:pt>
                <c:pt idx="594">
                  <c:v>44791</c:v>
                </c:pt>
                <c:pt idx="595">
                  <c:v>44792</c:v>
                </c:pt>
                <c:pt idx="596">
                  <c:v>44793</c:v>
                </c:pt>
                <c:pt idx="597">
                  <c:v>44794</c:v>
                </c:pt>
                <c:pt idx="598">
                  <c:v>44795</c:v>
                </c:pt>
                <c:pt idx="599">
                  <c:v>44796</c:v>
                </c:pt>
                <c:pt idx="600">
                  <c:v>44797</c:v>
                </c:pt>
                <c:pt idx="601">
                  <c:v>44798</c:v>
                </c:pt>
                <c:pt idx="602">
                  <c:v>44799</c:v>
                </c:pt>
                <c:pt idx="603">
                  <c:v>44800</c:v>
                </c:pt>
                <c:pt idx="604">
                  <c:v>44801</c:v>
                </c:pt>
                <c:pt idx="605">
                  <c:v>44802</c:v>
                </c:pt>
                <c:pt idx="606">
                  <c:v>44803</c:v>
                </c:pt>
                <c:pt idx="607">
                  <c:v>44804</c:v>
                </c:pt>
                <c:pt idx="608">
                  <c:v>44805</c:v>
                </c:pt>
                <c:pt idx="609">
                  <c:v>44806</c:v>
                </c:pt>
                <c:pt idx="610">
                  <c:v>44807</c:v>
                </c:pt>
                <c:pt idx="611">
                  <c:v>44808</c:v>
                </c:pt>
                <c:pt idx="612">
                  <c:v>44809</c:v>
                </c:pt>
                <c:pt idx="613">
                  <c:v>44810</c:v>
                </c:pt>
                <c:pt idx="614">
                  <c:v>44811</c:v>
                </c:pt>
                <c:pt idx="615">
                  <c:v>44812</c:v>
                </c:pt>
                <c:pt idx="616">
                  <c:v>44813</c:v>
                </c:pt>
                <c:pt idx="617">
                  <c:v>44814</c:v>
                </c:pt>
                <c:pt idx="618">
                  <c:v>44815</c:v>
                </c:pt>
                <c:pt idx="619">
                  <c:v>44816</c:v>
                </c:pt>
                <c:pt idx="620">
                  <c:v>44817</c:v>
                </c:pt>
                <c:pt idx="621">
                  <c:v>44818</c:v>
                </c:pt>
                <c:pt idx="622">
                  <c:v>44819</c:v>
                </c:pt>
                <c:pt idx="623">
                  <c:v>44820</c:v>
                </c:pt>
                <c:pt idx="624">
                  <c:v>44821</c:v>
                </c:pt>
                <c:pt idx="625">
                  <c:v>44822</c:v>
                </c:pt>
                <c:pt idx="626">
                  <c:v>44823</c:v>
                </c:pt>
                <c:pt idx="627">
                  <c:v>44824</c:v>
                </c:pt>
                <c:pt idx="628">
                  <c:v>44825</c:v>
                </c:pt>
                <c:pt idx="629">
                  <c:v>44826</c:v>
                </c:pt>
                <c:pt idx="630">
                  <c:v>44827</c:v>
                </c:pt>
                <c:pt idx="631">
                  <c:v>44828</c:v>
                </c:pt>
                <c:pt idx="632">
                  <c:v>44829</c:v>
                </c:pt>
                <c:pt idx="633">
                  <c:v>44830</c:v>
                </c:pt>
                <c:pt idx="634">
                  <c:v>44831</c:v>
                </c:pt>
                <c:pt idx="635">
                  <c:v>44832</c:v>
                </c:pt>
                <c:pt idx="636">
                  <c:v>44833</c:v>
                </c:pt>
                <c:pt idx="637">
                  <c:v>44834</c:v>
                </c:pt>
                <c:pt idx="638">
                  <c:v>44835</c:v>
                </c:pt>
                <c:pt idx="639">
                  <c:v>44836</c:v>
                </c:pt>
                <c:pt idx="640">
                  <c:v>44837</c:v>
                </c:pt>
                <c:pt idx="641">
                  <c:v>44838</c:v>
                </c:pt>
                <c:pt idx="642">
                  <c:v>44839</c:v>
                </c:pt>
                <c:pt idx="643">
                  <c:v>44840</c:v>
                </c:pt>
                <c:pt idx="644">
                  <c:v>44841</c:v>
                </c:pt>
                <c:pt idx="645">
                  <c:v>44842</c:v>
                </c:pt>
                <c:pt idx="646">
                  <c:v>44843</c:v>
                </c:pt>
                <c:pt idx="647">
                  <c:v>44844</c:v>
                </c:pt>
                <c:pt idx="648">
                  <c:v>44845</c:v>
                </c:pt>
                <c:pt idx="649">
                  <c:v>44846</c:v>
                </c:pt>
                <c:pt idx="650">
                  <c:v>44847</c:v>
                </c:pt>
                <c:pt idx="651">
                  <c:v>44848</c:v>
                </c:pt>
                <c:pt idx="652">
                  <c:v>44849</c:v>
                </c:pt>
                <c:pt idx="653">
                  <c:v>44850</c:v>
                </c:pt>
                <c:pt idx="654">
                  <c:v>44851</c:v>
                </c:pt>
                <c:pt idx="655">
                  <c:v>44852</c:v>
                </c:pt>
                <c:pt idx="656">
                  <c:v>44853</c:v>
                </c:pt>
                <c:pt idx="657">
                  <c:v>44854</c:v>
                </c:pt>
                <c:pt idx="658">
                  <c:v>44855</c:v>
                </c:pt>
                <c:pt idx="659">
                  <c:v>44856</c:v>
                </c:pt>
                <c:pt idx="660">
                  <c:v>44857</c:v>
                </c:pt>
                <c:pt idx="661">
                  <c:v>44858</c:v>
                </c:pt>
                <c:pt idx="662">
                  <c:v>44859</c:v>
                </c:pt>
                <c:pt idx="663">
                  <c:v>44860</c:v>
                </c:pt>
                <c:pt idx="664">
                  <c:v>44861</c:v>
                </c:pt>
                <c:pt idx="665">
                  <c:v>44862</c:v>
                </c:pt>
                <c:pt idx="666">
                  <c:v>44863</c:v>
                </c:pt>
                <c:pt idx="667">
                  <c:v>44864</c:v>
                </c:pt>
                <c:pt idx="668">
                  <c:v>44865</c:v>
                </c:pt>
                <c:pt idx="669">
                  <c:v>44866</c:v>
                </c:pt>
                <c:pt idx="670">
                  <c:v>44867</c:v>
                </c:pt>
                <c:pt idx="671">
                  <c:v>44868</c:v>
                </c:pt>
                <c:pt idx="672">
                  <c:v>44869</c:v>
                </c:pt>
                <c:pt idx="673">
                  <c:v>44870</c:v>
                </c:pt>
                <c:pt idx="674">
                  <c:v>44871</c:v>
                </c:pt>
                <c:pt idx="675">
                  <c:v>44872</c:v>
                </c:pt>
                <c:pt idx="676">
                  <c:v>44873</c:v>
                </c:pt>
                <c:pt idx="677">
                  <c:v>44874</c:v>
                </c:pt>
                <c:pt idx="678">
                  <c:v>44875</c:v>
                </c:pt>
                <c:pt idx="679">
                  <c:v>44876</c:v>
                </c:pt>
                <c:pt idx="680">
                  <c:v>44877</c:v>
                </c:pt>
                <c:pt idx="681">
                  <c:v>44878</c:v>
                </c:pt>
                <c:pt idx="682">
                  <c:v>44879</c:v>
                </c:pt>
                <c:pt idx="683">
                  <c:v>44880</c:v>
                </c:pt>
                <c:pt idx="684">
                  <c:v>44881</c:v>
                </c:pt>
                <c:pt idx="685">
                  <c:v>44882</c:v>
                </c:pt>
                <c:pt idx="686">
                  <c:v>44883</c:v>
                </c:pt>
                <c:pt idx="687">
                  <c:v>44884</c:v>
                </c:pt>
                <c:pt idx="688">
                  <c:v>44885</c:v>
                </c:pt>
                <c:pt idx="689">
                  <c:v>44886</c:v>
                </c:pt>
                <c:pt idx="690">
                  <c:v>44887</c:v>
                </c:pt>
                <c:pt idx="691">
                  <c:v>44888</c:v>
                </c:pt>
                <c:pt idx="692">
                  <c:v>44889</c:v>
                </c:pt>
                <c:pt idx="693">
                  <c:v>44890</c:v>
                </c:pt>
                <c:pt idx="694">
                  <c:v>44891</c:v>
                </c:pt>
                <c:pt idx="695">
                  <c:v>44892</c:v>
                </c:pt>
                <c:pt idx="696">
                  <c:v>44893</c:v>
                </c:pt>
                <c:pt idx="697">
                  <c:v>44894</c:v>
                </c:pt>
                <c:pt idx="698">
                  <c:v>44895</c:v>
                </c:pt>
                <c:pt idx="699">
                  <c:v>44896</c:v>
                </c:pt>
                <c:pt idx="700">
                  <c:v>44897</c:v>
                </c:pt>
                <c:pt idx="701">
                  <c:v>44898</c:v>
                </c:pt>
                <c:pt idx="702">
                  <c:v>44899</c:v>
                </c:pt>
                <c:pt idx="703">
                  <c:v>44900</c:v>
                </c:pt>
                <c:pt idx="704">
                  <c:v>44901</c:v>
                </c:pt>
                <c:pt idx="705">
                  <c:v>44902</c:v>
                </c:pt>
                <c:pt idx="706">
                  <c:v>44903</c:v>
                </c:pt>
                <c:pt idx="707">
                  <c:v>44904</c:v>
                </c:pt>
                <c:pt idx="708">
                  <c:v>44905</c:v>
                </c:pt>
                <c:pt idx="709">
                  <c:v>44906</c:v>
                </c:pt>
                <c:pt idx="710">
                  <c:v>44907</c:v>
                </c:pt>
                <c:pt idx="711">
                  <c:v>44908</c:v>
                </c:pt>
                <c:pt idx="712">
                  <c:v>44909</c:v>
                </c:pt>
                <c:pt idx="713">
                  <c:v>44910</c:v>
                </c:pt>
                <c:pt idx="714">
                  <c:v>44911</c:v>
                </c:pt>
                <c:pt idx="715">
                  <c:v>44912</c:v>
                </c:pt>
                <c:pt idx="716">
                  <c:v>44913</c:v>
                </c:pt>
                <c:pt idx="717">
                  <c:v>44914</c:v>
                </c:pt>
                <c:pt idx="718">
                  <c:v>44915</c:v>
                </c:pt>
                <c:pt idx="719">
                  <c:v>44916</c:v>
                </c:pt>
                <c:pt idx="720">
                  <c:v>44917</c:v>
                </c:pt>
                <c:pt idx="721">
                  <c:v>44918</c:v>
                </c:pt>
                <c:pt idx="722">
                  <c:v>44919</c:v>
                </c:pt>
                <c:pt idx="723">
                  <c:v>44920</c:v>
                </c:pt>
                <c:pt idx="724">
                  <c:v>44921</c:v>
                </c:pt>
                <c:pt idx="725">
                  <c:v>44922</c:v>
                </c:pt>
                <c:pt idx="726">
                  <c:v>44923</c:v>
                </c:pt>
                <c:pt idx="727">
                  <c:v>44924</c:v>
                </c:pt>
                <c:pt idx="728">
                  <c:v>44925</c:v>
                </c:pt>
                <c:pt idx="729">
                  <c:v>44926</c:v>
                </c:pt>
                <c:pt idx="730">
                  <c:v>44927</c:v>
                </c:pt>
                <c:pt idx="731">
                  <c:v>44928</c:v>
                </c:pt>
                <c:pt idx="732">
                  <c:v>44929</c:v>
                </c:pt>
                <c:pt idx="733">
                  <c:v>44930</c:v>
                </c:pt>
                <c:pt idx="734">
                  <c:v>44931</c:v>
                </c:pt>
                <c:pt idx="735">
                  <c:v>44932</c:v>
                </c:pt>
                <c:pt idx="736">
                  <c:v>44933</c:v>
                </c:pt>
                <c:pt idx="737">
                  <c:v>44934</c:v>
                </c:pt>
                <c:pt idx="738">
                  <c:v>44935</c:v>
                </c:pt>
                <c:pt idx="739">
                  <c:v>44936</c:v>
                </c:pt>
                <c:pt idx="740">
                  <c:v>44937</c:v>
                </c:pt>
                <c:pt idx="741">
                  <c:v>44938</c:v>
                </c:pt>
                <c:pt idx="742">
                  <c:v>44939</c:v>
                </c:pt>
                <c:pt idx="743">
                  <c:v>44940</c:v>
                </c:pt>
                <c:pt idx="744">
                  <c:v>44941</c:v>
                </c:pt>
                <c:pt idx="745">
                  <c:v>44942</c:v>
                </c:pt>
                <c:pt idx="746">
                  <c:v>44943</c:v>
                </c:pt>
                <c:pt idx="747">
                  <c:v>44944</c:v>
                </c:pt>
                <c:pt idx="748">
                  <c:v>44945</c:v>
                </c:pt>
                <c:pt idx="749">
                  <c:v>44946</c:v>
                </c:pt>
                <c:pt idx="750">
                  <c:v>44947</c:v>
                </c:pt>
                <c:pt idx="751">
                  <c:v>44948</c:v>
                </c:pt>
                <c:pt idx="752">
                  <c:v>44949</c:v>
                </c:pt>
                <c:pt idx="753">
                  <c:v>44950</c:v>
                </c:pt>
                <c:pt idx="754">
                  <c:v>44951</c:v>
                </c:pt>
                <c:pt idx="755">
                  <c:v>44952</c:v>
                </c:pt>
                <c:pt idx="756">
                  <c:v>44953</c:v>
                </c:pt>
                <c:pt idx="757">
                  <c:v>44954</c:v>
                </c:pt>
                <c:pt idx="758">
                  <c:v>44955</c:v>
                </c:pt>
                <c:pt idx="759">
                  <c:v>44956</c:v>
                </c:pt>
                <c:pt idx="760">
                  <c:v>44957</c:v>
                </c:pt>
                <c:pt idx="761">
                  <c:v>44958</c:v>
                </c:pt>
                <c:pt idx="762">
                  <c:v>44959</c:v>
                </c:pt>
                <c:pt idx="763">
                  <c:v>44960</c:v>
                </c:pt>
                <c:pt idx="764">
                  <c:v>44961</c:v>
                </c:pt>
                <c:pt idx="765">
                  <c:v>44962</c:v>
                </c:pt>
                <c:pt idx="766">
                  <c:v>44963</c:v>
                </c:pt>
                <c:pt idx="767">
                  <c:v>44964</c:v>
                </c:pt>
                <c:pt idx="768">
                  <c:v>44965</c:v>
                </c:pt>
                <c:pt idx="769">
                  <c:v>44966</c:v>
                </c:pt>
                <c:pt idx="770">
                  <c:v>44967</c:v>
                </c:pt>
                <c:pt idx="771">
                  <c:v>44968</c:v>
                </c:pt>
                <c:pt idx="772">
                  <c:v>44969</c:v>
                </c:pt>
                <c:pt idx="773">
                  <c:v>44970</c:v>
                </c:pt>
                <c:pt idx="774">
                  <c:v>44971</c:v>
                </c:pt>
                <c:pt idx="775">
                  <c:v>44972</c:v>
                </c:pt>
                <c:pt idx="776">
                  <c:v>44973</c:v>
                </c:pt>
                <c:pt idx="777">
                  <c:v>44974</c:v>
                </c:pt>
                <c:pt idx="778">
                  <c:v>44975</c:v>
                </c:pt>
                <c:pt idx="779">
                  <c:v>44976</c:v>
                </c:pt>
                <c:pt idx="780">
                  <c:v>44977</c:v>
                </c:pt>
                <c:pt idx="781">
                  <c:v>44978</c:v>
                </c:pt>
                <c:pt idx="782">
                  <c:v>44979</c:v>
                </c:pt>
                <c:pt idx="783">
                  <c:v>44980</c:v>
                </c:pt>
                <c:pt idx="784">
                  <c:v>44981</c:v>
                </c:pt>
                <c:pt idx="785">
                  <c:v>44982</c:v>
                </c:pt>
                <c:pt idx="786">
                  <c:v>44983</c:v>
                </c:pt>
                <c:pt idx="787">
                  <c:v>44984</c:v>
                </c:pt>
                <c:pt idx="788">
                  <c:v>44985</c:v>
                </c:pt>
                <c:pt idx="789">
                  <c:v>44986</c:v>
                </c:pt>
                <c:pt idx="790">
                  <c:v>44987</c:v>
                </c:pt>
                <c:pt idx="791">
                  <c:v>44988</c:v>
                </c:pt>
                <c:pt idx="792">
                  <c:v>44989</c:v>
                </c:pt>
                <c:pt idx="793">
                  <c:v>44990</c:v>
                </c:pt>
                <c:pt idx="794">
                  <c:v>44991</c:v>
                </c:pt>
                <c:pt idx="795">
                  <c:v>44992</c:v>
                </c:pt>
                <c:pt idx="796">
                  <c:v>44993</c:v>
                </c:pt>
                <c:pt idx="797">
                  <c:v>44994</c:v>
                </c:pt>
                <c:pt idx="798">
                  <c:v>44995</c:v>
                </c:pt>
                <c:pt idx="799">
                  <c:v>44996</c:v>
                </c:pt>
                <c:pt idx="800">
                  <c:v>44997</c:v>
                </c:pt>
                <c:pt idx="801">
                  <c:v>44998</c:v>
                </c:pt>
                <c:pt idx="802">
                  <c:v>44999</c:v>
                </c:pt>
                <c:pt idx="803">
                  <c:v>45000</c:v>
                </c:pt>
                <c:pt idx="804">
                  <c:v>45001</c:v>
                </c:pt>
                <c:pt idx="805">
                  <c:v>45002</c:v>
                </c:pt>
                <c:pt idx="806">
                  <c:v>45003</c:v>
                </c:pt>
                <c:pt idx="807">
                  <c:v>45004</c:v>
                </c:pt>
                <c:pt idx="808">
                  <c:v>45005</c:v>
                </c:pt>
                <c:pt idx="809">
                  <c:v>45006</c:v>
                </c:pt>
                <c:pt idx="810">
                  <c:v>45007</c:v>
                </c:pt>
                <c:pt idx="811">
                  <c:v>45008</c:v>
                </c:pt>
                <c:pt idx="812">
                  <c:v>45009</c:v>
                </c:pt>
                <c:pt idx="813">
                  <c:v>45010</c:v>
                </c:pt>
                <c:pt idx="814">
                  <c:v>45011</c:v>
                </c:pt>
                <c:pt idx="815">
                  <c:v>45012</c:v>
                </c:pt>
                <c:pt idx="816">
                  <c:v>45013</c:v>
                </c:pt>
                <c:pt idx="817">
                  <c:v>45014</c:v>
                </c:pt>
                <c:pt idx="818">
                  <c:v>45015</c:v>
                </c:pt>
                <c:pt idx="819">
                  <c:v>45016</c:v>
                </c:pt>
                <c:pt idx="820">
                  <c:v>45017</c:v>
                </c:pt>
                <c:pt idx="821">
                  <c:v>45018</c:v>
                </c:pt>
                <c:pt idx="822">
                  <c:v>45019</c:v>
                </c:pt>
                <c:pt idx="823">
                  <c:v>45020</c:v>
                </c:pt>
                <c:pt idx="824">
                  <c:v>45021</c:v>
                </c:pt>
                <c:pt idx="825">
                  <c:v>45022</c:v>
                </c:pt>
                <c:pt idx="826">
                  <c:v>45023</c:v>
                </c:pt>
                <c:pt idx="827">
                  <c:v>45024</c:v>
                </c:pt>
                <c:pt idx="828">
                  <c:v>45025</c:v>
                </c:pt>
                <c:pt idx="829">
                  <c:v>45026</c:v>
                </c:pt>
                <c:pt idx="830">
                  <c:v>45027</c:v>
                </c:pt>
                <c:pt idx="831">
                  <c:v>45028</c:v>
                </c:pt>
                <c:pt idx="832">
                  <c:v>45029</c:v>
                </c:pt>
                <c:pt idx="833">
                  <c:v>45030</c:v>
                </c:pt>
                <c:pt idx="834">
                  <c:v>45031</c:v>
                </c:pt>
                <c:pt idx="835">
                  <c:v>45032</c:v>
                </c:pt>
                <c:pt idx="836">
                  <c:v>45033</c:v>
                </c:pt>
                <c:pt idx="837">
                  <c:v>45034</c:v>
                </c:pt>
                <c:pt idx="838">
                  <c:v>45035</c:v>
                </c:pt>
                <c:pt idx="839">
                  <c:v>45036</c:v>
                </c:pt>
                <c:pt idx="840">
                  <c:v>45037</c:v>
                </c:pt>
                <c:pt idx="841">
                  <c:v>45038</c:v>
                </c:pt>
                <c:pt idx="842">
                  <c:v>45039</c:v>
                </c:pt>
                <c:pt idx="843">
                  <c:v>45040</c:v>
                </c:pt>
                <c:pt idx="844">
                  <c:v>45041</c:v>
                </c:pt>
                <c:pt idx="845">
                  <c:v>45042</c:v>
                </c:pt>
                <c:pt idx="846">
                  <c:v>45043</c:v>
                </c:pt>
                <c:pt idx="847">
                  <c:v>45044</c:v>
                </c:pt>
                <c:pt idx="848">
                  <c:v>45045</c:v>
                </c:pt>
                <c:pt idx="849">
                  <c:v>45046</c:v>
                </c:pt>
                <c:pt idx="850">
                  <c:v>45047</c:v>
                </c:pt>
                <c:pt idx="851">
                  <c:v>45048</c:v>
                </c:pt>
                <c:pt idx="852">
                  <c:v>45049</c:v>
                </c:pt>
                <c:pt idx="853">
                  <c:v>45050</c:v>
                </c:pt>
                <c:pt idx="854">
                  <c:v>45051</c:v>
                </c:pt>
                <c:pt idx="855">
                  <c:v>45052</c:v>
                </c:pt>
                <c:pt idx="856">
                  <c:v>45053</c:v>
                </c:pt>
                <c:pt idx="857">
                  <c:v>45054</c:v>
                </c:pt>
                <c:pt idx="858">
                  <c:v>45055</c:v>
                </c:pt>
                <c:pt idx="859">
                  <c:v>45056</c:v>
                </c:pt>
                <c:pt idx="860">
                  <c:v>45057</c:v>
                </c:pt>
                <c:pt idx="861">
                  <c:v>45058</c:v>
                </c:pt>
                <c:pt idx="862">
                  <c:v>45059</c:v>
                </c:pt>
                <c:pt idx="863">
                  <c:v>45060</c:v>
                </c:pt>
                <c:pt idx="864">
                  <c:v>45061</c:v>
                </c:pt>
                <c:pt idx="865">
                  <c:v>45062</c:v>
                </c:pt>
                <c:pt idx="866">
                  <c:v>45063</c:v>
                </c:pt>
                <c:pt idx="867">
                  <c:v>45064</c:v>
                </c:pt>
                <c:pt idx="868">
                  <c:v>45065</c:v>
                </c:pt>
                <c:pt idx="869">
                  <c:v>45066</c:v>
                </c:pt>
                <c:pt idx="870">
                  <c:v>45067</c:v>
                </c:pt>
                <c:pt idx="871">
                  <c:v>45068</c:v>
                </c:pt>
                <c:pt idx="872">
                  <c:v>45069</c:v>
                </c:pt>
                <c:pt idx="873">
                  <c:v>45070</c:v>
                </c:pt>
                <c:pt idx="874">
                  <c:v>45071</c:v>
                </c:pt>
                <c:pt idx="875">
                  <c:v>45072</c:v>
                </c:pt>
                <c:pt idx="876">
                  <c:v>45073</c:v>
                </c:pt>
                <c:pt idx="877">
                  <c:v>45074</c:v>
                </c:pt>
                <c:pt idx="878">
                  <c:v>45075</c:v>
                </c:pt>
                <c:pt idx="879">
                  <c:v>45076</c:v>
                </c:pt>
                <c:pt idx="880">
                  <c:v>45077</c:v>
                </c:pt>
                <c:pt idx="881">
                  <c:v>45078</c:v>
                </c:pt>
                <c:pt idx="882">
                  <c:v>45079</c:v>
                </c:pt>
                <c:pt idx="883">
                  <c:v>45080</c:v>
                </c:pt>
                <c:pt idx="884">
                  <c:v>45081</c:v>
                </c:pt>
                <c:pt idx="885">
                  <c:v>45082</c:v>
                </c:pt>
                <c:pt idx="886">
                  <c:v>45083</c:v>
                </c:pt>
                <c:pt idx="887">
                  <c:v>45084</c:v>
                </c:pt>
                <c:pt idx="888">
                  <c:v>45085</c:v>
                </c:pt>
                <c:pt idx="889">
                  <c:v>45086</c:v>
                </c:pt>
                <c:pt idx="890">
                  <c:v>45087</c:v>
                </c:pt>
                <c:pt idx="891">
                  <c:v>45088</c:v>
                </c:pt>
                <c:pt idx="892">
                  <c:v>45089</c:v>
                </c:pt>
                <c:pt idx="893">
                  <c:v>45090</c:v>
                </c:pt>
                <c:pt idx="894">
                  <c:v>45091</c:v>
                </c:pt>
                <c:pt idx="895">
                  <c:v>45092</c:v>
                </c:pt>
                <c:pt idx="896">
                  <c:v>45093</c:v>
                </c:pt>
                <c:pt idx="897">
                  <c:v>45094</c:v>
                </c:pt>
                <c:pt idx="898">
                  <c:v>45095</c:v>
                </c:pt>
                <c:pt idx="899">
                  <c:v>45096</c:v>
                </c:pt>
                <c:pt idx="900">
                  <c:v>45097</c:v>
                </c:pt>
                <c:pt idx="901">
                  <c:v>45098</c:v>
                </c:pt>
                <c:pt idx="902">
                  <c:v>45099</c:v>
                </c:pt>
                <c:pt idx="903">
                  <c:v>45100</c:v>
                </c:pt>
                <c:pt idx="904">
                  <c:v>45101</c:v>
                </c:pt>
                <c:pt idx="905">
                  <c:v>45102</c:v>
                </c:pt>
                <c:pt idx="906">
                  <c:v>45103</c:v>
                </c:pt>
                <c:pt idx="907">
                  <c:v>45104</c:v>
                </c:pt>
                <c:pt idx="908">
                  <c:v>45105</c:v>
                </c:pt>
                <c:pt idx="909">
                  <c:v>45106</c:v>
                </c:pt>
                <c:pt idx="910">
                  <c:v>45107</c:v>
                </c:pt>
                <c:pt idx="911">
                  <c:v>45108</c:v>
                </c:pt>
                <c:pt idx="912">
                  <c:v>45109</c:v>
                </c:pt>
                <c:pt idx="913">
                  <c:v>45110</c:v>
                </c:pt>
                <c:pt idx="914">
                  <c:v>45111</c:v>
                </c:pt>
                <c:pt idx="915">
                  <c:v>45112</c:v>
                </c:pt>
                <c:pt idx="916">
                  <c:v>45113</c:v>
                </c:pt>
                <c:pt idx="917">
                  <c:v>45114</c:v>
                </c:pt>
                <c:pt idx="918">
                  <c:v>45115</c:v>
                </c:pt>
                <c:pt idx="919">
                  <c:v>45116</c:v>
                </c:pt>
                <c:pt idx="920">
                  <c:v>45117</c:v>
                </c:pt>
                <c:pt idx="921">
                  <c:v>45118</c:v>
                </c:pt>
                <c:pt idx="922">
                  <c:v>45119</c:v>
                </c:pt>
                <c:pt idx="923">
                  <c:v>45120</c:v>
                </c:pt>
                <c:pt idx="924">
                  <c:v>45121</c:v>
                </c:pt>
                <c:pt idx="925">
                  <c:v>45122</c:v>
                </c:pt>
                <c:pt idx="926">
                  <c:v>45123</c:v>
                </c:pt>
                <c:pt idx="927">
                  <c:v>45124</c:v>
                </c:pt>
                <c:pt idx="928">
                  <c:v>45125</c:v>
                </c:pt>
                <c:pt idx="929">
                  <c:v>45126</c:v>
                </c:pt>
                <c:pt idx="930">
                  <c:v>45127</c:v>
                </c:pt>
                <c:pt idx="931">
                  <c:v>45128</c:v>
                </c:pt>
                <c:pt idx="932">
                  <c:v>45129</c:v>
                </c:pt>
                <c:pt idx="933">
                  <c:v>45130</c:v>
                </c:pt>
                <c:pt idx="934">
                  <c:v>45131</c:v>
                </c:pt>
                <c:pt idx="935">
                  <c:v>45132</c:v>
                </c:pt>
                <c:pt idx="936">
                  <c:v>45133</c:v>
                </c:pt>
                <c:pt idx="937">
                  <c:v>45134</c:v>
                </c:pt>
                <c:pt idx="938">
                  <c:v>45135</c:v>
                </c:pt>
                <c:pt idx="939">
                  <c:v>45136</c:v>
                </c:pt>
                <c:pt idx="940">
                  <c:v>45137</c:v>
                </c:pt>
                <c:pt idx="941">
                  <c:v>45138</c:v>
                </c:pt>
                <c:pt idx="942">
                  <c:v>45139</c:v>
                </c:pt>
                <c:pt idx="943">
                  <c:v>45140</c:v>
                </c:pt>
                <c:pt idx="944">
                  <c:v>45141</c:v>
                </c:pt>
                <c:pt idx="945">
                  <c:v>45142</c:v>
                </c:pt>
                <c:pt idx="946">
                  <c:v>45143</c:v>
                </c:pt>
                <c:pt idx="947">
                  <c:v>45144</c:v>
                </c:pt>
                <c:pt idx="948">
                  <c:v>45145</c:v>
                </c:pt>
                <c:pt idx="949">
                  <c:v>45146</c:v>
                </c:pt>
                <c:pt idx="950">
                  <c:v>45147</c:v>
                </c:pt>
                <c:pt idx="951">
                  <c:v>45148</c:v>
                </c:pt>
                <c:pt idx="952">
                  <c:v>45149</c:v>
                </c:pt>
                <c:pt idx="953">
                  <c:v>45150</c:v>
                </c:pt>
                <c:pt idx="954">
                  <c:v>45151</c:v>
                </c:pt>
                <c:pt idx="955">
                  <c:v>45152</c:v>
                </c:pt>
                <c:pt idx="956">
                  <c:v>45153</c:v>
                </c:pt>
                <c:pt idx="957">
                  <c:v>45154</c:v>
                </c:pt>
                <c:pt idx="958">
                  <c:v>45155</c:v>
                </c:pt>
                <c:pt idx="959">
                  <c:v>45156</c:v>
                </c:pt>
                <c:pt idx="960">
                  <c:v>45157</c:v>
                </c:pt>
                <c:pt idx="961">
                  <c:v>45158</c:v>
                </c:pt>
                <c:pt idx="962">
                  <c:v>45159</c:v>
                </c:pt>
                <c:pt idx="963">
                  <c:v>45160</c:v>
                </c:pt>
                <c:pt idx="964">
                  <c:v>45161</c:v>
                </c:pt>
                <c:pt idx="965">
                  <c:v>45162</c:v>
                </c:pt>
                <c:pt idx="966">
                  <c:v>45163</c:v>
                </c:pt>
                <c:pt idx="967">
                  <c:v>45164</c:v>
                </c:pt>
                <c:pt idx="968">
                  <c:v>45165</c:v>
                </c:pt>
                <c:pt idx="969">
                  <c:v>45166</c:v>
                </c:pt>
                <c:pt idx="970">
                  <c:v>45167</c:v>
                </c:pt>
                <c:pt idx="971">
                  <c:v>45168</c:v>
                </c:pt>
                <c:pt idx="972">
                  <c:v>45169</c:v>
                </c:pt>
                <c:pt idx="973">
                  <c:v>45170</c:v>
                </c:pt>
                <c:pt idx="974">
                  <c:v>45171</c:v>
                </c:pt>
                <c:pt idx="975">
                  <c:v>45172</c:v>
                </c:pt>
                <c:pt idx="976">
                  <c:v>45173</c:v>
                </c:pt>
                <c:pt idx="977">
                  <c:v>45174</c:v>
                </c:pt>
                <c:pt idx="978">
                  <c:v>45175</c:v>
                </c:pt>
                <c:pt idx="979">
                  <c:v>45176</c:v>
                </c:pt>
                <c:pt idx="980">
                  <c:v>45177</c:v>
                </c:pt>
                <c:pt idx="981">
                  <c:v>45178</c:v>
                </c:pt>
                <c:pt idx="982">
                  <c:v>45179</c:v>
                </c:pt>
                <c:pt idx="983">
                  <c:v>45180</c:v>
                </c:pt>
                <c:pt idx="984">
                  <c:v>45181</c:v>
                </c:pt>
                <c:pt idx="985">
                  <c:v>45182</c:v>
                </c:pt>
                <c:pt idx="986">
                  <c:v>45183</c:v>
                </c:pt>
                <c:pt idx="987">
                  <c:v>45184</c:v>
                </c:pt>
                <c:pt idx="988">
                  <c:v>45185</c:v>
                </c:pt>
                <c:pt idx="989">
                  <c:v>45186</c:v>
                </c:pt>
                <c:pt idx="990">
                  <c:v>45187</c:v>
                </c:pt>
                <c:pt idx="991">
                  <c:v>45188</c:v>
                </c:pt>
                <c:pt idx="992">
                  <c:v>45189</c:v>
                </c:pt>
                <c:pt idx="993">
                  <c:v>45190</c:v>
                </c:pt>
                <c:pt idx="994">
                  <c:v>45191</c:v>
                </c:pt>
                <c:pt idx="995">
                  <c:v>45192</c:v>
                </c:pt>
                <c:pt idx="996">
                  <c:v>45193</c:v>
                </c:pt>
                <c:pt idx="997">
                  <c:v>45194</c:v>
                </c:pt>
                <c:pt idx="998">
                  <c:v>45195</c:v>
                </c:pt>
                <c:pt idx="999">
                  <c:v>45196</c:v>
                </c:pt>
                <c:pt idx="1000">
                  <c:v>45197</c:v>
                </c:pt>
                <c:pt idx="1001">
                  <c:v>45198</c:v>
                </c:pt>
                <c:pt idx="1002">
                  <c:v>45199</c:v>
                </c:pt>
                <c:pt idx="1003">
                  <c:v>45200</c:v>
                </c:pt>
                <c:pt idx="1004">
                  <c:v>45201</c:v>
                </c:pt>
                <c:pt idx="1005">
                  <c:v>45202</c:v>
                </c:pt>
                <c:pt idx="1006">
                  <c:v>45203</c:v>
                </c:pt>
                <c:pt idx="1007">
                  <c:v>45204</c:v>
                </c:pt>
                <c:pt idx="1008">
                  <c:v>45205</c:v>
                </c:pt>
                <c:pt idx="1009">
                  <c:v>45206</c:v>
                </c:pt>
                <c:pt idx="1010">
                  <c:v>45207</c:v>
                </c:pt>
                <c:pt idx="1011">
                  <c:v>45208</c:v>
                </c:pt>
                <c:pt idx="1012">
                  <c:v>45209</c:v>
                </c:pt>
                <c:pt idx="1013">
                  <c:v>45210</c:v>
                </c:pt>
                <c:pt idx="1014">
                  <c:v>45211</c:v>
                </c:pt>
                <c:pt idx="1015">
                  <c:v>45212</c:v>
                </c:pt>
                <c:pt idx="1016">
                  <c:v>45213</c:v>
                </c:pt>
                <c:pt idx="1017">
                  <c:v>45214</c:v>
                </c:pt>
                <c:pt idx="1018">
                  <c:v>45215</c:v>
                </c:pt>
                <c:pt idx="1019">
                  <c:v>45216</c:v>
                </c:pt>
                <c:pt idx="1020">
                  <c:v>45217</c:v>
                </c:pt>
                <c:pt idx="1021">
                  <c:v>45218</c:v>
                </c:pt>
                <c:pt idx="1022">
                  <c:v>45219</c:v>
                </c:pt>
                <c:pt idx="1023">
                  <c:v>45220</c:v>
                </c:pt>
                <c:pt idx="1024">
                  <c:v>45221</c:v>
                </c:pt>
                <c:pt idx="1025">
                  <c:v>45222</c:v>
                </c:pt>
                <c:pt idx="1026">
                  <c:v>45223</c:v>
                </c:pt>
                <c:pt idx="1027">
                  <c:v>45224</c:v>
                </c:pt>
                <c:pt idx="1028">
                  <c:v>45225</c:v>
                </c:pt>
                <c:pt idx="1029">
                  <c:v>45226</c:v>
                </c:pt>
                <c:pt idx="1030">
                  <c:v>45227</c:v>
                </c:pt>
                <c:pt idx="1031">
                  <c:v>45228</c:v>
                </c:pt>
                <c:pt idx="1032">
                  <c:v>45229</c:v>
                </c:pt>
                <c:pt idx="1033">
                  <c:v>45230</c:v>
                </c:pt>
                <c:pt idx="1034">
                  <c:v>45231</c:v>
                </c:pt>
                <c:pt idx="1035">
                  <c:v>45232</c:v>
                </c:pt>
                <c:pt idx="1036">
                  <c:v>45233</c:v>
                </c:pt>
                <c:pt idx="1037">
                  <c:v>45234</c:v>
                </c:pt>
                <c:pt idx="1038">
                  <c:v>45235</c:v>
                </c:pt>
                <c:pt idx="1039">
                  <c:v>45236</c:v>
                </c:pt>
                <c:pt idx="1040">
                  <c:v>45237</c:v>
                </c:pt>
                <c:pt idx="1041">
                  <c:v>45238</c:v>
                </c:pt>
                <c:pt idx="1042">
                  <c:v>45239</c:v>
                </c:pt>
                <c:pt idx="1043">
                  <c:v>45240</c:v>
                </c:pt>
                <c:pt idx="1044">
                  <c:v>45241</c:v>
                </c:pt>
                <c:pt idx="1045">
                  <c:v>45242</c:v>
                </c:pt>
                <c:pt idx="1046">
                  <c:v>45243</c:v>
                </c:pt>
                <c:pt idx="1047">
                  <c:v>45244</c:v>
                </c:pt>
                <c:pt idx="1048">
                  <c:v>45245</c:v>
                </c:pt>
                <c:pt idx="1049">
                  <c:v>45246</c:v>
                </c:pt>
                <c:pt idx="1050">
                  <c:v>45247</c:v>
                </c:pt>
                <c:pt idx="1051">
                  <c:v>45248</c:v>
                </c:pt>
                <c:pt idx="1052">
                  <c:v>45249</c:v>
                </c:pt>
                <c:pt idx="1053">
                  <c:v>45250</c:v>
                </c:pt>
                <c:pt idx="1054">
                  <c:v>45251</c:v>
                </c:pt>
                <c:pt idx="1055">
                  <c:v>45252</c:v>
                </c:pt>
                <c:pt idx="1056">
                  <c:v>45253</c:v>
                </c:pt>
                <c:pt idx="1057">
                  <c:v>45254</c:v>
                </c:pt>
                <c:pt idx="1058">
                  <c:v>45255</c:v>
                </c:pt>
                <c:pt idx="1059">
                  <c:v>45256</c:v>
                </c:pt>
                <c:pt idx="1060">
                  <c:v>45257</c:v>
                </c:pt>
                <c:pt idx="1061">
                  <c:v>45258</c:v>
                </c:pt>
                <c:pt idx="1062">
                  <c:v>45259</c:v>
                </c:pt>
                <c:pt idx="1063">
                  <c:v>45260</c:v>
                </c:pt>
                <c:pt idx="1064">
                  <c:v>45261</c:v>
                </c:pt>
                <c:pt idx="1065">
                  <c:v>45262</c:v>
                </c:pt>
                <c:pt idx="1066">
                  <c:v>45263</c:v>
                </c:pt>
                <c:pt idx="1067">
                  <c:v>45264</c:v>
                </c:pt>
                <c:pt idx="1068">
                  <c:v>45265</c:v>
                </c:pt>
                <c:pt idx="1069">
                  <c:v>45266</c:v>
                </c:pt>
                <c:pt idx="1070">
                  <c:v>45267</c:v>
                </c:pt>
                <c:pt idx="1071">
                  <c:v>45268</c:v>
                </c:pt>
                <c:pt idx="1072">
                  <c:v>45269</c:v>
                </c:pt>
                <c:pt idx="1073">
                  <c:v>45270</c:v>
                </c:pt>
                <c:pt idx="1074">
                  <c:v>45271</c:v>
                </c:pt>
                <c:pt idx="1075">
                  <c:v>45272</c:v>
                </c:pt>
                <c:pt idx="1076">
                  <c:v>45273</c:v>
                </c:pt>
                <c:pt idx="1077">
                  <c:v>45274</c:v>
                </c:pt>
                <c:pt idx="1078">
                  <c:v>45275</c:v>
                </c:pt>
                <c:pt idx="1079">
                  <c:v>45276</c:v>
                </c:pt>
                <c:pt idx="1080">
                  <c:v>45277</c:v>
                </c:pt>
                <c:pt idx="1081">
                  <c:v>45278</c:v>
                </c:pt>
                <c:pt idx="1082">
                  <c:v>45279</c:v>
                </c:pt>
                <c:pt idx="1083">
                  <c:v>45280</c:v>
                </c:pt>
                <c:pt idx="1084">
                  <c:v>45281</c:v>
                </c:pt>
                <c:pt idx="1085">
                  <c:v>45282</c:v>
                </c:pt>
                <c:pt idx="1086">
                  <c:v>45283</c:v>
                </c:pt>
                <c:pt idx="1087">
                  <c:v>45284</c:v>
                </c:pt>
                <c:pt idx="1088">
                  <c:v>45285</c:v>
                </c:pt>
                <c:pt idx="1089">
                  <c:v>45286</c:v>
                </c:pt>
                <c:pt idx="1090">
                  <c:v>45287</c:v>
                </c:pt>
                <c:pt idx="1091">
                  <c:v>45288</c:v>
                </c:pt>
                <c:pt idx="1092">
                  <c:v>45289</c:v>
                </c:pt>
                <c:pt idx="1093">
                  <c:v>45290</c:v>
                </c:pt>
                <c:pt idx="1094">
                  <c:v>45291</c:v>
                </c:pt>
                <c:pt idx="1095">
                  <c:v>45292</c:v>
                </c:pt>
                <c:pt idx="1096">
                  <c:v>45293</c:v>
                </c:pt>
                <c:pt idx="1097">
                  <c:v>45294</c:v>
                </c:pt>
                <c:pt idx="1098">
                  <c:v>45295</c:v>
                </c:pt>
                <c:pt idx="1099">
                  <c:v>45296</c:v>
                </c:pt>
                <c:pt idx="1100">
                  <c:v>45297</c:v>
                </c:pt>
                <c:pt idx="1101">
                  <c:v>45298</c:v>
                </c:pt>
                <c:pt idx="1102">
                  <c:v>45299</c:v>
                </c:pt>
                <c:pt idx="1103">
                  <c:v>45300</c:v>
                </c:pt>
                <c:pt idx="1104">
                  <c:v>45301</c:v>
                </c:pt>
                <c:pt idx="1105">
                  <c:v>45302</c:v>
                </c:pt>
                <c:pt idx="1106">
                  <c:v>45303</c:v>
                </c:pt>
                <c:pt idx="1107">
                  <c:v>45304</c:v>
                </c:pt>
                <c:pt idx="1108">
                  <c:v>45305</c:v>
                </c:pt>
                <c:pt idx="1109">
                  <c:v>45306</c:v>
                </c:pt>
                <c:pt idx="1110">
                  <c:v>45307</c:v>
                </c:pt>
                <c:pt idx="1111">
                  <c:v>45308</c:v>
                </c:pt>
                <c:pt idx="1112">
                  <c:v>45309</c:v>
                </c:pt>
                <c:pt idx="1113">
                  <c:v>45310</c:v>
                </c:pt>
                <c:pt idx="1114">
                  <c:v>45311</c:v>
                </c:pt>
                <c:pt idx="1115">
                  <c:v>45312</c:v>
                </c:pt>
                <c:pt idx="1116">
                  <c:v>45313</c:v>
                </c:pt>
                <c:pt idx="1117">
                  <c:v>45314</c:v>
                </c:pt>
                <c:pt idx="1118">
                  <c:v>45315</c:v>
                </c:pt>
                <c:pt idx="1119">
                  <c:v>45316</c:v>
                </c:pt>
                <c:pt idx="1120">
                  <c:v>45317</c:v>
                </c:pt>
                <c:pt idx="1121">
                  <c:v>45318</c:v>
                </c:pt>
                <c:pt idx="1122">
                  <c:v>45319</c:v>
                </c:pt>
                <c:pt idx="1123">
                  <c:v>45320</c:v>
                </c:pt>
                <c:pt idx="1124">
                  <c:v>45321</c:v>
                </c:pt>
                <c:pt idx="1125">
                  <c:v>45322</c:v>
                </c:pt>
                <c:pt idx="1126">
                  <c:v>45323</c:v>
                </c:pt>
                <c:pt idx="1127">
                  <c:v>45324</c:v>
                </c:pt>
                <c:pt idx="1128">
                  <c:v>45325</c:v>
                </c:pt>
                <c:pt idx="1129">
                  <c:v>45326</c:v>
                </c:pt>
                <c:pt idx="1130">
                  <c:v>45327</c:v>
                </c:pt>
                <c:pt idx="1131">
                  <c:v>45328</c:v>
                </c:pt>
                <c:pt idx="1132">
                  <c:v>45329</c:v>
                </c:pt>
                <c:pt idx="1133">
                  <c:v>45330</c:v>
                </c:pt>
                <c:pt idx="1134">
                  <c:v>45331</c:v>
                </c:pt>
                <c:pt idx="1135">
                  <c:v>45332</c:v>
                </c:pt>
                <c:pt idx="1136">
                  <c:v>45333</c:v>
                </c:pt>
                <c:pt idx="1137">
                  <c:v>45334</c:v>
                </c:pt>
                <c:pt idx="1138">
                  <c:v>45335</c:v>
                </c:pt>
                <c:pt idx="1139">
                  <c:v>45336</c:v>
                </c:pt>
                <c:pt idx="1140">
                  <c:v>45337</c:v>
                </c:pt>
                <c:pt idx="1141">
                  <c:v>45338</c:v>
                </c:pt>
                <c:pt idx="1142">
                  <c:v>45339</c:v>
                </c:pt>
                <c:pt idx="1143">
                  <c:v>45340</c:v>
                </c:pt>
                <c:pt idx="1144">
                  <c:v>45341</c:v>
                </c:pt>
                <c:pt idx="1145">
                  <c:v>45342</c:v>
                </c:pt>
                <c:pt idx="1146">
                  <c:v>45343</c:v>
                </c:pt>
                <c:pt idx="1147">
                  <c:v>45344</c:v>
                </c:pt>
                <c:pt idx="1148">
                  <c:v>45345</c:v>
                </c:pt>
                <c:pt idx="1149">
                  <c:v>45346</c:v>
                </c:pt>
                <c:pt idx="1150">
                  <c:v>45347</c:v>
                </c:pt>
                <c:pt idx="1151">
                  <c:v>45348</c:v>
                </c:pt>
                <c:pt idx="1152">
                  <c:v>45349</c:v>
                </c:pt>
                <c:pt idx="1153">
                  <c:v>45350</c:v>
                </c:pt>
                <c:pt idx="1154">
                  <c:v>45351</c:v>
                </c:pt>
                <c:pt idx="1155">
                  <c:v>45352</c:v>
                </c:pt>
                <c:pt idx="1156">
                  <c:v>45353</c:v>
                </c:pt>
                <c:pt idx="1157">
                  <c:v>45354</c:v>
                </c:pt>
                <c:pt idx="1158">
                  <c:v>45355</c:v>
                </c:pt>
                <c:pt idx="1159">
                  <c:v>45356</c:v>
                </c:pt>
                <c:pt idx="1160">
                  <c:v>45357</c:v>
                </c:pt>
                <c:pt idx="1161">
                  <c:v>45358</c:v>
                </c:pt>
                <c:pt idx="1162">
                  <c:v>45359</c:v>
                </c:pt>
                <c:pt idx="1163">
                  <c:v>45360</c:v>
                </c:pt>
                <c:pt idx="1164">
                  <c:v>45361</c:v>
                </c:pt>
                <c:pt idx="1165">
                  <c:v>45362</c:v>
                </c:pt>
                <c:pt idx="1166">
                  <c:v>45363</c:v>
                </c:pt>
                <c:pt idx="1167">
                  <c:v>45364</c:v>
                </c:pt>
                <c:pt idx="1168">
                  <c:v>45365</c:v>
                </c:pt>
                <c:pt idx="1169">
                  <c:v>45366</c:v>
                </c:pt>
                <c:pt idx="1170">
                  <c:v>45367</c:v>
                </c:pt>
                <c:pt idx="1171">
                  <c:v>45368</c:v>
                </c:pt>
                <c:pt idx="1172">
                  <c:v>45369</c:v>
                </c:pt>
                <c:pt idx="1173">
                  <c:v>45370</c:v>
                </c:pt>
                <c:pt idx="1174">
                  <c:v>45371</c:v>
                </c:pt>
                <c:pt idx="1175">
                  <c:v>45372</c:v>
                </c:pt>
                <c:pt idx="1176">
                  <c:v>45373</c:v>
                </c:pt>
                <c:pt idx="1177">
                  <c:v>45374</c:v>
                </c:pt>
                <c:pt idx="1178">
                  <c:v>45375</c:v>
                </c:pt>
                <c:pt idx="1179">
                  <c:v>45376</c:v>
                </c:pt>
                <c:pt idx="1180">
                  <c:v>45377</c:v>
                </c:pt>
                <c:pt idx="1181">
                  <c:v>45378</c:v>
                </c:pt>
                <c:pt idx="1182">
                  <c:v>45379</c:v>
                </c:pt>
                <c:pt idx="1183">
                  <c:v>45380</c:v>
                </c:pt>
                <c:pt idx="1184">
                  <c:v>45381</c:v>
                </c:pt>
                <c:pt idx="1185">
                  <c:v>45382</c:v>
                </c:pt>
                <c:pt idx="1186">
                  <c:v>45383</c:v>
                </c:pt>
                <c:pt idx="1187">
                  <c:v>45384</c:v>
                </c:pt>
                <c:pt idx="1188">
                  <c:v>45385</c:v>
                </c:pt>
                <c:pt idx="1189">
                  <c:v>45386</c:v>
                </c:pt>
                <c:pt idx="1190">
                  <c:v>45387</c:v>
                </c:pt>
                <c:pt idx="1191">
                  <c:v>45388</c:v>
                </c:pt>
                <c:pt idx="1192">
                  <c:v>45389</c:v>
                </c:pt>
                <c:pt idx="1193">
                  <c:v>45390</c:v>
                </c:pt>
                <c:pt idx="1194">
                  <c:v>45391</c:v>
                </c:pt>
                <c:pt idx="1195">
                  <c:v>45392</c:v>
                </c:pt>
                <c:pt idx="1196">
                  <c:v>45393</c:v>
                </c:pt>
                <c:pt idx="1197">
                  <c:v>45394</c:v>
                </c:pt>
                <c:pt idx="1198">
                  <c:v>45395</c:v>
                </c:pt>
                <c:pt idx="1199">
                  <c:v>45396</c:v>
                </c:pt>
                <c:pt idx="1200">
                  <c:v>45397</c:v>
                </c:pt>
                <c:pt idx="1201">
                  <c:v>45398</c:v>
                </c:pt>
                <c:pt idx="1202">
                  <c:v>45399</c:v>
                </c:pt>
                <c:pt idx="1203">
                  <c:v>45400</c:v>
                </c:pt>
                <c:pt idx="1204">
                  <c:v>45401</c:v>
                </c:pt>
                <c:pt idx="1205">
                  <c:v>45402</c:v>
                </c:pt>
                <c:pt idx="1206">
                  <c:v>45403</c:v>
                </c:pt>
                <c:pt idx="1207">
                  <c:v>45404</c:v>
                </c:pt>
                <c:pt idx="1208">
                  <c:v>45405</c:v>
                </c:pt>
                <c:pt idx="1209">
                  <c:v>45406</c:v>
                </c:pt>
                <c:pt idx="1210">
                  <c:v>45407</c:v>
                </c:pt>
                <c:pt idx="1211">
                  <c:v>45408</c:v>
                </c:pt>
                <c:pt idx="1212">
                  <c:v>45409</c:v>
                </c:pt>
                <c:pt idx="1213">
                  <c:v>45410</c:v>
                </c:pt>
                <c:pt idx="1214">
                  <c:v>45411</c:v>
                </c:pt>
                <c:pt idx="1215">
                  <c:v>45412</c:v>
                </c:pt>
                <c:pt idx="1216">
                  <c:v>45413</c:v>
                </c:pt>
                <c:pt idx="1217">
                  <c:v>45414</c:v>
                </c:pt>
                <c:pt idx="1218">
                  <c:v>45415</c:v>
                </c:pt>
                <c:pt idx="1219">
                  <c:v>45416</c:v>
                </c:pt>
                <c:pt idx="1220">
                  <c:v>45417</c:v>
                </c:pt>
                <c:pt idx="1221">
                  <c:v>45418</c:v>
                </c:pt>
                <c:pt idx="1222">
                  <c:v>45419</c:v>
                </c:pt>
                <c:pt idx="1223">
                  <c:v>45420</c:v>
                </c:pt>
                <c:pt idx="1224">
                  <c:v>45421</c:v>
                </c:pt>
                <c:pt idx="1225">
                  <c:v>45422</c:v>
                </c:pt>
                <c:pt idx="1226">
                  <c:v>45423</c:v>
                </c:pt>
                <c:pt idx="1227">
                  <c:v>45424</c:v>
                </c:pt>
                <c:pt idx="1228">
                  <c:v>45425</c:v>
                </c:pt>
                <c:pt idx="1229">
                  <c:v>45426</c:v>
                </c:pt>
                <c:pt idx="1230">
                  <c:v>45427</c:v>
                </c:pt>
                <c:pt idx="1231">
                  <c:v>45428</c:v>
                </c:pt>
                <c:pt idx="1232">
                  <c:v>45429</c:v>
                </c:pt>
                <c:pt idx="1233">
                  <c:v>45430</c:v>
                </c:pt>
                <c:pt idx="1234">
                  <c:v>45431</c:v>
                </c:pt>
                <c:pt idx="1235">
                  <c:v>45432</c:v>
                </c:pt>
                <c:pt idx="1236">
                  <c:v>45433</c:v>
                </c:pt>
                <c:pt idx="1237">
                  <c:v>45434</c:v>
                </c:pt>
                <c:pt idx="1238">
                  <c:v>45435</c:v>
                </c:pt>
                <c:pt idx="1239">
                  <c:v>45436</c:v>
                </c:pt>
                <c:pt idx="1240">
                  <c:v>45437</c:v>
                </c:pt>
                <c:pt idx="1241">
                  <c:v>45438</c:v>
                </c:pt>
                <c:pt idx="1242">
                  <c:v>45439</c:v>
                </c:pt>
                <c:pt idx="1243">
                  <c:v>45440</c:v>
                </c:pt>
                <c:pt idx="1244">
                  <c:v>45441</c:v>
                </c:pt>
                <c:pt idx="1245">
                  <c:v>45442</c:v>
                </c:pt>
                <c:pt idx="1246">
                  <c:v>45443</c:v>
                </c:pt>
                <c:pt idx="1247">
                  <c:v>45444</c:v>
                </c:pt>
                <c:pt idx="1248">
                  <c:v>45445</c:v>
                </c:pt>
                <c:pt idx="1249">
                  <c:v>45446</c:v>
                </c:pt>
                <c:pt idx="1250">
                  <c:v>45447</c:v>
                </c:pt>
                <c:pt idx="1251">
                  <c:v>45448</c:v>
                </c:pt>
                <c:pt idx="1252">
                  <c:v>45449</c:v>
                </c:pt>
                <c:pt idx="1253">
                  <c:v>45450</c:v>
                </c:pt>
                <c:pt idx="1254">
                  <c:v>45451</c:v>
                </c:pt>
                <c:pt idx="1255">
                  <c:v>45452</c:v>
                </c:pt>
                <c:pt idx="1256">
                  <c:v>45453</c:v>
                </c:pt>
                <c:pt idx="1257">
                  <c:v>45454</c:v>
                </c:pt>
                <c:pt idx="1258">
                  <c:v>45455</c:v>
                </c:pt>
                <c:pt idx="1259">
                  <c:v>45456</c:v>
                </c:pt>
                <c:pt idx="1260">
                  <c:v>45457</c:v>
                </c:pt>
                <c:pt idx="1261">
                  <c:v>45458</c:v>
                </c:pt>
                <c:pt idx="1262">
                  <c:v>45459</c:v>
                </c:pt>
                <c:pt idx="1263">
                  <c:v>45460</c:v>
                </c:pt>
                <c:pt idx="1264">
                  <c:v>45461</c:v>
                </c:pt>
                <c:pt idx="1265">
                  <c:v>45462</c:v>
                </c:pt>
                <c:pt idx="1266">
                  <c:v>45463</c:v>
                </c:pt>
                <c:pt idx="1267">
                  <c:v>45464</c:v>
                </c:pt>
                <c:pt idx="1268">
                  <c:v>45465</c:v>
                </c:pt>
                <c:pt idx="1269">
                  <c:v>45466</c:v>
                </c:pt>
                <c:pt idx="1270">
                  <c:v>45467</c:v>
                </c:pt>
                <c:pt idx="1271">
                  <c:v>45468</c:v>
                </c:pt>
                <c:pt idx="1272">
                  <c:v>45469</c:v>
                </c:pt>
                <c:pt idx="1273">
                  <c:v>45470</c:v>
                </c:pt>
                <c:pt idx="1274">
                  <c:v>45471</c:v>
                </c:pt>
                <c:pt idx="1275">
                  <c:v>45472</c:v>
                </c:pt>
                <c:pt idx="1276">
                  <c:v>45473</c:v>
                </c:pt>
                <c:pt idx="1277">
                  <c:v>45474</c:v>
                </c:pt>
                <c:pt idx="1278">
                  <c:v>45475</c:v>
                </c:pt>
                <c:pt idx="1279">
                  <c:v>45476</c:v>
                </c:pt>
                <c:pt idx="1280">
                  <c:v>45477</c:v>
                </c:pt>
                <c:pt idx="1281">
                  <c:v>45478</c:v>
                </c:pt>
                <c:pt idx="1282">
                  <c:v>45479</c:v>
                </c:pt>
                <c:pt idx="1283">
                  <c:v>45480</c:v>
                </c:pt>
                <c:pt idx="1284">
                  <c:v>45481</c:v>
                </c:pt>
                <c:pt idx="1285">
                  <c:v>45482</c:v>
                </c:pt>
                <c:pt idx="1286">
                  <c:v>45483</c:v>
                </c:pt>
                <c:pt idx="1287">
                  <c:v>45484</c:v>
                </c:pt>
                <c:pt idx="1288">
                  <c:v>45485</c:v>
                </c:pt>
                <c:pt idx="1289">
                  <c:v>45486</c:v>
                </c:pt>
                <c:pt idx="1290">
                  <c:v>45487</c:v>
                </c:pt>
                <c:pt idx="1291">
                  <c:v>45488</c:v>
                </c:pt>
                <c:pt idx="1292">
                  <c:v>45489</c:v>
                </c:pt>
                <c:pt idx="1293">
                  <c:v>45490</c:v>
                </c:pt>
                <c:pt idx="1294">
                  <c:v>45491</c:v>
                </c:pt>
                <c:pt idx="1295">
                  <c:v>45492</c:v>
                </c:pt>
                <c:pt idx="1296">
                  <c:v>45493</c:v>
                </c:pt>
                <c:pt idx="1297">
                  <c:v>45494</c:v>
                </c:pt>
                <c:pt idx="1298">
                  <c:v>45495</c:v>
                </c:pt>
                <c:pt idx="1299">
                  <c:v>45496</c:v>
                </c:pt>
                <c:pt idx="1300">
                  <c:v>45497</c:v>
                </c:pt>
                <c:pt idx="1301">
                  <c:v>45498</c:v>
                </c:pt>
                <c:pt idx="1302">
                  <c:v>45499</c:v>
                </c:pt>
                <c:pt idx="1303">
                  <c:v>45500</c:v>
                </c:pt>
                <c:pt idx="1304">
                  <c:v>45501</c:v>
                </c:pt>
                <c:pt idx="1305">
                  <c:v>45502</c:v>
                </c:pt>
                <c:pt idx="1306">
                  <c:v>45503</c:v>
                </c:pt>
                <c:pt idx="1307">
                  <c:v>45504</c:v>
                </c:pt>
                <c:pt idx="1308">
                  <c:v>45505</c:v>
                </c:pt>
                <c:pt idx="1309">
                  <c:v>45506</c:v>
                </c:pt>
                <c:pt idx="1310">
                  <c:v>45507</c:v>
                </c:pt>
                <c:pt idx="1311">
                  <c:v>45508</c:v>
                </c:pt>
                <c:pt idx="1312">
                  <c:v>45509</c:v>
                </c:pt>
                <c:pt idx="1313">
                  <c:v>45510</c:v>
                </c:pt>
                <c:pt idx="1314">
                  <c:v>45511</c:v>
                </c:pt>
                <c:pt idx="1315">
                  <c:v>45512</c:v>
                </c:pt>
                <c:pt idx="1316">
                  <c:v>45513</c:v>
                </c:pt>
                <c:pt idx="1317">
                  <c:v>45514</c:v>
                </c:pt>
                <c:pt idx="1318">
                  <c:v>45515</c:v>
                </c:pt>
                <c:pt idx="1319">
                  <c:v>45516</c:v>
                </c:pt>
                <c:pt idx="1320">
                  <c:v>45517</c:v>
                </c:pt>
                <c:pt idx="1321">
                  <c:v>45518</c:v>
                </c:pt>
                <c:pt idx="1322">
                  <c:v>45519</c:v>
                </c:pt>
                <c:pt idx="1323">
                  <c:v>45520</c:v>
                </c:pt>
                <c:pt idx="1324">
                  <c:v>45521</c:v>
                </c:pt>
                <c:pt idx="1325">
                  <c:v>45522</c:v>
                </c:pt>
                <c:pt idx="1326">
                  <c:v>45523</c:v>
                </c:pt>
                <c:pt idx="1327">
                  <c:v>45524</c:v>
                </c:pt>
                <c:pt idx="1328">
                  <c:v>45525</c:v>
                </c:pt>
                <c:pt idx="1329">
                  <c:v>45526</c:v>
                </c:pt>
                <c:pt idx="1330">
                  <c:v>45527</c:v>
                </c:pt>
                <c:pt idx="1331">
                  <c:v>45528</c:v>
                </c:pt>
                <c:pt idx="1332">
                  <c:v>45529</c:v>
                </c:pt>
                <c:pt idx="1333">
                  <c:v>45530</c:v>
                </c:pt>
                <c:pt idx="1334">
                  <c:v>45531</c:v>
                </c:pt>
                <c:pt idx="1335">
                  <c:v>45532</c:v>
                </c:pt>
                <c:pt idx="1336">
                  <c:v>45533</c:v>
                </c:pt>
                <c:pt idx="1337">
                  <c:v>45534</c:v>
                </c:pt>
                <c:pt idx="1338">
                  <c:v>45535</c:v>
                </c:pt>
                <c:pt idx="1339">
                  <c:v>45536</c:v>
                </c:pt>
                <c:pt idx="1340">
                  <c:v>45537</c:v>
                </c:pt>
                <c:pt idx="1341">
                  <c:v>45538</c:v>
                </c:pt>
                <c:pt idx="1342">
                  <c:v>45539</c:v>
                </c:pt>
                <c:pt idx="1343">
                  <c:v>45540</c:v>
                </c:pt>
                <c:pt idx="1344">
                  <c:v>45541</c:v>
                </c:pt>
                <c:pt idx="1345">
                  <c:v>45542</c:v>
                </c:pt>
                <c:pt idx="1346">
                  <c:v>45543</c:v>
                </c:pt>
                <c:pt idx="1347">
                  <c:v>45544</c:v>
                </c:pt>
                <c:pt idx="1348">
                  <c:v>45545</c:v>
                </c:pt>
                <c:pt idx="1349">
                  <c:v>45546</c:v>
                </c:pt>
                <c:pt idx="1350">
                  <c:v>45547</c:v>
                </c:pt>
                <c:pt idx="1351">
                  <c:v>45548</c:v>
                </c:pt>
                <c:pt idx="1352">
                  <c:v>45549</c:v>
                </c:pt>
                <c:pt idx="1353">
                  <c:v>45550</c:v>
                </c:pt>
                <c:pt idx="1354">
                  <c:v>45551</c:v>
                </c:pt>
                <c:pt idx="1355">
                  <c:v>45552</c:v>
                </c:pt>
                <c:pt idx="1356">
                  <c:v>45553</c:v>
                </c:pt>
                <c:pt idx="1357">
                  <c:v>45554</c:v>
                </c:pt>
                <c:pt idx="1358">
                  <c:v>45555</c:v>
                </c:pt>
                <c:pt idx="1359">
                  <c:v>45556</c:v>
                </c:pt>
                <c:pt idx="1360">
                  <c:v>45557</c:v>
                </c:pt>
                <c:pt idx="1361">
                  <c:v>45558</c:v>
                </c:pt>
                <c:pt idx="1362">
                  <c:v>45559</c:v>
                </c:pt>
                <c:pt idx="1363">
                  <c:v>45560</c:v>
                </c:pt>
                <c:pt idx="1364">
                  <c:v>45561</c:v>
                </c:pt>
                <c:pt idx="1365">
                  <c:v>45562</c:v>
                </c:pt>
                <c:pt idx="1366">
                  <c:v>45563</c:v>
                </c:pt>
                <c:pt idx="1367">
                  <c:v>45564</c:v>
                </c:pt>
                <c:pt idx="1368">
                  <c:v>45565</c:v>
                </c:pt>
                <c:pt idx="1369">
                  <c:v>45566</c:v>
                </c:pt>
                <c:pt idx="1370">
                  <c:v>45567</c:v>
                </c:pt>
                <c:pt idx="1371">
                  <c:v>45568</c:v>
                </c:pt>
                <c:pt idx="1372">
                  <c:v>45569</c:v>
                </c:pt>
                <c:pt idx="1373">
                  <c:v>45570</c:v>
                </c:pt>
                <c:pt idx="1374">
                  <c:v>45571</c:v>
                </c:pt>
                <c:pt idx="1375">
                  <c:v>45572</c:v>
                </c:pt>
                <c:pt idx="1376">
                  <c:v>45573</c:v>
                </c:pt>
                <c:pt idx="1377">
                  <c:v>45574</c:v>
                </c:pt>
                <c:pt idx="1378">
                  <c:v>45575</c:v>
                </c:pt>
                <c:pt idx="1379">
                  <c:v>45576</c:v>
                </c:pt>
                <c:pt idx="1380">
                  <c:v>45577</c:v>
                </c:pt>
                <c:pt idx="1381">
                  <c:v>45578</c:v>
                </c:pt>
                <c:pt idx="1382">
                  <c:v>45579</c:v>
                </c:pt>
                <c:pt idx="1383">
                  <c:v>45580</c:v>
                </c:pt>
                <c:pt idx="1384">
                  <c:v>45581</c:v>
                </c:pt>
                <c:pt idx="1385">
                  <c:v>45582</c:v>
                </c:pt>
                <c:pt idx="1386">
                  <c:v>45583</c:v>
                </c:pt>
                <c:pt idx="1387">
                  <c:v>45584</c:v>
                </c:pt>
                <c:pt idx="1388">
                  <c:v>45585</c:v>
                </c:pt>
                <c:pt idx="1389">
                  <c:v>45586</c:v>
                </c:pt>
                <c:pt idx="1390">
                  <c:v>45587</c:v>
                </c:pt>
                <c:pt idx="1391">
                  <c:v>45588</c:v>
                </c:pt>
                <c:pt idx="1392">
                  <c:v>45589</c:v>
                </c:pt>
                <c:pt idx="1393">
                  <c:v>45590</c:v>
                </c:pt>
                <c:pt idx="1394">
                  <c:v>45591</c:v>
                </c:pt>
                <c:pt idx="1395">
                  <c:v>45592</c:v>
                </c:pt>
                <c:pt idx="1396">
                  <c:v>45593</c:v>
                </c:pt>
              </c:numCache>
            </c:numRef>
          </c:cat>
          <c:val>
            <c:numRef>
              <c:f>'Size of Lending Market '!$C$2:$C$1398</c:f>
              <c:numCache>
                <c:formatCode>_-[$$-409]* #,##0.00_ ;_-[$$-409]* \-#,##0.00\ ;_-[$$-409]* "-"??_ ;_-@_ </c:formatCode>
                <c:ptCount val="1397"/>
                <c:pt idx="0">
                  <c:v>4111659042.49652</c:v>
                </c:pt>
                <c:pt idx="1">
                  <c:v>4207470830.25143</c:v>
                </c:pt>
                <c:pt idx="2">
                  <c:v>4329817006.4191504</c:v>
                </c:pt>
                <c:pt idx="3">
                  <c:v>4832799893.4315205</c:v>
                </c:pt>
                <c:pt idx="4">
                  <c:v>4932485733.5390396</c:v>
                </c:pt>
                <c:pt idx="5">
                  <c:v>5241554845.9115896</c:v>
                </c:pt>
                <c:pt idx="6">
                  <c:v>5559796470.6524296</c:v>
                </c:pt>
                <c:pt idx="7">
                  <c:v>5741715510.1342802</c:v>
                </c:pt>
                <c:pt idx="8">
                  <c:v>5828304811.1260405</c:v>
                </c:pt>
                <c:pt idx="9">
                  <c:v>5902339281.7389498</c:v>
                </c:pt>
                <c:pt idx="10">
                  <c:v>5844619592.6555901</c:v>
                </c:pt>
                <c:pt idx="11">
                  <c:v>5170788890.5370703</c:v>
                </c:pt>
                <c:pt idx="12">
                  <c:v>5185365418.2467203</c:v>
                </c:pt>
                <c:pt idx="13">
                  <c:v>5479517434.6777802</c:v>
                </c:pt>
                <c:pt idx="14">
                  <c:v>5833190770.8460503</c:v>
                </c:pt>
                <c:pt idx="15">
                  <c:v>5977364856.8065004</c:v>
                </c:pt>
                <c:pt idx="16">
                  <c:v>6269837973.1680603</c:v>
                </c:pt>
                <c:pt idx="17">
                  <c:v>6303046471.95226</c:v>
                </c:pt>
                <c:pt idx="18">
                  <c:v>6409738362.4994898</c:v>
                </c:pt>
                <c:pt idx="19">
                  <c:v>6741204406.2462502</c:v>
                </c:pt>
                <c:pt idx="20">
                  <c:v>6387310124.8469801</c:v>
                </c:pt>
                <c:pt idx="21">
                  <c:v>5944694712.0540895</c:v>
                </c:pt>
                <c:pt idx="22">
                  <c:v>6155853079.7008696</c:v>
                </c:pt>
                <c:pt idx="23">
                  <c:v>6422060774.6908903</c:v>
                </c:pt>
                <c:pt idx="24">
                  <c:v>6869887618.4695501</c:v>
                </c:pt>
                <c:pt idx="25">
                  <c:v>6856621538.2722597</c:v>
                </c:pt>
                <c:pt idx="26">
                  <c:v>6796236695.1503401</c:v>
                </c:pt>
                <c:pt idx="27">
                  <c:v>6479052076.8957195</c:v>
                </c:pt>
                <c:pt idx="28">
                  <c:v>6916293382.5246897</c:v>
                </c:pt>
                <c:pt idx="29">
                  <c:v>7211952195.8049603</c:v>
                </c:pt>
                <c:pt idx="30">
                  <c:v>7110361672.16117</c:v>
                </c:pt>
                <c:pt idx="31">
                  <c:v>7053791353.6312199</c:v>
                </c:pt>
                <c:pt idx="32">
                  <c:v>7170222076.7617197</c:v>
                </c:pt>
                <c:pt idx="33">
                  <c:v>7466345388.0671396</c:v>
                </c:pt>
                <c:pt idx="34">
                  <c:v>8090076163.3460302</c:v>
                </c:pt>
                <c:pt idx="35">
                  <c:v>8416028261.7400198</c:v>
                </c:pt>
                <c:pt idx="36">
                  <c:v>9191103829.6916695</c:v>
                </c:pt>
                <c:pt idx="37">
                  <c:v>8919007255.9877491</c:v>
                </c:pt>
                <c:pt idx="38">
                  <c:v>8781496516.9256191</c:v>
                </c:pt>
                <c:pt idx="39">
                  <c:v>9725412086.8792305</c:v>
                </c:pt>
                <c:pt idx="40">
                  <c:v>9980855444.0575008</c:v>
                </c:pt>
                <c:pt idx="41">
                  <c:v>10450840089.571899</c:v>
                </c:pt>
                <c:pt idx="42">
                  <c:v>10446583083.5135</c:v>
                </c:pt>
                <c:pt idx="43">
                  <c:v>10540723729.1301</c:v>
                </c:pt>
                <c:pt idx="44">
                  <c:v>9952863712.5619602</c:v>
                </c:pt>
                <c:pt idx="45">
                  <c:v>10205734805.1765</c:v>
                </c:pt>
                <c:pt idx="46">
                  <c:v>10164505083.5313</c:v>
                </c:pt>
                <c:pt idx="47">
                  <c:v>10364723057.9625</c:v>
                </c:pt>
                <c:pt idx="48">
                  <c:v>10774231310.409901</c:v>
                </c:pt>
                <c:pt idx="49">
                  <c:v>11359997883.1544</c:v>
                </c:pt>
                <c:pt idx="50">
                  <c:v>11863636142.957701</c:v>
                </c:pt>
                <c:pt idx="51">
                  <c:v>12441497764.299999</c:v>
                </c:pt>
                <c:pt idx="52">
                  <c:v>12419094187.9321</c:v>
                </c:pt>
                <c:pt idx="53">
                  <c:v>11593334785.225599</c:v>
                </c:pt>
                <c:pt idx="54">
                  <c:v>10083300143.76</c:v>
                </c:pt>
                <c:pt idx="55">
                  <c:v>10939085391.8552</c:v>
                </c:pt>
                <c:pt idx="56">
                  <c:v>11019703337.3675</c:v>
                </c:pt>
                <c:pt idx="57">
                  <c:v>10430914326.0935</c:v>
                </c:pt>
                <c:pt idx="58">
                  <c:v>10429994177.7299</c:v>
                </c:pt>
                <c:pt idx="59">
                  <c:v>10257143760.617701</c:v>
                </c:pt>
                <c:pt idx="60">
                  <c:v>11274457905.8922</c:v>
                </c:pt>
                <c:pt idx="61">
                  <c:v>11421823871.5221</c:v>
                </c:pt>
                <c:pt idx="62">
                  <c:v>12050411396.321899</c:v>
                </c:pt>
                <c:pt idx="63">
                  <c:v>11771257962.0662</c:v>
                </c:pt>
                <c:pt idx="64">
                  <c:v>11449794185.596701</c:v>
                </c:pt>
                <c:pt idx="65">
                  <c:v>11635463659.962299</c:v>
                </c:pt>
                <c:pt idx="66">
                  <c:v>11728642171.762501</c:v>
                </c:pt>
                <c:pt idx="67">
                  <c:v>11884399834.5779</c:v>
                </c:pt>
                <c:pt idx="68">
                  <c:v>12496557069.3181</c:v>
                </c:pt>
                <c:pt idx="69">
                  <c:v>12721872989.2167</c:v>
                </c:pt>
                <c:pt idx="70">
                  <c:v>13290586460.0802</c:v>
                </c:pt>
                <c:pt idx="71">
                  <c:v>14034978409.2586</c:v>
                </c:pt>
                <c:pt idx="72">
                  <c:v>14793172804.882</c:v>
                </c:pt>
                <c:pt idx="73">
                  <c:v>14669471397.4286</c:v>
                </c:pt>
                <c:pt idx="74">
                  <c:v>13589322775.1945</c:v>
                </c:pt>
                <c:pt idx="75">
                  <c:v>13771507290.938299</c:v>
                </c:pt>
                <c:pt idx="76">
                  <c:v>13822520141.7526</c:v>
                </c:pt>
                <c:pt idx="77">
                  <c:v>14091825604.611401</c:v>
                </c:pt>
                <c:pt idx="78">
                  <c:v>14645686527.382601</c:v>
                </c:pt>
                <c:pt idx="79">
                  <c:v>15093222621.520599</c:v>
                </c:pt>
                <c:pt idx="80">
                  <c:v>14699369974.466299</c:v>
                </c:pt>
                <c:pt idx="81">
                  <c:v>14797004695.6964</c:v>
                </c:pt>
                <c:pt idx="82">
                  <c:v>14618675780.7365</c:v>
                </c:pt>
                <c:pt idx="83">
                  <c:v>14494327841.8596</c:v>
                </c:pt>
                <c:pt idx="84">
                  <c:v>14126218972.7479</c:v>
                </c:pt>
                <c:pt idx="85">
                  <c:v>14635746814.590099</c:v>
                </c:pt>
                <c:pt idx="86">
                  <c:v>14375118814.820801</c:v>
                </c:pt>
                <c:pt idx="87">
                  <c:v>14563084250.0324</c:v>
                </c:pt>
                <c:pt idx="88">
                  <c:v>15348302941.285801</c:v>
                </c:pt>
                <c:pt idx="89">
                  <c:v>16410110268.2484</c:v>
                </c:pt>
                <c:pt idx="90">
                  <c:v>16361711927.7875</c:v>
                </c:pt>
                <c:pt idx="91">
                  <c:v>17191594054.7827</c:v>
                </c:pt>
                <c:pt idx="92">
                  <c:v>18107783207.486099</c:v>
                </c:pt>
                <c:pt idx="93">
                  <c:v>18742435233.127998</c:v>
                </c:pt>
                <c:pt idx="94">
                  <c:v>19084014439.920399</c:v>
                </c:pt>
                <c:pt idx="95">
                  <c:v>19354274347.871201</c:v>
                </c:pt>
                <c:pt idx="96">
                  <c:v>19465341605.9203</c:v>
                </c:pt>
                <c:pt idx="97">
                  <c:v>18575715611.256901</c:v>
                </c:pt>
                <c:pt idx="98">
                  <c:v>19033428807.207199</c:v>
                </c:pt>
                <c:pt idx="99">
                  <c:v>19519348116.030701</c:v>
                </c:pt>
                <c:pt idx="100">
                  <c:v>20080194721.677101</c:v>
                </c:pt>
                <c:pt idx="101">
                  <c:v>20076601704.717999</c:v>
                </c:pt>
                <c:pt idx="102">
                  <c:v>21021804254.733299</c:v>
                </c:pt>
                <c:pt idx="103">
                  <c:v>22179032639.198502</c:v>
                </c:pt>
                <c:pt idx="104">
                  <c:v>23381432756.163799</c:v>
                </c:pt>
                <c:pt idx="105">
                  <c:v>23532298913.654999</c:v>
                </c:pt>
                <c:pt idx="106">
                  <c:v>23929635476.389</c:v>
                </c:pt>
                <c:pt idx="107">
                  <c:v>23874746154.183498</c:v>
                </c:pt>
                <c:pt idx="108">
                  <c:v>20093135892.207699</c:v>
                </c:pt>
                <c:pt idx="109">
                  <c:v>21057536655.863899</c:v>
                </c:pt>
                <c:pt idx="110">
                  <c:v>20882486559.7304</c:v>
                </c:pt>
                <c:pt idx="111">
                  <c:v>20668865989.847698</c:v>
                </c:pt>
                <c:pt idx="112">
                  <c:v>21343817921.047199</c:v>
                </c:pt>
                <c:pt idx="113">
                  <c:v>20184161369.1357</c:v>
                </c:pt>
                <c:pt idx="114">
                  <c:v>19172332904.333698</c:v>
                </c:pt>
                <c:pt idx="115">
                  <c:v>20161971756.320499</c:v>
                </c:pt>
                <c:pt idx="116">
                  <c:v>22221583325.997501</c:v>
                </c:pt>
                <c:pt idx="117">
                  <c:v>23369669253.703098</c:v>
                </c:pt>
                <c:pt idx="118">
                  <c:v>24285560985.6889</c:v>
                </c:pt>
                <c:pt idx="119">
                  <c:v>24793781977.9842</c:v>
                </c:pt>
                <c:pt idx="120">
                  <c:v>25555621399.9758</c:v>
                </c:pt>
                <c:pt idx="121">
                  <c:v>26684488209.789001</c:v>
                </c:pt>
                <c:pt idx="122">
                  <c:v>27158975268.208099</c:v>
                </c:pt>
                <c:pt idx="123">
                  <c:v>29201654687.584801</c:v>
                </c:pt>
                <c:pt idx="124">
                  <c:v>29815291025.167099</c:v>
                </c:pt>
                <c:pt idx="125">
                  <c:v>29443610142.590599</c:v>
                </c:pt>
                <c:pt idx="126">
                  <c:v>31025900955.249699</c:v>
                </c:pt>
                <c:pt idx="127">
                  <c:v>30111750156.574501</c:v>
                </c:pt>
                <c:pt idx="128">
                  <c:v>30960797478.851398</c:v>
                </c:pt>
                <c:pt idx="129">
                  <c:v>32139914225.109402</c:v>
                </c:pt>
                <c:pt idx="130">
                  <c:v>32224183670.1884</c:v>
                </c:pt>
                <c:pt idx="131">
                  <c:v>32135224611.959</c:v>
                </c:pt>
                <c:pt idx="132">
                  <c:v>32966795046.717999</c:v>
                </c:pt>
                <c:pt idx="133">
                  <c:v>30771088029.022499</c:v>
                </c:pt>
                <c:pt idx="134">
                  <c:v>32042585893.386398</c:v>
                </c:pt>
                <c:pt idx="135">
                  <c:v>30830311362.264999</c:v>
                </c:pt>
                <c:pt idx="136">
                  <c:v>30987458238.463699</c:v>
                </c:pt>
                <c:pt idx="137">
                  <c:v>29253889603.332401</c:v>
                </c:pt>
                <c:pt idx="138">
                  <c:v>29182649937.5368</c:v>
                </c:pt>
                <c:pt idx="139">
                  <c:v>23476618882.438599</c:v>
                </c:pt>
                <c:pt idx="140">
                  <c:v>23300940067.730801</c:v>
                </c:pt>
                <c:pt idx="141">
                  <c:v>22588705543.592899</c:v>
                </c:pt>
                <c:pt idx="142">
                  <c:v>20619752417.286499</c:v>
                </c:pt>
                <c:pt idx="143">
                  <c:v>18486403010.7164</c:v>
                </c:pt>
                <c:pt idx="144">
                  <c:v>20960846566.255901</c:v>
                </c:pt>
                <c:pt idx="145">
                  <c:v>21055677457.7766</c:v>
                </c:pt>
                <c:pt idx="146">
                  <c:v>23222336927.425098</c:v>
                </c:pt>
                <c:pt idx="147">
                  <c:v>23578241384.7939</c:v>
                </c:pt>
                <c:pt idx="148">
                  <c:v>21745235737.010399</c:v>
                </c:pt>
                <c:pt idx="149">
                  <c:v>21326559691.6259</c:v>
                </c:pt>
                <c:pt idx="150">
                  <c:v>23051797153.156898</c:v>
                </c:pt>
                <c:pt idx="151">
                  <c:v>24261709041.664299</c:v>
                </c:pt>
                <c:pt idx="152">
                  <c:v>24473775016.668999</c:v>
                </c:pt>
                <c:pt idx="153">
                  <c:v>25647533783.942299</c:v>
                </c:pt>
                <c:pt idx="154">
                  <c:v>25955486124.402302</c:v>
                </c:pt>
                <c:pt idx="155">
                  <c:v>24926083717.741798</c:v>
                </c:pt>
                <c:pt idx="156">
                  <c:v>25102675178.1292</c:v>
                </c:pt>
                <c:pt idx="157">
                  <c:v>25411791373.6413</c:v>
                </c:pt>
                <c:pt idx="158">
                  <c:v>25404172352.5233</c:v>
                </c:pt>
                <c:pt idx="159">
                  <c:v>24277524130.6926</c:v>
                </c:pt>
                <c:pt idx="160">
                  <c:v>24846141624.442799</c:v>
                </c:pt>
                <c:pt idx="161">
                  <c:v>24441864149.945702</c:v>
                </c:pt>
                <c:pt idx="162">
                  <c:v>23695906522.519699</c:v>
                </c:pt>
                <c:pt idx="163">
                  <c:v>23398205255.417</c:v>
                </c:pt>
                <c:pt idx="164">
                  <c:v>23887248149.563099</c:v>
                </c:pt>
                <c:pt idx="165">
                  <c:v>24710647928.824001</c:v>
                </c:pt>
                <c:pt idx="166">
                  <c:v>25022470371.731899</c:v>
                </c:pt>
                <c:pt idx="167">
                  <c:v>23670295510.5942</c:v>
                </c:pt>
                <c:pt idx="168">
                  <c:v>23325044296.0536</c:v>
                </c:pt>
                <c:pt idx="169">
                  <c:v>22725641061.523201</c:v>
                </c:pt>
                <c:pt idx="170">
                  <c:v>22173845185.7701</c:v>
                </c:pt>
                <c:pt idx="171">
                  <c:v>21351015079.050701</c:v>
                </c:pt>
                <c:pt idx="172">
                  <c:v>19667568785.9011</c:v>
                </c:pt>
                <c:pt idx="173">
                  <c:v>19372243654.886398</c:v>
                </c:pt>
                <c:pt idx="174">
                  <c:v>20198389246.7467</c:v>
                </c:pt>
                <c:pt idx="175">
                  <c:v>20527823677.295601</c:v>
                </c:pt>
                <c:pt idx="176">
                  <c:v>19758190292.2822</c:v>
                </c:pt>
                <c:pt idx="177">
                  <c:v>19780597598.008801</c:v>
                </c:pt>
                <c:pt idx="178">
                  <c:v>20287217803.8409</c:v>
                </c:pt>
                <c:pt idx="179">
                  <c:v>20873902710.603001</c:v>
                </c:pt>
                <c:pt idx="180">
                  <c:v>21309811829.6021</c:v>
                </c:pt>
                <c:pt idx="181">
                  <c:v>21111246188.584202</c:v>
                </c:pt>
                <c:pt idx="182">
                  <c:v>20887479508.5714</c:v>
                </c:pt>
                <c:pt idx="183">
                  <c:v>20578644999.2757</c:v>
                </c:pt>
                <c:pt idx="184">
                  <c:v>21386621850.447899</c:v>
                </c:pt>
                <c:pt idx="185">
                  <c:v>21821422958.610401</c:v>
                </c:pt>
                <c:pt idx="186">
                  <c:v>21768349444.1614</c:v>
                </c:pt>
                <c:pt idx="187">
                  <c:v>22534473379.7808</c:v>
                </c:pt>
                <c:pt idx="188">
                  <c:v>22741021205.673302</c:v>
                </c:pt>
                <c:pt idx="189">
                  <c:v>21985126378.934898</c:v>
                </c:pt>
                <c:pt idx="190">
                  <c:v>22060732101.346699</c:v>
                </c:pt>
                <c:pt idx="191">
                  <c:v>22478981857.605801</c:v>
                </c:pt>
                <c:pt idx="192">
                  <c:v>22317651841.345699</c:v>
                </c:pt>
                <c:pt idx="193">
                  <c:v>21825321749.2337</c:v>
                </c:pt>
                <c:pt idx="194">
                  <c:v>21072379050.412899</c:v>
                </c:pt>
                <c:pt idx="195">
                  <c:v>21510046961.079498</c:v>
                </c:pt>
                <c:pt idx="196">
                  <c:v>21255712785.942902</c:v>
                </c:pt>
                <c:pt idx="197">
                  <c:v>21767923777.217999</c:v>
                </c:pt>
                <c:pt idx="198">
                  <c:v>22218284171.478298</c:v>
                </c:pt>
                <c:pt idx="199">
                  <c:v>22146829732.223499</c:v>
                </c:pt>
                <c:pt idx="200">
                  <c:v>21563183873.153599</c:v>
                </c:pt>
                <c:pt idx="201">
                  <c:v>21443762331.910702</c:v>
                </c:pt>
                <c:pt idx="202">
                  <c:v>23007081593.704102</c:v>
                </c:pt>
                <c:pt idx="203">
                  <c:v>23035200528.580898</c:v>
                </c:pt>
                <c:pt idx="204">
                  <c:v>23676629622.337299</c:v>
                </c:pt>
                <c:pt idx="205">
                  <c:v>24115854961.1688</c:v>
                </c:pt>
                <c:pt idx="206">
                  <c:v>24430620311.167</c:v>
                </c:pt>
                <c:pt idx="207">
                  <c:v>25039626281.0522</c:v>
                </c:pt>
                <c:pt idx="208">
                  <c:v>25556277758.709202</c:v>
                </c:pt>
                <c:pt idx="209">
                  <c:v>25206133038.741199</c:v>
                </c:pt>
                <c:pt idx="210">
                  <c:v>25932869025.7771</c:v>
                </c:pt>
                <c:pt idx="211">
                  <c:v>26388232002.2304</c:v>
                </c:pt>
                <c:pt idx="212">
                  <c:v>26953432920.259201</c:v>
                </c:pt>
                <c:pt idx="213">
                  <c:v>26676819175.913502</c:v>
                </c:pt>
                <c:pt idx="214">
                  <c:v>26431916383.581799</c:v>
                </c:pt>
                <c:pt idx="215">
                  <c:v>26818581837.296101</c:v>
                </c:pt>
                <c:pt idx="216">
                  <c:v>28066912338.8493</c:v>
                </c:pt>
                <c:pt idx="217">
                  <c:v>28842809042.681801</c:v>
                </c:pt>
                <c:pt idx="218">
                  <c:v>27969277103.292599</c:v>
                </c:pt>
                <c:pt idx="219">
                  <c:v>30446870506.604599</c:v>
                </c:pt>
                <c:pt idx="220">
                  <c:v>29865320219.409901</c:v>
                </c:pt>
                <c:pt idx="221">
                  <c:v>30981003937.949902</c:v>
                </c:pt>
                <c:pt idx="222">
                  <c:v>29302259253.186001</c:v>
                </c:pt>
                <c:pt idx="223">
                  <c:v>31070705682.473499</c:v>
                </c:pt>
                <c:pt idx="224">
                  <c:v>30643582744.966702</c:v>
                </c:pt>
                <c:pt idx="225">
                  <c:v>31922829659.709801</c:v>
                </c:pt>
                <c:pt idx="226">
                  <c:v>32078924782.599098</c:v>
                </c:pt>
                <c:pt idx="227">
                  <c:v>32620346900.666</c:v>
                </c:pt>
                <c:pt idx="228">
                  <c:v>32017663742.522701</c:v>
                </c:pt>
                <c:pt idx="229">
                  <c:v>31190361438.565701</c:v>
                </c:pt>
                <c:pt idx="230">
                  <c:v>31496836376.948502</c:v>
                </c:pt>
                <c:pt idx="231">
                  <c:v>33038347038.382702</c:v>
                </c:pt>
                <c:pt idx="232">
                  <c:v>34144766141.4641</c:v>
                </c:pt>
                <c:pt idx="233">
                  <c:v>33895554214.124802</c:v>
                </c:pt>
                <c:pt idx="234">
                  <c:v>34041172321.992599</c:v>
                </c:pt>
                <c:pt idx="235">
                  <c:v>34492033712.307098</c:v>
                </c:pt>
                <c:pt idx="236">
                  <c:v>33942213159.731602</c:v>
                </c:pt>
                <c:pt idx="237">
                  <c:v>34296199514.022301</c:v>
                </c:pt>
                <c:pt idx="238">
                  <c:v>33855101284.0508</c:v>
                </c:pt>
                <c:pt idx="239">
                  <c:v>35137493451.1791</c:v>
                </c:pt>
                <c:pt idx="240">
                  <c:v>34892539142.935898</c:v>
                </c:pt>
                <c:pt idx="241">
                  <c:v>34813079454.883301</c:v>
                </c:pt>
                <c:pt idx="242">
                  <c:v>34871357300.087601</c:v>
                </c:pt>
                <c:pt idx="243">
                  <c:v>36140842265.0364</c:v>
                </c:pt>
                <c:pt idx="244">
                  <c:v>38274604351.254097</c:v>
                </c:pt>
                <c:pt idx="245">
                  <c:v>38366756076.086403</c:v>
                </c:pt>
                <c:pt idx="246">
                  <c:v>39258617202.773003</c:v>
                </c:pt>
                <c:pt idx="247">
                  <c:v>39439247343.6838</c:v>
                </c:pt>
                <c:pt idx="248">
                  <c:v>40021414068.776001</c:v>
                </c:pt>
                <c:pt idx="249">
                  <c:v>39480947449.7547</c:v>
                </c:pt>
                <c:pt idx="250">
                  <c:v>35941777790.471901</c:v>
                </c:pt>
                <c:pt idx="251">
                  <c:v>36260425773.040298</c:v>
                </c:pt>
                <c:pt idx="252">
                  <c:v>36620390966.736298</c:v>
                </c:pt>
                <c:pt idx="253">
                  <c:v>35035054001.605103</c:v>
                </c:pt>
                <c:pt idx="254">
                  <c:v>35381139035.582802</c:v>
                </c:pt>
                <c:pt idx="255">
                  <c:v>35912028048.336502</c:v>
                </c:pt>
                <c:pt idx="256">
                  <c:v>34984216838.594101</c:v>
                </c:pt>
                <c:pt idx="257">
                  <c:v>36237502801.873497</c:v>
                </c:pt>
                <c:pt idx="258">
                  <c:v>37426446419.560997</c:v>
                </c:pt>
                <c:pt idx="259">
                  <c:v>36708229720.349297</c:v>
                </c:pt>
                <c:pt idx="260">
                  <c:v>36149486957.5233</c:v>
                </c:pt>
                <c:pt idx="261">
                  <c:v>36543837872.501099</c:v>
                </c:pt>
                <c:pt idx="262">
                  <c:v>35347570288.650902</c:v>
                </c:pt>
                <c:pt idx="263">
                  <c:v>32229044936.804901</c:v>
                </c:pt>
                <c:pt idx="264">
                  <c:v>31973421497.2747</c:v>
                </c:pt>
                <c:pt idx="265">
                  <c:v>34360410099.285202</c:v>
                </c:pt>
                <c:pt idx="266">
                  <c:v>34945104368.3974</c:v>
                </c:pt>
                <c:pt idx="267">
                  <c:v>34003369555.200901</c:v>
                </c:pt>
                <c:pt idx="268">
                  <c:v>33785706742.022301</c:v>
                </c:pt>
                <c:pt idx="269">
                  <c:v>34621192368.846199</c:v>
                </c:pt>
                <c:pt idx="270">
                  <c:v>33250818882.666599</c:v>
                </c:pt>
                <c:pt idx="271">
                  <c:v>32675728463.180302</c:v>
                </c:pt>
                <c:pt idx="272">
                  <c:v>33411657194.470402</c:v>
                </c:pt>
                <c:pt idx="273">
                  <c:v>34046495654.355</c:v>
                </c:pt>
                <c:pt idx="274">
                  <c:v>36207499681.545998</c:v>
                </c:pt>
                <c:pt idx="275">
                  <c:v>37237827506.594902</c:v>
                </c:pt>
                <c:pt idx="276">
                  <c:v>37476111645.551399</c:v>
                </c:pt>
                <c:pt idx="277">
                  <c:v>37273957232.838699</c:v>
                </c:pt>
                <c:pt idx="278">
                  <c:v>38237096084.773399</c:v>
                </c:pt>
                <c:pt idx="279">
                  <c:v>39017166600.391403</c:v>
                </c:pt>
                <c:pt idx="280">
                  <c:v>40387578063.1642</c:v>
                </c:pt>
                <c:pt idx="281">
                  <c:v>40402054344.988098</c:v>
                </c:pt>
                <c:pt idx="282">
                  <c:v>40741870848.469002</c:v>
                </c:pt>
                <c:pt idx="283">
                  <c:v>40022272779.377998</c:v>
                </c:pt>
                <c:pt idx="284">
                  <c:v>40361124331.668404</c:v>
                </c:pt>
                <c:pt idx="285">
                  <c:v>40039698368.178596</c:v>
                </c:pt>
                <c:pt idx="286">
                  <c:v>41523365874.406197</c:v>
                </c:pt>
                <c:pt idx="287">
                  <c:v>42292513274.7584</c:v>
                </c:pt>
                <c:pt idx="288">
                  <c:v>43575874786.957497</c:v>
                </c:pt>
                <c:pt idx="289">
                  <c:v>43388914194.181</c:v>
                </c:pt>
                <c:pt idx="290">
                  <c:v>43537370225.208298</c:v>
                </c:pt>
                <c:pt idx="291">
                  <c:v>42698539319.965401</c:v>
                </c:pt>
                <c:pt idx="292">
                  <c:v>43920448890.470802</c:v>
                </c:pt>
                <c:pt idx="293">
                  <c:v>46116558053.668602</c:v>
                </c:pt>
                <c:pt idx="294">
                  <c:v>44901002577.957397</c:v>
                </c:pt>
                <c:pt idx="295">
                  <c:v>44277431228.613899</c:v>
                </c:pt>
                <c:pt idx="296">
                  <c:v>45684362006.242699</c:v>
                </c:pt>
                <c:pt idx="297">
                  <c:v>45137110655.155899</c:v>
                </c:pt>
                <c:pt idx="298">
                  <c:v>46497376492.976997</c:v>
                </c:pt>
                <c:pt idx="299">
                  <c:v>45650782787.218803</c:v>
                </c:pt>
                <c:pt idx="300">
                  <c:v>43354525477.3078</c:v>
                </c:pt>
                <c:pt idx="301">
                  <c:v>45302522582.8554</c:v>
                </c:pt>
                <c:pt idx="302">
                  <c:v>41641121907.369797</c:v>
                </c:pt>
                <c:pt idx="303">
                  <c:v>39363418850.723999</c:v>
                </c:pt>
                <c:pt idx="304">
                  <c:v>41441486043.178001</c:v>
                </c:pt>
                <c:pt idx="305">
                  <c:v>42368109015.0056</c:v>
                </c:pt>
                <c:pt idx="306">
                  <c:v>44821042023.974998</c:v>
                </c:pt>
                <c:pt idx="307">
                  <c:v>45693705003.123199</c:v>
                </c:pt>
                <c:pt idx="308">
                  <c:v>45779658834.251297</c:v>
                </c:pt>
                <c:pt idx="309">
                  <c:v>45326566483.339401</c:v>
                </c:pt>
                <c:pt idx="310">
                  <c:v>46355353680.263603</c:v>
                </c:pt>
                <c:pt idx="311">
                  <c:v>48360382398.946602</c:v>
                </c:pt>
                <c:pt idx="312">
                  <c:v>49610622993.960098</c:v>
                </c:pt>
                <c:pt idx="313">
                  <c:v>49261385712.114197</c:v>
                </c:pt>
                <c:pt idx="314">
                  <c:v>48016557779.526604</c:v>
                </c:pt>
                <c:pt idx="315">
                  <c:v>48979520044.188904</c:v>
                </c:pt>
                <c:pt idx="316">
                  <c:v>48756735588.852699</c:v>
                </c:pt>
                <c:pt idx="317">
                  <c:v>49115151481.277702</c:v>
                </c:pt>
                <c:pt idx="318">
                  <c:v>49205315315.133102</c:v>
                </c:pt>
                <c:pt idx="319">
                  <c:v>48311993172.965797</c:v>
                </c:pt>
                <c:pt idx="320">
                  <c:v>45981936225.541496</c:v>
                </c:pt>
                <c:pt idx="321">
                  <c:v>46136051789.185898</c:v>
                </c:pt>
                <c:pt idx="322">
                  <c:v>43752091818.444</c:v>
                </c:pt>
                <c:pt idx="323">
                  <c:v>46887766838.857597</c:v>
                </c:pt>
                <c:pt idx="324">
                  <c:v>48664058583.883797</c:v>
                </c:pt>
                <c:pt idx="325">
                  <c:v>48242320842.235298</c:v>
                </c:pt>
                <c:pt idx="326">
                  <c:v>45961704588.109398</c:v>
                </c:pt>
                <c:pt idx="327">
                  <c:v>47469208312.717697</c:v>
                </c:pt>
                <c:pt idx="328">
                  <c:v>47043912617.602798</c:v>
                </c:pt>
                <c:pt idx="329">
                  <c:v>48908695694.3862</c:v>
                </c:pt>
                <c:pt idx="330">
                  <c:v>44978216763.607498</c:v>
                </c:pt>
                <c:pt idx="331">
                  <c:v>45387430689.373199</c:v>
                </c:pt>
                <c:pt idx="332">
                  <c:v>47185354786.368599</c:v>
                </c:pt>
                <c:pt idx="333">
                  <c:v>47706610714.5289</c:v>
                </c:pt>
                <c:pt idx="334">
                  <c:v>48734606460.764702</c:v>
                </c:pt>
                <c:pt idx="335">
                  <c:v>49045972074.013496</c:v>
                </c:pt>
                <c:pt idx="336">
                  <c:v>48714240547.990303</c:v>
                </c:pt>
                <c:pt idx="337">
                  <c:v>46152063694.965401</c:v>
                </c:pt>
                <c:pt idx="338">
                  <c:v>44656660950.004898</c:v>
                </c:pt>
                <c:pt idx="339">
                  <c:v>43987631951.341103</c:v>
                </c:pt>
                <c:pt idx="340">
                  <c:v>45647999812.024597</c:v>
                </c:pt>
                <c:pt idx="341">
                  <c:v>46160299824.279198</c:v>
                </c:pt>
                <c:pt idx="342">
                  <c:v>47114742100.862602</c:v>
                </c:pt>
                <c:pt idx="343">
                  <c:v>44682757271.481499</c:v>
                </c:pt>
                <c:pt idx="344">
                  <c:v>43049778604.048401</c:v>
                </c:pt>
                <c:pt idx="345">
                  <c:v>43648648545.424004</c:v>
                </c:pt>
                <c:pt idx="346">
                  <c:v>44473421224.528198</c:v>
                </c:pt>
                <c:pt idx="347">
                  <c:v>41520121408.8022</c:v>
                </c:pt>
                <c:pt idx="348">
                  <c:v>42298145278.205002</c:v>
                </c:pt>
                <c:pt idx="349">
                  <c:v>43576853279.857002</c:v>
                </c:pt>
                <c:pt idx="350">
                  <c:v>43051625388.476898</c:v>
                </c:pt>
                <c:pt idx="351">
                  <c:v>42946212778.262299</c:v>
                </c:pt>
                <c:pt idx="352">
                  <c:v>44293959717.567001</c:v>
                </c:pt>
                <c:pt idx="353">
                  <c:v>44335383673.016098</c:v>
                </c:pt>
                <c:pt idx="354">
                  <c:v>44772423645.318398</c:v>
                </c:pt>
                <c:pt idx="355">
                  <c:v>46471414149.062599</c:v>
                </c:pt>
                <c:pt idx="356">
                  <c:v>45868616689.352203</c:v>
                </c:pt>
                <c:pt idx="357">
                  <c:v>47723081902.274399</c:v>
                </c:pt>
                <c:pt idx="358">
                  <c:v>47317324321.460999</c:v>
                </c:pt>
                <c:pt idx="359">
                  <c:v>47739893970.539803</c:v>
                </c:pt>
                <c:pt idx="360">
                  <c:v>48558860261.088303</c:v>
                </c:pt>
                <c:pt idx="361">
                  <c:v>47693987285.252602</c:v>
                </c:pt>
                <c:pt idx="362">
                  <c:v>45880379865.778099</c:v>
                </c:pt>
                <c:pt idx="363">
                  <c:v>44977943453.671799</c:v>
                </c:pt>
                <c:pt idx="364">
                  <c:v>45101600997.557503</c:v>
                </c:pt>
                <c:pt idx="365">
                  <c:v>45218063548.239197</c:v>
                </c:pt>
                <c:pt idx="366">
                  <c:v>46158206466.484398</c:v>
                </c:pt>
                <c:pt idx="367">
                  <c:v>46357652908.628197</c:v>
                </c:pt>
                <c:pt idx="368">
                  <c:v>46056628237.372597</c:v>
                </c:pt>
                <c:pt idx="369">
                  <c:v>46014092345.800598</c:v>
                </c:pt>
                <c:pt idx="370">
                  <c:v>44394767047.996002</c:v>
                </c:pt>
                <c:pt idx="371">
                  <c:v>43677818257.265701</c:v>
                </c:pt>
                <c:pt idx="372">
                  <c:v>42592749739.388603</c:v>
                </c:pt>
                <c:pt idx="373">
                  <c:v>41861224110.893204</c:v>
                </c:pt>
                <c:pt idx="374">
                  <c:v>42510262244.571899</c:v>
                </c:pt>
                <c:pt idx="375">
                  <c:v>41679860253.381599</c:v>
                </c:pt>
                <c:pt idx="376">
                  <c:v>43385616961.970901</c:v>
                </c:pt>
                <c:pt idx="377">
                  <c:v>44926758936.362503</c:v>
                </c:pt>
                <c:pt idx="378">
                  <c:v>44112713282.049698</c:v>
                </c:pt>
                <c:pt idx="379">
                  <c:v>44498846548.481598</c:v>
                </c:pt>
                <c:pt idx="380">
                  <c:v>44810677061.435898</c:v>
                </c:pt>
                <c:pt idx="381">
                  <c:v>44835741401.419403</c:v>
                </c:pt>
                <c:pt idx="382">
                  <c:v>43414398918.340202</c:v>
                </c:pt>
                <c:pt idx="383">
                  <c:v>43786250003.580399</c:v>
                </c:pt>
                <c:pt idx="384">
                  <c:v>43481779921.968399</c:v>
                </c:pt>
                <c:pt idx="385">
                  <c:v>42468662595.791199</c:v>
                </c:pt>
                <c:pt idx="386">
                  <c:v>37860664448.153198</c:v>
                </c:pt>
                <c:pt idx="387">
                  <c:v>36525401619.0849</c:v>
                </c:pt>
                <c:pt idx="388">
                  <c:v>37736453965.727997</c:v>
                </c:pt>
                <c:pt idx="389">
                  <c:v>36513872009.834396</c:v>
                </c:pt>
                <c:pt idx="390">
                  <c:v>38717935534.320396</c:v>
                </c:pt>
                <c:pt idx="391">
                  <c:v>38964230582.287598</c:v>
                </c:pt>
                <c:pt idx="392">
                  <c:v>37456187091.230698</c:v>
                </c:pt>
                <c:pt idx="393">
                  <c:v>37452668276.607803</c:v>
                </c:pt>
                <c:pt idx="394">
                  <c:v>37806796318.123299</c:v>
                </c:pt>
                <c:pt idx="395">
                  <c:v>37084271906.5326</c:v>
                </c:pt>
                <c:pt idx="396">
                  <c:v>37630343892.231003</c:v>
                </c:pt>
                <c:pt idx="397">
                  <c:v>38398589297.134903</c:v>
                </c:pt>
                <c:pt idx="398">
                  <c:v>37150182772.547501</c:v>
                </c:pt>
                <c:pt idx="399">
                  <c:v>37798075383.083099</c:v>
                </c:pt>
                <c:pt idx="400">
                  <c:v>40277102315.086998</c:v>
                </c:pt>
                <c:pt idx="401">
                  <c:v>41000868833.607697</c:v>
                </c:pt>
                <c:pt idx="402">
                  <c:v>41554796074.091904</c:v>
                </c:pt>
                <c:pt idx="403">
                  <c:v>42456534749.778801</c:v>
                </c:pt>
                <c:pt idx="404">
                  <c:v>42546057760.180603</c:v>
                </c:pt>
                <c:pt idx="405">
                  <c:v>42801090682.178703</c:v>
                </c:pt>
                <c:pt idx="406">
                  <c:v>41512086369.678802</c:v>
                </c:pt>
                <c:pt idx="407">
                  <c:v>40728907995.553902</c:v>
                </c:pt>
                <c:pt idx="408">
                  <c:v>41023876324.494301</c:v>
                </c:pt>
                <c:pt idx="409">
                  <c:v>40767194600.5737</c:v>
                </c:pt>
                <c:pt idx="410">
                  <c:v>41150049316.113998</c:v>
                </c:pt>
                <c:pt idx="411">
                  <c:v>43004226734.748703</c:v>
                </c:pt>
                <c:pt idx="412">
                  <c:v>42833966784.389603</c:v>
                </c:pt>
                <c:pt idx="413">
                  <c:v>40577428558.934502</c:v>
                </c:pt>
                <c:pt idx="414">
                  <c:v>40076516671.0243</c:v>
                </c:pt>
                <c:pt idx="415">
                  <c:v>40109693830.852997</c:v>
                </c:pt>
                <c:pt idx="416">
                  <c:v>39650259278.296303</c:v>
                </c:pt>
                <c:pt idx="417">
                  <c:v>38636084440.572998</c:v>
                </c:pt>
                <c:pt idx="418">
                  <c:v>39416398862.2696</c:v>
                </c:pt>
                <c:pt idx="419">
                  <c:v>39572038722.596703</c:v>
                </c:pt>
                <c:pt idx="420">
                  <c:v>40378248730.685699</c:v>
                </c:pt>
                <c:pt idx="421">
                  <c:v>41720996332.999603</c:v>
                </c:pt>
                <c:pt idx="422">
                  <c:v>41841249001.142403</c:v>
                </c:pt>
                <c:pt idx="423">
                  <c:v>40528406855.098198</c:v>
                </c:pt>
                <c:pt idx="424">
                  <c:v>44269376009.476799</c:v>
                </c:pt>
                <c:pt idx="425">
                  <c:v>44776651572.221497</c:v>
                </c:pt>
                <c:pt idx="426">
                  <c:v>44957755774.743599</c:v>
                </c:pt>
                <c:pt idx="427">
                  <c:v>43903385034.107597</c:v>
                </c:pt>
                <c:pt idx="428">
                  <c:v>42074202465.606598</c:v>
                </c:pt>
                <c:pt idx="429">
                  <c:v>42970298894.783699</c:v>
                </c:pt>
                <c:pt idx="430">
                  <c:v>41775853389.220398</c:v>
                </c:pt>
                <c:pt idx="431">
                  <c:v>42063833256.428101</c:v>
                </c:pt>
                <c:pt idx="432">
                  <c:v>43146281398.674202</c:v>
                </c:pt>
                <c:pt idx="433">
                  <c:v>45049405798.129601</c:v>
                </c:pt>
                <c:pt idx="434">
                  <c:v>43962034025.328598</c:v>
                </c:pt>
                <c:pt idx="435">
                  <c:v>43270530507.530098</c:v>
                </c:pt>
                <c:pt idx="436">
                  <c:v>43250736903.437599</c:v>
                </c:pt>
                <c:pt idx="437">
                  <c:v>42800425281.493202</c:v>
                </c:pt>
                <c:pt idx="438">
                  <c:v>43867254922.576202</c:v>
                </c:pt>
                <c:pt idx="439">
                  <c:v>43994606807.0867</c:v>
                </c:pt>
                <c:pt idx="440">
                  <c:v>45330016932.1884</c:v>
                </c:pt>
                <c:pt idx="441">
                  <c:v>45632695348.199097</c:v>
                </c:pt>
                <c:pt idx="442">
                  <c:v>47169611871.165901</c:v>
                </c:pt>
                <c:pt idx="443">
                  <c:v>47495959558.721397</c:v>
                </c:pt>
                <c:pt idx="444">
                  <c:v>46886052345.729401</c:v>
                </c:pt>
                <c:pt idx="445">
                  <c:v>47296382585.2593</c:v>
                </c:pt>
                <c:pt idx="446">
                  <c:v>47896581257.869301</c:v>
                </c:pt>
                <c:pt idx="447">
                  <c:v>48330416512.366203</c:v>
                </c:pt>
                <c:pt idx="448">
                  <c:v>48896858121.791603</c:v>
                </c:pt>
                <c:pt idx="449">
                  <c:v>47910388362.837303</c:v>
                </c:pt>
                <c:pt idx="450">
                  <c:v>48396955590.337402</c:v>
                </c:pt>
                <c:pt idx="451">
                  <c:v>49627194076.537102</c:v>
                </c:pt>
                <c:pt idx="452">
                  <c:v>49998200225.519096</c:v>
                </c:pt>
                <c:pt idx="453">
                  <c:v>50898616092.046303</c:v>
                </c:pt>
                <c:pt idx="454">
                  <c:v>50751039819.128304</c:v>
                </c:pt>
                <c:pt idx="455">
                  <c:v>50096884045.596901</c:v>
                </c:pt>
                <c:pt idx="456">
                  <c:v>51118472251.440804</c:v>
                </c:pt>
                <c:pt idx="457">
                  <c:v>51402789538.841599</c:v>
                </c:pt>
                <c:pt idx="458">
                  <c:v>51771792628.011299</c:v>
                </c:pt>
                <c:pt idx="459">
                  <c:v>52011853368.940002</c:v>
                </c:pt>
                <c:pt idx="460">
                  <c:v>51361689412.373199</c:v>
                </c:pt>
                <c:pt idx="461">
                  <c:v>49218464505.822304</c:v>
                </c:pt>
                <c:pt idx="462">
                  <c:v>49525202789.323097</c:v>
                </c:pt>
                <c:pt idx="463">
                  <c:v>48444021743.811699</c:v>
                </c:pt>
                <c:pt idx="464">
                  <c:v>49070314493.164398</c:v>
                </c:pt>
                <c:pt idx="465">
                  <c:v>48674214441.057503</c:v>
                </c:pt>
                <c:pt idx="466">
                  <c:v>46309845234.049896</c:v>
                </c:pt>
                <c:pt idx="467">
                  <c:v>46985927773.8013</c:v>
                </c:pt>
                <c:pt idx="468">
                  <c:v>48110469691.201698</c:v>
                </c:pt>
                <c:pt idx="469">
                  <c:v>46961029891.361198</c:v>
                </c:pt>
                <c:pt idx="470">
                  <c:v>47749583496.430099</c:v>
                </c:pt>
                <c:pt idx="471">
                  <c:v>48242159140.903603</c:v>
                </c:pt>
                <c:pt idx="472">
                  <c:v>47515472732.111603</c:v>
                </c:pt>
                <c:pt idx="473">
                  <c:v>48748493431.558899</c:v>
                </c:pt>
                <c:pt idx="474">
                  <c:v>48756927163.654404</c:v>
                </c:pt>
                <c:pt idx="475">
                  <c:v>49179528250.142998</c:v>
                </c:pt>
                <c:pt idx="476">
                  <c:v>48281788738.1306</c:v>
                </c:pt>
                <c:pt idx="477">
                  <c:v>48526700749.057098</c:v>
                </c:pt>
                <c:pt idx="478">
                  <c:v>48289274540.338097</c:v>
                </c:pt>
                <c:pt idx="479">
                  <c:v>48337514545.028503</c:v>
                </c:pt>
                <c:pt idx="480">
                  <c:v>49928758416.2481</c:v>
                </c:pt>
                <c:pt idx="481">
                  <c:v>48010781221.015297</c:v>
                </c:pt>
                <c:pt idx="482">
                  <c:v>48805687631.341797</c:v>
                </c:pt>
                <c:pt idx="483">
                  <c:v>48905774974.025002</c:v>
                </c:pt>
                <c:pt idx="484">
                  <c:v>47803484774.894699</c:v>
                </c:pt>
                <c:pt idx="485">
                  <c:v>46492908533.298798</c:v>
                </c:pt>
                <c:pt idx="486">
                  <c:v>47581437470.028099</c:v>
                </c:pt>
                <c:pt idx="487">
                  <c:v>48286834348.032501</c:v>
                </c:pt>
                <c:pt idx="488">
                  <c:v>48049642326.099899</c:v>
                </c:pt>
                <c:pt idx="489">
                  <c:v>49517517880.517197</c:v>
                </c:pt>
                <c:pt idx="490">
                  <c:v>47640720253.956398</c:v>
                </c:pt>
                <c:pt idx="491">
                  <c:v>47001110471.571899</c:v>
                </c:pt>
                <c:pt idx="492">
                  <c:v>44606295842.573799</c:v>
                </c:pt>
                <c:pt idx="493">
                  <c:v>42517111948.094704</c:v>
                </c:pt>
                <c:pt idx="494">
                  <c:v>34646739786.9161</c:v>
                </c:pt>
                <c:pt idx="495">
                  <c:v>32644614211.9865</c:v>
                </c:pt>
                <c:pt idx="496">
                  <c:v>26893662949.375099</c:v>
                </c:pt>
                <c:pt idx="497">
                  <c:v>22070016890.528801</c:v>
                </c:pt>
                <c:pt idx="498">
                  <c:v>21929792362.714802</c:v>
                </c:pt>
                <c:pt idx="499">
                  <c:v>22263931352.084499</c:v>
                </c:pt>
                <c:pt idx="500">
                  <c:v>22844294203.087002</c:v>
                </c:pt>
                <c:pt idx="501">
                  <c:v>21522492493.831299</c:v>
                </c:pt>
                <c:pt idx="502">
                  <c:v>22054220619.888901</c:v>
                </c:pt>
                <c:pt idx="503">
                  <c:v>20908338314.097599</c:v>
                </c:pt>
                <c:pt idx="504">
                  <c:v>21444009426.853001</c:v>
                </c:pt>
                <c:pt idx="505">
                  <c:v>20874454125.133099</c:v>
                </c:pt>
                <c:pt idx="506">
                  <c:v>20986981605.298199</c:v>
                </c:pt>
                <c:pt idx="507">
                  <c:v>22506702240.721699</c:v>
                </c:pt>
                <c:pt idx="508">
                  <c:v>22439431244.340302</c:v>
                </c:pt>
                <c:pt idx="509">
                  <c:v>22544633372.964802</c:v>
                </c:pt>
                <c:pt idx="510">
                  <c:v>22693938374.5135</c:v>
                </c:pt>
                <c:pt idx="511">
                  <c:v>21824262045.043499</c:v>
                </c:pt>
                <c:pt idx="512">
                  <c:v>21705738441.712502</c:v>
                </c:pt>
                <c:pt idx="513">
                  <c:v>22121313183.9021</c:v>
                </c:pt>
                <c:pt idx="514">
                  <c:v>22186943657.878201</c:v>
                </c:pt>
                <c:pt idx="515">
                  <c:v>23222772030.0938</c:v>
                </c:pt>
                <c:pt idx="516">
                  <c:v>23123861720.815102</c:v>
                </c:pt>
                <c:pt idx="517">
                  <c:v>22101890310.4216</c:v>
                </c:pt>
                <c:pt idx="518">
                  <c:v>22351291977.992901</c:v>
                </c:pt>
                <c:pt idx="519">
                  <c:v>21823090391.249901</c:v>
                </c:pt>
                <c:pt idx="520">
                  <c:v>21992531836.0089</c:v>
                </c:pt>
                <c:pt idx="521">
                  <c:v>22172788323.612499</c:v>
                </c:pt>
                <c:pt idx="522">
                  <c:v>22507515248.532001</c:v>
                </c:pt>
                <c:pt idx="523">
                  <c:v>22449863796.796799</c:v>
                </c:pt>
                <c:pt idx="524">
                  <c:v>22272475455.304199</c:v>
                </c:pt>
                <c:pt idx="525">
                  <c:v>21879349965.0243</c:v>
                </c:pt>
                <c:pt idx="526">
                  <c:v>21309525395.467701</c:v>
                </c:pt>
                <c:pt idx="527">
                  <c:v>20694454622.745998</c:v>
                </c:pt>
                <c:pt idx="528">
                  <c:v>19744794483.358002</c:v>
                </c:pt>
                <c:pt idx="529">
                  <c:v>16272372326.221399</c:v>
                </c:pt>
                <c:pt idx="530">
                  <c:v>15513179402.714001</c:v>
                </c:pt>
                <c:pt idx="531">
                  <c:v>15392054821.5193</c:v>
                </c:pt>
                <c:pt idx="532">
                  <c:v>13892476673.754299</c:v>
                </c:pt>
                <c:pt idx="533">
                  <c:v>14019439935.643</c:v>
                </c:pt>
                <c:pt idx="534">
                  <c:v>13278533817.3344</c:v>
                </c:pt>
                <c:pt idx="535">
                  <c:v>14003361920.7834</c:v>
                </c:pt>
                <c:pt idx="536">
                  <c:v>14085819817.5366</c:v>
                </c:pt>
                <c:pt idx="537">
                  <c:v>13945138015.494101</c:v>
                </c:pt>
                <c:pt idx="538">
                  <c:v>14184552415.2733</c:v>
                </c:pt>
                <c:pt idx="539">
                  <c:v>14811543670.9512</c:v>
                </c:pt>
                <c:pt idx="540">
                  <c:v>15264155053.4571</c:v>
                </c:pt>
                <c:pt idx="541">
                  <c:v>15327389446.909201</c:v>
                </c:pt>
                <c:pt idx="542">
                  <c:v>15058362734.627701</c:v>
                </c:pt>
                <c:pt idx="543">
                  <c:v>14785086573.367701</c:v>
                </c:pt>
                <c:pt idx="544">
                  <c:v>14331628921.7749</c:v>
                </c:pt>
                <c:pt idx="545">
                  <c:v>14120323742.318199</c:v>
                </c:pt>
                <c:pt idx="546">
                  <c:v>13891912242.7255</c:v>
                </c:pt>
                <c:pt idx="547">
                  <c:v>13901521835.1593</c:v>
                </c:pt>
                <c:pt idx="548">
                  <c:v>14925587550.578699</c:v>
                </c:pt>
                <c:pt idx="549">
                  <c:v>14794473911.478701</c:v>
                </c:pt>
                <c:pt idx="550">
                  <c:v>15241313787.3314</c:v>
                </c:pt>
                <c:pt idx="551">
                  <c:v>15621657642.594101</c:v>
                </c:pt>
                <c:pt idx="552">
                  <c:v>15812784742.415899</c:v>
                </c:pt>
                <c:pt idx="553">
                  <c:v>16188605293.716801</c:v>
                </c:pt>
                <c:pt idx="554">
                  <c:v>16114085302.2589</c:v>
                </c:pt>
                <c:pt idx="555">
                  <c:v>16060453643.0144</c:v>
                </c:pt>
                <c:pt idx="556">
                  <c:v>15756270168.1042</c:v>
                </c:pt>
                <c:pt idx="557">
                  <c:v>15262870710.453899</c:v>
                </c:pt>
                <c:pt idx="558">
                  <c:v>14647530489.4387</c:v>
                </c:pt>
                <c:pt idx="559">
                  <c:v>14863902655.4611</c:v>
                </c:pt>
                <c:pt idx="560">
                  <c:v>15103114634.398701</c:v>
                </c:pt>
                <c:pt idx="561">
                  <c:v>15235374766.534401</c:v>
                </c:pt>
                <c:pt idx="562">
                  <c:v>15711316740.455099</c:v>
                </c:pt>
                <c:pt idx="563">
                  <c:v>15589860400.208099</c:v>
                </c:pt>
                <c:pt idx="564">
                  <c:v>16440272491.3335</c:v>
                </c:pt>
                <c:pt idx="565">
                  <c:v>16484798615.3489</c:v>
                </c:pt>
                <c:pt idx="566">
                  <c:v>16311375000.2974</c:v>
                </c:pt>
                <c:pt idx="567">
                  <c:v>16531713652.649099</c:v>
                </c:pt>
                <c:pt idx="568">
                  <c:v>16502706538.159401</c:v>
                </c:pt>
                <c:pt idx="569">
                  <c:v>16476882718.268801</c:v>
                </c:pt>
                <c:pt idx="570">
                  <c:v>16434846376.4209</c:v>
                </c:pt>
                <c:pt idx="571">
                  <c:v>15964712019.266899</c:v>
                </c:pt>
                <c:pt idx="572">
                  <c:v>15945105719.309099</c:v>
                </c:pt>
                <c:pt idx="573">
                  <c:v>16696501260.190901</c:v>
                </c:pt>
                <c:pt idx="574">
                  <c:v>17171080600.2244</c:v>
                </c:pt>
                <c:pt idx="575">
                  <c:v>16600835289.6336</c:v>
                </c:pt>
                <c:pt idx="576">
                  <c:v>16595563344.521299</c:v>
                </c:pt>
                <c:pt idx="577">
                  <c:v>16548596702.766899</c:v>
                </c:pt>
                <c:pt idx="578">
                  <c:v>16305546677.691999</c:v>
                </c:pt>
                <c:pt idx="579">
                  <c:v>16095405736.0222</c:v>
                </c:pt>
                <c:pt idx="580">
                  <c:v>16146538803.6464</c:v>
                </c:pt>
                <c:pt idx="581">
                  <c:v>16406048620.8571</c:v>
                </c:pt>
                <c:pt idx="582">
                  <c:v>16971909929.753599</c:v>
                </c:pt>
                <c:pt idx="583">
                  <c:v>16829978119.794001</c:v>
                </c:pt>
                <c:pt idx="584">
                  <c:v>16952032003.2549</c:v>
                </c:pt>
                <c:pt idx="585">
                  <c:v>17333916573.864101</c:v>
                </c:pt>
                <c:pt idx="586">
                  <c:v>16935695145.2871</c:v>
                </c:pt>
                <c:pt idx="587">
                  <c:v>17712074866.0686</c:v>
                </c:pt>
                <c:pt idx="588">
                  <c:v>17693269286.6068</c:v>
                </c:pt>
                <c:pt idx="589">
                  <c:v>18032339465.610802</c:v>
                </c:pt>
                <c:pt idx="590">
                  <c:v>17947439824.438801</c:v>
                </c:pt>
                <c:pt idx="591">
                  <c:v>17754480917.424702</c:v>
                </c:pt>
                <c:pt idx="592">
                  <c:v>17591699327.057701</c:v>
                </c:pt>
                <c:pt idx="593">
                  <c:v>17714199273.702099</c:v>
                </c:pt>
                <c:pt idx="594">
                  <c:v>17371110866.541698</c:v>
                </c:pt>
                <c:pt idx="595">
                  <c:v>17097196284.812</c:v>
                </c:pt>
                <c:pt idx="596">
                  <c:v>16212198484.2556</c:v>
                </c:pt>
                <c:pt idx="597">
                  <c:v>16201140143.854</c:v>
                </c:pt>
                <c:pt idx="598">
                  <c:v>16458098057.5592</c:v>
                </c:pt>
                <c:pt idx="599">
                  <c:v>16440894444.0802</c:v>
                </c:pt>
                <c:pt idx="600">
                  <c:v>16496574021.515699</c:v>
                </c:pt>
                <c:pt idx="601">
                  <c:v>16526590677.743601</c:v>
                </c:pt>
                <c:pt idx="602">
                  <c:v>16600066003.7626</c:v>
                </c:pt>
                <c:pt idx="603">
                  <c:v>15757760662.3804</c:v>
                </c:pt>
                <c:pt idx="604">
                  <c:v>15671296940.1926</c:v>
                </c:pt>
                <c:pt idx="605">
                  <c:v>15317997134.461599</c:v>
                </c:pt>
                <c:pt idx="606">
                  <c:v>15571541577.101601</c:v>
                </c:pt>
                <c:pt idx="607">
                  <c:v>15481184301.9757</c:v>
                </c:pt>
                <c:pt idx="608">
                  <c:v>15513731379.185301</c:v>
                </c:pt>
                <c:pt idx="609">
                  <c:v>15684157113.926399</c:v>
                </c:pt>
                <c:pt idx="610">
                  <c:v>15802214676.8491</c:v>
                </c:pt>
                <c:pt idx="611">
                  <c:v>15718175474.9111</c:v>
                </c:pt>
                <c:pt idx="612">
                  <c:v>15665370253.3207</c:v>
                </c:pt>
                <c:pt idx="613">
                  <c:v>15796350655.915501</c:v>
                </c:pt>
                <c:pt idx="614">
                  <c:v>15071136225.614901</c:v>
                </c:pt>
                <c:pt idx="615">
                  <c:v>15324717580.552</c:v>
                </c:pt>
                <c:pt idx="616">
                  <c:v>15219169178.1138</c:v>
                </c:pt>
                <c:pt idx="617">
                  <c:v>15821768763.947701</c:v>
                </c:pt>
                <c:pt idx="618">
                  <c:v>16003744555.003201</c:v>
                </c:pt>
                <c:pt idx="619">
                  <c:v>15906417276.7642</c:v>
                </c:pt>
                <c:pt idx="620">
                  <c:v>15727789010.309099</c:v>
                </c:pt>
                <c:pt idx="621">
                  <c:v>14872813010.9272</c:v>
                </c:pt>
                <c:pt idx="622">
                  <c:v>14754147043.121201</c:v>
                </c:pt>
                <c:pt idx="623">
                  <c:v>14259576260.5354</c:v>
                </c:pt>
                <c:pt idx="624">
                  <c:v>14230113536.515699</c:v>
                </c:pt>
                <c:pt idx="625">
                  <c:v>14421267615.599001</c:v>
                </c:pt>
                <c:pt idx="626">
                  <c:v>13968727476.3237</c:v>
                </c:pt>
                <c:pt idx="627">
                  <c:v>14028234749.197701</c:v>
                </c:pt>
                <c:pt idx="628">
                  <c:v>13911133620.485701</c:v>
                </c:pt>
                <c:pt idx="629">
                  <c:v>13637652638.6567</c:v>
                </c:pt>
                <c:pt idx="630">
                  <c:v>14125534367.1954</c:v>
                </c:pt>
                <c:pt idx="631">
                  <c:v>14187364077.5875</c:v>
                </c:pt>
                <c:pt idx="632">
                  <c:v>14103715114.5084</c:v>
                </c:pt>
                <c:pt idx="633">
                  <c:v>13999557609.8291</c:v>
                </c:pt>
                <c:pt idx="634">
                  <c:v>14122864804.201799</c:v>
                </c:pt>
                <c:pt idx="635">
                  <c:v>14136621157.5327</c:v>
                </c:pt>
                <c:pt idx="636">
                  <c:v>14241938020.350599</c:v>
                </c:pt>
                <c:pt idx="637">
                  <c:v>14287322675.316</c:v>
                </c:pt>
                <c:pt idx="638">
                  <c:v>14286528208.895</c:v>
                </c:pt>
                <c:pt idx="639">
                  <c:v>14271375401.987101</c:v>
                </c:pt>
                <c:pt idx="640">
                  <c:v>14123651460.113199</c:v>
                </c:pt>
                <c:pt idx="641">
                  <c:v>14443976853.142599</c:v>
                </c:pt>
                <c:pt idx="642">
                  <c:v>14464585308.851999</c:v>
                </c:pt>
                <c:pt idx="643">
                  <c:v>14472951530.3279</c:v>
                </c:pt>
                <c:pt idx="644">
                  <c:v>14538007768.486799</c:v>
                </c:pt>
                <c:pt idx="645">
                  <c:v>14394835331.5909</c:v>
                </c:pt>
                <c:pt idx="646">
                  <c:v>14294663380.4751</c:v>
                </c:pt>
                <c:pt idx="647">
                  <c:v>14324798674.4475</c:v>
                </c:pt>
                <c:pt idx="648">
                  <c:v>14127419211.148399</c:v>
                </c:pt>
                <c:pt idx="649">
                  <c:v>14162572323.4841</c:v>
                </c:pt>
                <c:pt idx="650">
                  <c:v>14023149253.7327</c:v>
                </c:pt>
                <c:pt idx="651">
                  <c:v>13852292105.598</c:v>
                </c:pt>
                <c:pt idx="652">
                  <c:v>13850951227.039</c:v>
                </c:pt>
                <c:pt idx="653">
                  <c:v>13896790721.1332</c:v>
                </c:pt>
                <c:pt idx="654">
                  <c:v>13916182222.5343</c:v>
                </c:pt>
                <c:pt idx="655">
                  <c:v>13964553709.2358</c:v>
                </c:pt>
                <c:pt idx="656">
                  <c:v>13827905443.919701</c:v>
                </c:pt>
                <c:pt idx="657">
                  <c:v>13762097942.6157</c:v>
                </c:pt>
                <c:pt idx="658">
                  <c:v>13741087001.9165</c:v>
                </c:pt>
                <c:pt idx="659">
                  <c:v>13687901256.7535</c:v>
                </c:pt>
                <c:pt idx="660">
                  <c:v>13701501591.5959</c:v>
                </c:pt>
                <c:pt idx="661">
                  <c:v>13912166366.855499</c:v>
                </c:pt>
                <c:pt idx="662">
                  <c:v>13764418045.614401</c:v>
                </c:pt>
                <c:pt idx="663">
                  <c:v>14284676803.2465</c:v>
                </c:pt>
                <c:pt idx="664">
                  <c:v>14664851271.3745</c:v>
                </c:pt>
                <c:pt idx="665">
                  <c:v>14461601070.712099</c:v>
                </c:pt>
                <c:pt idx="666">
                  <c:v>14604217823.9786</c:v>
                </c:pt>
                <c:pt idx="667">
                  <c:v>14867422338.288</c:v>
                </c:pt>
                <c:pt idx="668">
                  <c:v>14701495691.302</c:v>
                </c:pt>
                <c:pt idx="669">
                  <c:v>14594941350.268</c:v>
                </c:pt>
                <c:pt idx="670">
                  <c:v>14503528657.856199</c:v>
                </c:pt>
                <c:pt idx="671">
                  <c:v>14301877114.9573</c:v>
                </c:pt>
                <c:pt idx="672">
                  <c:v>14347393171.1989</c:v>
                </c:pt>
                <c:pt idx="673">
                  <c:v>14851330231.6632</c:v>
                </c:pt>
                <c:pt idx="674">
                  <c:v>14753196285.3673</c:v>
                </c:pt>
                <c:pt idx="675">
                  <c:v>14379379594.3566</c:v>
                </c:pt>
                <c:pt idx="676">
                  <c:v>14251570178.7257</c:v>
                </c:pt>
                <c:pt idx="677">
                  <c:v>13125909708.063999</c:v>
                </c:pt>
                <c:pt idx="678">
                  <c:v>11654217005.7236</c:v>
                </c:pt>
                <c:pt idx="679">
                  <c:v>12503343755.675301</c:v>
                </c:pt>
                <c:pt idx="680">
                  <c:v>12181564664.338699</c:v>
                </c:pt>
                <c:pt idx="681">
                  <c:v>11905257833.347799</c:v>
                </c:pt>
                <c:pt idx="682">
                  <c:v>11518684614.0401</c:v>
                </c:pt>
                <c:pt idx="683">
                  <c:v>11578935691.659599</c:v>
                </c:pt>
                <c:pt idx="684">
                  <c:v>11571368350.1436</c:v>
                </c:pt>
                <c:pt idx="685">
                  <c:v>11447413288.1982</c:v>
                </c:pt>
                <c:pt idx="686">
                  <c:v>11411496398.4851</c:v>
                </c:pt>
                <c:pt idx="687">
                  <c:v>11436997485.8766</c:v>
                </c:pt>
                <c:pt idx="688">
                  <c:v>11409381789.168501</c:v>
                </c:pt>
                <c:pt idx="689">
                  <c:v>11050517982.7873</c:v>
                </c:pt>
                <c:pt idx="690">
                  <c:v>10820744028.028099</c:v>
                </c:pt>
                <c:pt idx="691">
                  <c:v>10648289566.0623</c:v>
                </c:pt>
                <c:pt idx="692">
                  <c:v>11044538998.9725</c:v>
                </c:pt>
                <c:pt idx="693">
                  <c:v>10807199889.2637</c:v>
                </c:pt>
                <c:pt idx="694">
                  <c:v>10868382659.9935</c:v>
                </c:pt>
                <c:pt idx="695">
                  <c:v>10878467095.965099</c:v>
                </c:pt>
                <c:pt idx="696">
                  <c:v>10945679271.9589</c:v>
                </c:pt>
                <c:pt idx="697">
                  <c:v>10802329439.2029</c:v>
                </c:pt>
                <c:pt idx="698">
                  <c:v>11121196161.395901</c:v>
                </c:pt>
                <c:pt idx="699">
                  <c:v>11355836857.8736</c:v>
                </c:pt>
                <c:pt idx="700">
                  <c:v>11175363700.4697</c:v>
                </c:pt>
                <c:pt idx="701">
                  <c:v>11250256307.9095</c:v>
                </c:pt>
                <c:pt idx="702">
                  <c:v>11106401061.502501</c:v>
                </c:pt>
                <c:pt idx="703">
                  <c:v>11245225679.7759</c:v>
                </c:pt>
                <c:pt idx="704">
                  <c:v>11125918372.3004</c:v>
                </c:pt>
                <c:pt idx="705">
                  <c:v>11215949573.6131</c:v>
                </c:pt>
                <c:pt idx="706">
                  <c:v>11096182999.611799</c:v>
                </c:pt>
                <c:pt idx="707">
                  <c:v>11261794133.472099</c:v>
                </c:pt>
                <c:pt idx="708">
                  <c:v>11255467412.4774</c:v>
                </c:pt>
                <c:pt idx="709">
                  <c:v>11250483266.927299</c:v>
                </c:pt>
                <c:pt idx="710">
                  <c:v>11152306050.378201</c:v>
                </c:pt>
                <c:pt idx="711">
                  <c:v>11142043002.4046</c:v>
                </c:pt>
                <c:pt idx="712">
                  <c:v>11194645917.4559</c:v>
                </c:pt>
                <c:pt idx="713">
                  <c:v>11205427678.9349</c:v>
                </c:pt>
                <c:pt idx="714">
                  <c:v>10980648681.6334</c:v>
                </c:pt>
                <c:pt idx="715">
                  <c:v>10482171760.656099</c:v>
                </c:pt>
                <c:pt idx="716">
                  <c:v>10598750160.612801</c:v>
                </c:pt>
                <c:pt idx="717">
                  <c:v>10630956902.701799</c:v>
                </c:pt>
                <c:pt idx="718">
                  <c:v>10479590424.466801</c:v>
                </c:pt>
                <c:pt idx="719">
                  <c:v>10691249512.621901</c:v>
                </c:pt>
                <c:pt idx="720">
                  <c:v>10648811848.796301</c:v>
                </c:pt>
                <c:pt idx="721">
                  <c:v>10655734581.1334</c:v>
                </c:pt>
                <c:pt idx="722">
                  <c:v>10563671816.083799</c:v>
                </c:pt>
                <c:pt idx="723">
                  <c:v>10604026735.507299</c:v>
                </c:pt>
                <c:pt idx="724">
                  <c:v>10424258095.9685</c:v>
                </c:pt>
                <c:pt idx="725">
                  <c:v>10549023815.149</c:v>
                </c:pt>
                <c:pt idx="726">
                  <c:v>10489370132.0347</c:v>
                </c:pt>
                <c:pt idx="727">
                  <c:v>10419755760.8909</c:v>
                </c:pt>
                <c:pt idx="728">
                  <c:v>10408181282.4974</c:v>
                </c:pt>
                <c:pt idx="729">
                  <c:v>10400629611.6668</c:v>
                </c:pt>
                <c:pt idx="730">
                  <c:v>10271764486.780899</c:v>
                </c:pt>
                <c:pt idx="731">
                  <c:v>10294848279.0581</c:v>
                </c:pt>
                <c:pt idx="732">
                  <c:v>10374793735.305201</c:v>
                </c:pt>
                <c:pt idx="733">
                  <c:v>10382620431.6432</c:v>
                </c:pt>
                <c:pt idx="734">
                  <c:v>10543391486.6667</c:v>
                </c:pt>
                <c:pt idx="735">
                  <c:v>10542251974.470501</c:v>
                </c:pt>
                <c:pt idx="736">
                  <c:v>10487625828.6015</c:v>
                </c:pt>
                <c:pt idx="737">
                  <c:v>10634806752.552401</c:v>
                </c:pt>
                <c:pt idx="738">
                  <c:v>10838614290.490999</c:v>
                </c:pt>
                <c:pt idx="739">
                  <c:v>10916805373.447399</c:v>
                </c:pt>
                <c:pt idx="740">
                  <c:v>10996999384.0882</c:v>
                </c:pt>
                <c:pt idx="741">
                  <c:v>11302252976.567801</c:v>
                </c:pt>
                <c:pt idx="742">
                  <c:v>11479197361.4345</c:v>
                </c:pt>
                <c:pt idx="743">
                  <c:v>12086587353.787399</c:v>
                </c:pt>
                <c:pt idx="744">
                  <c:v>12262553768.5186</c:v>
                </c:pt>
                <c:pt idx="745">
                  <c:v>12340860875.575001</c:v>
                </c:pt>
                <c:pt idx="746">
                  <c:v>12376279278.8675</c:v>
                </c:pt>
                <c:pt idx="747">
                  <c:v>12437037889.2621</c:v>
                </c:pt>
                <c:pt idx="748">
                  <c:v>12182009235.2743</c:v>
                </c:pt>
                <c:pt idx="749">
                  <c:v>12332166414.103001</c:v>
                </c:pt>
                <c:pt idx="750">
                  <c:v>13030926752.438801</c:v>
                </c:pt>
                <c:pt idx="751">
                  <c:v>13015976178.6486</c:v>
                </c:pt>
                <c:pt idx="752">
                  <c:v>13033049793.6754</c:v>
                </c:pt>
                <c:pt idx="753">
                  <c:v>13111923587.507601</c:v>
                </c:pt>
                <c:pt idx="754">
                  <c:v>12951484088.096399</c:v>
                </c:pt>
                <c:pt idx="755">
                  <c:v>13289717033.147499</c:v>
                </c:pt>
                <c:pt idx="756">
                  <c:v>13213325011.2834</c:v>
                </c:pt>
                <c:pt idx="757">
                  <c:v>13311845193.000799</c:v>
                </c:pt>
                <c:pt idx="758">
                  <c:v>13278633711.1243</c:v>
                </c:pt>
                <c:pt idx="759">
                  <c:v>13573438369.153601</c:v>
                </c:pt>
                <c:pt idx="760">
                  <c:v>13130604592.5987</c:v>
                </c:pt>
                <c:pt idx="761">
                  <c:v>13233253714.837799</c:v>
                </c:pt>
                <c:pt idx="762">
                  <c:v>13720444275.0763</c:v>
                </c:pt>
                <c:pt idx="763">
                  <c:v>13587641164.662701</c:v>
                </c:pt>
                <c:pt idx="764">
                  <c:v>13431661727.2962</c:v>
                </c:pt>
                <c:pt idx="765">
                  <c:v>13388319465.495199</c:v>
                </c:pt>
                <c:pt idx="766">
                  <c:v>13242227169.3274</c:v>
                </c:pt>
                <c:pt idx="767">
                  <c:v>13161802806.496401</c:v>
                </c:pt>
                <c:pt idx="768">
                  <c:v>13524712790.6873</c:v>
                </c:pt>
                <c:pt idx="769">
                  <c:v>13326315378.932501</c:v>
                </c:pt>
                <c:pt idx="770">
                  <c:v>12682598542.1366</c:v>
                </c:pt>
                <c:pt idx="771">
                  <c:v>12586446040.542999</c:v>
                </c:pt>
                <c:pt idx="772">
                  <c:v>12700664094.576099</c:v>
                </c:pt>
                <c:pt idx="773">
                  <c:v>12638132976.6045</c:v>
                </c:pt>
                <c:pt idx="774">
                  <c:v>12697228881.815001</c:v>
                </c:pt>
                <c:pt idx="775">
                  <c:v>12914554794.808599</c:v>
                </c:pt>
                <c:pt idx="776">
                  <c:v>13800548944.444901</c:v>
                </c:pt>
                <c:pt idx="777">
                  <c:v>13443545458.370199</c:v>
                </c:pt>
                <c:pt idx="778">
                  <c:v>13887239203.042</c:v>
                </c:pt>
                <c:pt idx="779">
                  <c:v>14000440690.131599</c:v>
                </c:pt>
                <c:pt idx="780">
                  <c:v>13882109054.589701</c:v>
                </c:pt>
                <c:pt idx="781">
                  <c:v>14028092629.206499</c:v>
                </c:pt>
                <c:pt idx="782">
                  <c:v>13705558593.8878</c:v>
                </c:pt>
                <c:pt idx="783">
                  <c:v>13572971537.711201</c:v>
                </c:pt>
                <c:pt idx="784">
                  <c:v>13554097975.904301</c:v>
                </c:pt>
                <c:pt idx="785">
                  <c:v>13263449344.9025</c:v>
                </c:pt>
                <c:pt idx="786">
                  <c:v>13157597916.8577</c:v>
                </c:pt>
                <c:pt idx="787">
                  <c:v>13458092864.1343</c:v>
                </c:pt>
                <c:pt idx="788">
                  <c:v>13510012653.608</c:v>
                </c:pt>
                <c:pt idx="789">
                  <c:v>13334324699.8484</c:v>
                </c:pt>
                <c:pt idx="790">
                  <c:v>13533493815.227699</c:v>
                </c:pt>
                <c:pt idx="791">
                  <c:v>13395618536.927601</c:v>
                </c:pt>
                <c:pt idx="792">
                  <c:v>12890058084.424801</c:v>
                </c:pt>
                <c:pt idx="793">
                  <c:v>12896860676.1775</c:v>
                </c:pt>
                <c:pt idx="794">
                  <c:v>12996377109.512899</c:v>
                </c:pt>
                <c:pt idx="795">
                  <c:v>12977545347.7931</c:v>
                </c:pt>
                <c:pt idx="796">
                  <c:v>12875152298.259501</c:v>
                </c:pt>
                <c:pt idx="797">
                  <c:v>12650363838.0902</c:v>
                </c:pt>
                <c:pt idx="798">
                  <c:v>12091155710.3794</c:v>
                </c:pt>
                <c:pt idx="799">
                  <c:v>11912292234.7041</c:v>
                </c:pt>
                <c:pt idx="800">
                  <c:v>11214957891.6605</c:v>
                </c:pt>
                <c:pt idx="801">
                  <c:v>12444442118.452101</c:v>
                </c:pt>
                <c:pt idx="802">
                  <c:v>12605419543.6695</c:v>
                </c:pt>
                <c:pt idx="803">
                  <c:v>12754480841.616501</c:v>
                </c:pt>
                <c:pt idx="804">
                  <c:v>12549363739.2535</c:v>
                </c:pt>
                <c:pt idx="805">
                  <c:v>12622900858.937401</c:v>
                </c:pt>
                <c:pt idx="806">
                  <c:v>13740847658.2292</c:v>
                </c:pt>
                <c:pt idx="807">
                  <c:v>13822170824.967899</c:v>
                </c:pt>
                <c:pt idx="808">
                  <c:v>13957706541.330999</c:v>
                </c:pt>
                <c:pt idx="809">
                  <c:v>14000941589.1693</c:v>
                </c:pt>
                <c:pt idx="810">
                  <c:v>14266726565.415001</c:v>
                </c:pt>
                <c:pt idx="811">
                  <c:v>13797180708.368601</c:v>
                </c:pt>
                <c:pt idx="812">
                  <c:v>14124175062.966</c:v>
                </c:pt>
                <c:pt idx="813">
                  <c:v>13782500624.076099</c:v>
                </c:pt>
                <c:pt idx="814">
                  <c:v>13712818438.087601</c:v>
                </c:pt>
                <c:pt idx="815">
                  <c:v>13854963306.351999</c:v>
                </c:pt>
                <c:pt idx="816">
                  <c:v>13538917992.2682</c:v>
                </c:pt>
                <c:pt idx="817">
                  <c:v>13694089399.388201</c:v>
                </c:pt>
                <c:pt idx="818">
                  <c:v>13948081627.3641</c:v>
                </c:pt>
                <c:pt idx="819">
                  <c:v>14043803278.972</c:v>
                </c:pt>
                <c:pt idx="820">
                  <c:v>14161107518.310499</c:v>
                </c:pt>
                <c:pt idx="821">
                  <c:v>14174073839.4762</c:v>
                </c:pt>
                <c:pt idx="822">
                  <c:v>14070557378.5723</c:v>
                </c:pt>
                <c:pt idx="823">
                  <c:v>14032216622.6968</c:v>
                </c:pt>
                <c:pt idx="824">
                  <c:v>14403953722.0511</c:v>
                </c:pt>
                <c:pt idx="825">
                  <c:v>14383845119.7813</c:v>
                </c:pt>
                <c:pt idx="826">
                  <c:v>14301106299.24</c:v>
                </c:pt>
                <c:pt idx="827">
                  <c:v>14255316816.479</c:v>
                </c:pt>
                <c:pt idx="828">
                  <c:v>14263435072.9235</c:v>
                </c:pt>
                <c:pt idx="829">
                  <c:v>14378496428.2826</c:v>
                </c:pt>
                <c:pt idx="830">
                  <c:v>14688606972.4877</c:v>
                </c:pt>
                <c:pt idx="831">
                  <c:v>14653928184.693199</c:v>
                </c:pt>
                <c:pt idx="832">
                  <c:v>14642671639.798201</c:v>
                </c:pt>
                <c:pt idx="833">
                  <c:v>15179281848.771099</c:v>
                </c:pt>
                <c:pt idx="834">
                  <c:v>15231682653.116301</c:v>
                </c:pt>
                <c:pt idx="835">
                  <c:v>15232073193.494801</c:v>
                </c:pt>
                <c:pt idx="836">
                  <c:v>15070340647.308201</c:v>
                </c:pt>
                <c:pt idx="837">
                  <c:v>14775498013.9732</c:v>
                </c:pt>
                <c:pt idx="838">
                  <c:v>15035109362.6159</c:v>
                </c:pt>
                <c:pt idx="839">
                  <c:v>14186336134.7922</c:v>
                </c:pt>
                <c:pt idx="840">
                  <c:v>13879878328.579399</c:v>
                </c:pt>
                <c:pt idx="841">
                  <c:v>13441102280.2897</c:v>
                </c:pt>
                <c:pt idx="842">
                  <c:v>13682623316.3687</c:v>
                </c:pt>
                <c:pt idx="843">
                  <c:v>13677590660.6653</c:v>
                </c:pt>
                <c:pt idx="844">
                  <c:v>13524866978.250299</c:v>
                </c:pt>
                <c:pt idx="845">
                  <c:v>13881165938.050501</c:v>
                </c:pt>
                <c:pt idx="846">
                  <c:v>14178097256.4897</c:v>
                </c:pt>
                <c:pt idx="847">
                  <c:v>14308324911.278999</c:v>
                </c:pt>
                <c:pt idx="848">
                  <c:v>14049429257.6513</c:v>
                </c:pt>
                <c:pt idx="849">
                  <c:v>14168100504.07</c:v>
                </c:pt>
                <c:pt idx="850">
                  <c:v>14116674179.004299</c:v>
                </c:pt>
                <c:pt idx="851">
                  <c:v>13780189612.6465</c:v>
                </c:pt>
                <c:pt idx="852">
                  <c:v>13965535733.7243</c:v>
                </c:pt>
                <c:pt idx="853">
                  <c:v>14149785380.0982</c:v>
                </c:pt>
                <c:pt idx="854">
                  <c:v>14053163250.865801</c:v>
                </c:pt>
                <c:pt idx="855">
                  <c:v>14664511292.6506</c:v>
                </c:pt>
                <c:pt idx="856">
                  <c:v>14192259929.310101</c:v>
                </c:pt>
                <c:pt idx="857">
                  <c:v>14002325141.2766</c:v>
                </c:pt>
                <c:pt idx="858">
                  <c:v>13501874478.2225</c:v>
                </c:pt>
                <c:pt idx="859">
                  <c:v>13611510338.002001</c:v>
                </c:pt>
                <c:pt idx="860">
                  <c:v>13559526654.0739</c:v>
                </c:pt>
                <c:pt idx="861">
                  <c:v>13307989208.096701</c:v>
                </c:pt>
                <c:pt idx="862">
                  <c:v>13319257641.921301</c:v>
                </c:pt>
                <c:pt idx="863">
                  <c:v>13278711194.037399</c:v>
                </c:pt>
                <c:pt idx="864">
                  <c:v>13301259829.329399</c:v>
                </c:pt>
                <c:pt idx="865">
                  <c:v>13555953114.7164</c:v>
                </c:pt>
                <c:pt idx="866">
                  <c:v>13502889039.0856</c:v>
                </c:pt>
                <c:pt idx="867">
                  <c:v>13428766145.554701</c:v>
                </c:pt>
                <c:pt idx="868">
                  <c:v>13251940881.572701</c:v>
                </c:pt>
                <c:pt idx="869">
                  <c:v>13341740649.3218</c:v>
                </c:pt>
                <c:pt idx="870">
                  <c:v>13494049118.600201</c:v>
                </c:pt>
                <c:pt idx="871">
                  <c:v>13316739827.918501</c:v>
                </c:pt>
                <c:pt idx="872">
                  <c:v>13427673552.337601</c:v>
                </c:pt>
                <c:pt idx="873">
                  <c:v>13693449958.249001</c:v>
                </c:pt>
                <c:pt idx="874">
                  <c:v>13309881565.585699</c:v>
                </c:pt>
                <c:pt idx="875">
                  <c:v>13311651223.451401</c:v>
                </c:pt>
                <c:pt idx="876">
                  <c:v>13433193678.7003</c:v>
                </c:pt>
                <c:pt idx="877">
                  <c:v>13574011194.579901</c:v>
                </c:pt>
                <c:pt idx="878">
                  <c:v>14020358143.141199</c:v>
                </c:pt>
                <c:pt idx="879">
                  <c:v>13874491450.7488</c:v>
                </c:pt>
                <c:pt idx="880">
                  <c:v>13858556156.034901</c:v>
                </c:pt>
                <c:pt idx="881">
                  <c:v>13631664869.950001</c:v>
                </c:pt>
                <c:pt idx="882">
                  <c:v>13717010683.183399</c:v>
                </c:pt>
                <c:pt idx="883">
                  <c:v>13974607985.275499</c:v>
                </c:pt>
                <c:pt idx="884">
                  <c:v>13957900484.369499</c:v>
                </c:pt>
                <c:pt idx="885">
                  <c:v>13941099101.024</c:v>
                </c:pt>
                <c:pt idx="886">
                  <c:v>13327625652.062</c:v>
                </c:pt>
                <c:pt idx="887">
                  <c:v>13867869094.315901</c:v>
                </c:pt>
                <c:pt idx="888">
                  <c:v>13491065582.589701</c:v>
                </c:pt>
                <c:pt idx="889">
                  <c:v>13510007859.489599</c:v>
                </c:pt>
                <c:pt idx="890">
                  <c:v>13422110107.768999</c:v>
                </c:pt>
                <c:pt idx="891">
                  <c:v>12906523525.2068</c:v>
                </c:pt>
                <c:pt idx="892">
                  <c:v>12950976400.318199</c:v>
                </c:pt>
                <c:pt idx="893">
                  <c:v>12927502293.375999</c:v>
                </c:pt>
                <c:pt idx="894">
                  <c:v>12978844077.493401</c:v>
                </c:pt>
                <c:pt idx="895">
                  <c:v>12491735634.2519</c:v>
                </c:pt>
                <c:pt idx="896">
                  <c:v>12663571299.692801</c:v>
                </c:pt>
                <c:pt idx="897">
                  <c:v>12895512032.6465</c:v>
                </c:pt>
                <c:pt idx="898">
                  <c:v>12949949197.075199</c:v>
                </c:pt>
                <c:pt idx="899">
                  <c:v>12976121172.773199</c:v>
                </c:pt>
                <c:pt idx="900">
                  <c:v>13025125461.865801</c:v>
                </c:pt>
                <c:pt idx="901">
                  <c:v>13515147482.535</c:v>
                </c:pt>
                <c:pt idx="902">
                  <c:v>13996729418.7143</c:v>
                </c:pt>
                <c:pt idx="903">
                  <c:v>13821587189.184099</c:v>
                </c:pt>
                <c:pt idx="904">
                  <c:v>13882358128.0242</c:v>
                </c:pt>
                <c:pt idx="905">
                  <c:v>13840917313.5562</c:v>
                </c:pt>
                <c:pt idx="906">
                  <c:v>13942868876.1122</c:v>
                </c:pt>
                <c:pt idx="907">
                  <c:v>13859010827.592199</c:v>
                </c:pt>
                <c:pt idx="908">
                  <c:v>13981028247.809799</c:v>
                </c:pt>
                <c:pt idx="909">
                  <c:v>13664971609.3342</c:v>
                </c:pt>
                <c:pt idx="910">
                  <c:v>13922043083.4648</c:v>
                </c:pt>
                <c:pt idx="911">
                  <c:v>14162715508.485901</c:v>
                </c:pt>
                <c:pt idx="912">
                  <c:v>14104115933.799601</c:v>
                </c:pt>
                <c:pt idx="913">
                  <c:v>14399261715.166401</c:v>
                </c:pt>
                <c:pt idx="914">
                  <c:v>14533012601.5492</c:v>
                </c:pt>
                <c:pt idx="915">
                  <c:v>14438121232.427</c:v>
                </c:pt>
                <c:pt idx="916">
                  <c:v>14282191712.3447</c:v>
                </c:pt>
                <c:pt idx="917">
                  <c:v>14156653261.9526</c:v>
                </c:pt>
                <c:pt idx="918">
                  <c:v>14318961510.593399</c:v>
                </c:pt>
                <c:pt idx="919">
                  <c:v>14307923311.287901</c:v>
                </c:pt>
                <c:pt idx="920">
                  <c:v>14378802334.507099</c:v>
                </c:pt>
                <c:pt idx="921">
                  <c:v>14424243411.470699</c:v>
                </c:pt>
                <c:pt idx="922">
                  <c:v>14504162028.569799</c:v>
                </c:pt>
                <c:pt idx="923">
                  <c:v>14416866106.427299</c:v>
                </c:pt>
                <c:pt idx="924">
                  <c:v>15143947383.225901</c:v>
                </c:pt>
                <c:pt idx="925">
                  <c:v>14837731095.174</c:v>
                </c:pt>
                <c:pt idx="926">
                  <c:v>14892847634.448299</c:v>
                </c:pt>
                <c:pt idx="927">
                  <c:v>14824834156.195</c:v>
                </c:pt>
                <c:pt idx="928">
                  <c:v>14782126549.7066</c:v>
                </c:pt>
                <c:pt idx="929">
                  <c:v>14620707073.979401</c:v>
                </c:pt>
                <c:pt idx="930">
                  <c:v>14464369199.7934</c:v>
                </c:pt>
                <c:pt idx="931">
                  <c:v>14514822676.209101</c:v>
                </c:pt>
                <c:pt idx="932">
                  <c:v>14566840726.791901</c:v>
                </c:pt>
                <c:pt idx="933">
                  <c:v>14402792213.541</c:v>
                </c:pt>
                <c:pt idx="934">
                  <c:v>14552160846.027</c:v>
                </c:pt>
                <c:pt idx="935">
                  <c:v>14237956736.236</c:v>
                </c:pt>
                <c:pt idx="936">
                  <c:v>14244433584.267099</c:v>
                </c:pt>
                <c:pt idx="937">
                  <c:v>14321220684.0466</c:v>
                </c:pt>
                <c:pt idx="938">
                  <c:v>14299011800.5054</c:v>
                </c:pt>
                <c:pt idx="939">
                  <c:v>14437932620.2104</c:v>
                </c:pt>
                <c:pt idx="940">
                  <c:v>14725355662.538401</c:v>
                </c:pt>
                <c:pt idx="941">
                  <c:v>14206399861.2356</c:v>
                </c:pt>
                <c:pt idx="942">
                  <c:v>14045610580.443199</c:v>
                </c:pt>
                <c:pt idx="943">
                  <c:v>13798520923.000999</c:v>
                </c:pt>
                <c:pt idx="944">
                  <c:v>13604980427.301001</c:v>
                </c:pt>
                <c:pt idx="945">
                  <c:v>13580657948.920601</c:v>
                </c:pt>
                <c:pt idx="946">
                  <c:v>13545361605.396299</c:v>
                </c:pt>
                <c:pt idx="947">
                  <c:v>13586915064.017799</c:v>
                </c:pt>
                <c:pt idx="948">
                  <c:v>13640249931.555099</c:v>
                </c:pt>
                <c:pt idx="949">
                  <c:v>13738913800.1548</c:v>
                </c:pt>
                <c:pt idx="950">
                  <c:v>13827506051.8384</c:v>
                </c:pt>
                <c:pt idx="951">
                  <c:v>13785251101.8953</c:v>
                </c:pt>
                <c:pt idx="952">
                  <c:v>13838716907.767401</c:v>
                </c:pt>
                <c:pt idx="953">
                  <c:v>13961006062.488701</c:v>
                </c:pt>
                <c:pt idx="954">
                  <c:v>13888160717.332199</c:v>
                </c:pt>
                <c:pt idx="955">
                  <c:v>13793927957.310301</c:v>
                </c:pt>
                <c:pt idx="956">
                  <c:v>13716495252.425699</c:v>
                </c:pt>
                <c:pt idx="957">
                  <c:v>13474100206.3874</c:v>
                </c:pt>
                <c:pt idx="958">
                  <c:v>13132854156.752501</c:v>
                </c:pt>
                <c:pt idx="959">
                  <c:v>12568876816.4739</c:v>
                </c:pt>
                <c:pt idx="960">
                  <c:v>12280991254.3069</c:v>
                </c:pt>
                <c:pt idx="961">
                  <c:v>12297738396.0627</c:v>
                </c:pt>
                <c:pt idx="962">
                  <c:v>12525627468.8874</c:v>
                </c:pt>
                <c:pt idx="963">
                  <c:v>12492494395.5086</c:v>
                </c:pt>
                <c:pt idx="964">
                  <c:v>12350475822.2549</c:v>
                </c:pt>
                <c:pt idx="965">
                  <c:v>12621427012.0669</c:v>
                </c:pt>
                <c:pt idx="966">
                  <c:v>12633035839.5784</c:v>
                </c:pt>
                <c:pt idx="967">
                  <c:v>12454523509.2306</c:v>
                </c:pt>
                <c:pt idx="968">
                  <c:v>12564286394.5952</c:v>
                </c:pt>
                <c:pt idx="969">
                  <c:v>12604181691.7484</c:v>
                </c:pt>
                <c:pt idx="970">
                  <c:v>12645278334.5436</c:v>
                </c:pt>
                <c:pt idx="971">
                  <c:v>13128351289.7071</c:v>
                </c:pt>
                <c:pt idx="972">
                  <c:v>12975146326.327101</c:v>
                </c:pt>
                <c:pt idx="973">
                  <c:v>12573328451.2878</c:v>
                </c:pt>
                <c:pt idx="974">
                  <c:v>12531120192.749701</c:v>
                </c:pt>
                <c:pt idx="975">
                  <c:v>12565546543.9324</c:v>
                </c:pt>
                <c:pt idx="976">
                  <c:v>12588190701.7528</c:v>
                </c:pt>
                <c:pt idx="977">
                  <c:v>12544257117.0159</c:v>
                </c:pt>
                <c:pt idx="978">
                  <c:v>12851574171.697201</c:v>
                </c:pt>
                <c:pt idx="979">
                  <c:v>12820408989.863001</c:v>
                </c:pt>
                <c:pt idx="980">
                  <c:v>13022147734.233101</c:v>
                </c:pt>
                <c:pt idx="981">
                  <c:v>12919727427.2542</c:v>
                </c:pt>
                <c:pt idx="982">
                  <c:v>12913842058.3011</c:v>
                </c:pt>
                <c:pt idx="983">
                  <c:v>12840196277.699699</c:v>
                </c:pt>
                <c:pt idx="984">
                  <c:v>12537400764.5042</c:v>
                </c:pt>
                <c:pt idx="985">
                  <c:v>12788219266.239599</c:v>
                </c:pt>
                <c:pt idx="986">
                  <c:v>12924678408.7416</c:v>
                </c:pt>
                <c:pt idx="987">
                  <c:v>13033593245.354401</c:v>
                </c:pt>
                <c:pt idx="988">
                  <c:v>13942983029.058399</c:v>
                </c:pt>
                <c:pt idx="989">
                  <c:v>13833372462.344801</c:v>
                </c:pt>
                <c:pt idx="990">
                  <c:v>13786634337.4554</c:v>
                </c:pt>
                <c:pt idx="991">
                  <c:v>13934897720.6408</c:v>
                </c:pt>
                <c:pt idx="992">
                  <c:v>14085484444.765301</c:v>
                </c:pt>
                <c:pt idx="993">
                  <c:v>14026324473.323</c:v>
                </c:pt>
                <c:pt idx="994">
                  <c:v>13775779055.460199</c:v>
                </c:pt>
                <c:pt idx="995">
                  <c:v>13838860627.0154</c:v>
                </c:pt>
                <c:pt idx="996">
                  <c:v>13806760068.935101</c:v>
                </c:pt>
                <c:pt idx="997">
                  <c:v>13653039294.563601</c:v>
                </c:pt>
                <c:pt idx="998">
                  <c:v>13798371122.018299</c:v>
                </c:pt>
                <c:pt idx="999">
                  <c:v>13722423985.9298</c:v>
                </c:pt>
                <c:pt idx="1000">
                  <c:v>13766569690.000799</c:v>
                </c:pt>
                <c:pt idx="1001">
                  <c:v>14048106741.4988</c:v>
                </c:pt>
                <c:pt idx="1002">
                  <c:v>14110236455.8209</c:v>
                </c:pt>
                <c:pt idx="1003">
                  <c:v>14104074569.6283</c:v>
                </c:pt>
                <c:pt idx="1004">
                  <c:v>14547548135.1168</c:v>
                </c:pt>
                <c:pt idx="1005">
                  <c:v>14274387456.958</c:v>
                </c:pt>
                <c:pt idx="1006">
                  <c:v>14197320067.607901</c:v>
                </c:pt>
                <c:pt idx="1007">
                  <c:v>14316396310.2896</c:v>
                </c:pt>
                <c:pt idx="1008">
                  <c:v>14199023669.197701</c:v>
                </c:pt>
                <c:pt idx="1009">
                  <c:v>14348070803.771601</c:v>
                </c:pt>
                <c:pt idx="1010">
                  <c:v>14370627767.5368</c:v>
                </c:pt>
                <c:pt idx="1011">
                  <c:v>14295291270.361799</c:v>
                </c:pt>
                <c:pt idx="1012">
                  <c:v>14049512236.2794</c:v>
                </c:pt>
                <c:pt idx="1013">
                  <c:v>13882353998.999701</c:v>
                </c:pt>
                <c:pt idx="1014">
                  <c:v>13779192998.6705</c:v>
                </c:pt>
                <c:pt idx="1015">
                  <c:v>13575442221.2283</c:v>
                </c:pt>
                <c:pt idx="1016">
                  <c:v>13732127661.556801</c:v>
                </c:pt>
                <c:pt idx="1017">
                  <c:v>13739739251.639</c:v>
                </c:pt>
                <c:pt idx="1018">
                  <c:v>13805871113.141001</c:v>
                </c:pt>
                <c:pt idx="1019">
                  <c:v>14111951048.6045</c:v>
                </c:pt>
                <c:pt idx="1020">
                  <c:v>14023436448.239599</c:v>
                </c:pt>
                <c:pt idx="1021">
                  <c:v>13972429048.9223</c:v>
                </c:pt>
                <c:pt idx="1022">
                  <c:v>14104006237.736601</c:v>
                </c:pt>
                <c:pt idx="1023">
                  <c:v>14362465285.871799</c:v>
                </c:pt>
                <c:pt idx="1024">
                  <c:v>14671879347.047001</c:v>
                </c:pt>
                <c:pt idx="1025">
                  <c:v>14858433403.639601</c:v>
                </c:pt>
                <c:pt idx="1026">
                  <c:v>15940487355.760099</c:v>
                </c:pt>
                <c:pt idx="1027">
                  <c:v>15907483221.4482</c:v>
                </c:pt>
                <c:pt idx="1028">
                  <c:v>16111163977.912701</c:v>
                </c:pt>
                <c:pt idx="1029">
                  <c:v>16083158751.476801</c:v>
                </c:pt>
                <c:pt idx="1030">
                  <c:v>15871194538.6551</c:v>
                </c:pt>
                <c:pt idx="1031">
                  <c:v>16332293382.8598</c:v>
                </c:pt>
                <c:pt idx="1032">
                  <c:v>16515794373.8445</c:v>
                </c:pt>
                <c:pt idx="1033">
                  <c:v>16768125911.6399</c:v>
                </c:pt>
                <c:pt idx="1034">
                  <c:v>16645753796.567101</c:v>
                </c:pt>
                <c:pt idx="1035">
                  <c:v>17036276972.4032</c:v>
                </c:pt>
                <c:pt idx="1036">
                  <c:v>16620385010.8846</c:v>
                </c:pt>
                <c:pt idx="1037">
                  <c:v>17050146149.205601</c:v>
                </c:pt>
                <c:pt idx="1038">
                  <c:v>17274309419.545502</c:v>
                </c:pt>
                <c:pt idx="1039">
                  <c:v>17245476603.373199</c:v>
                </c:pt>
                <c:pt idx="1040">
                  <c:v>17258494254.670601</c:v>
                </c:pt>
                <c:pt idx="1041">
                  <c:v>17321408135.851101</c:v>
                </c:pt>
                <c:pt idx="1042">
                  <c:v>17562812500.705601</c:v>
                </c:pt>
                <c:pt idx="1043">
                  <c:v>18326837352.087799</c:v>
                </c:pt>
                <c:pt idx="1044">
                  <c:v>18377612514.382599</c:v>
                </c:pt>
                <c:pt idx="1045">
                  <c:v>18155492447.333099</c:v>
                </c:pt>
                <c:pt idx="1046">
                  <c:v>18215556143.322102</c:v>
                </c:pt>
                <c:pt idx="1047">
                  <c:v>17806409836.877899</c:v>
                </c:pt>
                <c:pt idx="1048">
                  <c:v>17763949708.023499</c:v>
                </c:pt>
                <c:pt idx="1049">
                  <c:v>18491405339.0532</c:v>
                </c:pt>
                <c:pt idx="1050">
                  <c:v>17650319293.3578</c:v>
                </c:pt>
                <c:pt idx="1051">
                  <c:v>17680026640.3214</c:v>
                </c:pt>
                <c:pt idx="1052">
                  <c:v>17813307018.304901</c:v>
                </c:pt>
                <c:pt idx="1053">
                  <c:v>18094439635.702099</c:v>
                </c:pt>
                <c:pt idx="1054">
                  <c:v>18172797568.061699</c:v>
                </c:pt>
                <c:pt idx="1055">
                  <c:v>17524744002.290798</c:v>
                </c:pt>
                <c:pt idx="1056">
                  <c:v>18242828116.660198</c:v>
                </c:pt>
                <c:pt idx="1057">
                  <c:v>18321008574.133099</c:v>
                </c:pt>
                <c:pt idx="1058">
                  <c:v>18316872295.999699</c:v>
                </c:pt>
                <c:pt idx="1059">
                  <c:v>18419734659.842899</c:v>
                </c:pt>
                <c:pt idx="1060">
                  <c:v>18275919505.823502</c:v>
                </c:pt>
                <c:pt idx="1061">
                  <c:v>18082036207.1017</c:v>
                </c:pt>
                <c:pt idx="1062">
                  <c:v>18329265017.921501</c:v>
                </c:pt>
                <c:pt idx="1063">
                  <c:v>18292599040.348801</c:v>
                </c:pt>
                <c:pt idx="1064">
                  <c:v>18414212815.2509</c:v>
                </c:pt>
                <c:pt idx="1065">
                  <c:v>18656239117.4524</c:v>
                </c:pt>
                <c:pt idx="1066">
                  <c:v>19235357453.226101</c:v>
                </c:pt>
                <c:pt idx="1067">
                  <c:v>19520928449.6054</c:v>
                </c:pt>
                <c:pt idx="1068">
                  <c:v>19824939962.421799</c:v>
                </c:pt>
                <c:pt idx="1069">
                  <c:v>20434130713.044998</c:v>
                </c:pt>
                <c:pt idx="1070">
                  <c:v>20093415759.585899</c:v>
                </c:pt>
                <c:pt idx="1071">
                  <c:v>20654703916.156502</c:v>
                </c:pt>
                <c:pt idx="1072">
                  <c:v>21011600165.762501</c:v>
                </c:pt>
                <c:pt idx="1073">
                  <c:v>20893327257.9352</c:v>
                </c:pt>
                <c:pt idx="1074">
                  <c:v>20804866605.640202</c:v>
                </c:pt>
                <c:pt idx="1075">
                  <c:v>20051388476.037102</c:v>
                </c:pt>
                <c:pt idx="1076">
                  <c:v>20063496817.957901</c:v>
                </c:pt>
                <c:pt idx="1077">
                  <c:v>20632465291.1036</c:v>
                </c:pt>
                <c:pt idx="1078">
                  <c:v>21271688405.357498</c:v>
                </c:pt>
                <c:pt idx="1079">
                  <c:v>20500795638.812801</c:v>
                </c:pt>
                <c:pt idx="1080">
                  <c:v>20614944052.207699</c:v>
                </c:pt>
                <c:pt idx="1081">
                  <c:v>20399134753.41</c:v>
                </c:pt>
                <c:pt idx="1082">
                  <c:v>20853863058.109501</c:v>
                </c:pt>
                <c:pt idx="1083">
                  <c:v>20511875105.988602</c:v>
                </c:pt>
                <c:pt idx="1084">
                  <c:v>20962748420.6511</c:v>
                </c:pt>
                <c:pt idx="1085">
                  <c:v>21278970737.2416</c:v>
                </c:pt>
                <c:pt idx="1086">
                  <c:v>21569655625.7206</c:v>
                </c:pt>
                <c:pt idx="1087">
                  <c:v>21632344880.039299</c:v>
                </c:pt>
                <c:pt idx="1088">
                  <c:v>21387665891.541801</c:v>
                </c:pt>
                <c:pt idx="1089">
                  <c:v>21424987705.173698</c:v>
                </c:pt>
                <c:pt idx="1090">
                  <c:v>21400137677.060101</c:v>
                </c:pt>
                <c:pt idx="1091">
                  <c:v>22080748117.963902</c:v>
                </c:pt>
                <c:pt idx="1092">
                  <c:v>21796242679.231201</c:v>
                </c:pt>
                <c:pt idx="1093">
                  <c:v>21545311012.090199</c:v>
                </c:pt>
                <c:pt idx="1094">
                  <c:v>21660464594.2589</c:v>
                </c:pt>
                <c:pt idx="1095">
                  <c:v>21623019760.027699</c:v>
                </c:pt>
                <c:pt idx="1096">
                  <c:v>22542168736.718498</c:v>
                </c:pt>
                <c:pt idx="1097">
                  <c:v>22554717419.827999</c:v>
                </c:pt>
                <c:pt idx="1098">
                  <c:v>21492662483.372398</c:v>
                </c:pt>
                <c:pt idx="1099">
                  <c:v>22031803454.2785</c:v>
                </c:pt>
                <c:pt idx="1100">
                  <c:v>22016603841.3302</c:v>
                </c:pt>
                <c:pt idx="1101">
                  <c:v>21827727963.2076</c:v>
                </c:pt>
                <c:pt idx="1102">
                  <c:v>21530332915.700802</c:v>
                </c:pt>
                <c:pt idx="1103">
                  <c:v>22464448132.161301</c:v>
                </c:pt>
                <c:pt idx="1104">
                  <c:v>22548669503.197201</c:v>
                </c:pt>
                <c:pt idx="1105">
                  <c:v>23779697119.423199</c:v>
                </c:pt>
                <c:pt idx="1106">
                  <c:v>23917859351.998001</c:v>
                </c:pt>
                <c:pt idx="1107">
                  <c:v>22782285255.844898</c:v>
                </c:pt>
                <c:pt idx="1108">
                  <c:v>23080693679.647499</c:v>
                </c:pt>
                <c:pt idx="1109">
                  <c:v>22791940607.2407</c:v>
                </c:pt>
                <c:pt idx="1110">
                  <c:v>22778261042.893902</c:v>
                </c:pt>
                <c:pt idx="1111">
                  <c:v>22935680748.032501</c:v>
                </c:pt>
                <c:pt idx="1112">
                  <c:v>22668586601.439098</c:v>
                </c:pt>
                <c:pt idx="1113">
                  <c:v>22041472417.032799</c:v>
                </c:pt>
                <c:pt idx="1114">
                  <c:v>22131186666.183701</c:v>
                </c:pt>
                <c:pt idx="1115">
                  <c:v>22141998073.621201</c:v>
                </c:pt>
                <c:pt idx="1116">
                  <c:v>22021550330.338799</c:v>
                </c:pt>
                <c:pt idx="1117">
                  <c:v>20947875047.4813</c:v>
                </c:pt>
                <c:pt idx="1118">
                  <c:v>20887903623.445099</c:v>
                </c:pt>
                <c:pt idx="1119">
                  <c:v>21063907305.455898</c:v>
                </c:pt>
                <c:pt idx="1120">
                  <c:v>21091330953.904099</c:v>
                </c:pt>
                <c:pt idx="1121">
                  <c:v>21597332330.742699</c:v>
                </c:pt>
                <c:pt idx="1122">
                  <c:v>21779376976.476898</c:v>
                </c:pt>
                <c:pt idx="1123">
                  <c:v>21721843788.126099</c:v>
                </c:pt>
                <c:pt idx="1124">
                  <c:v>22300130686.672798</c:v>
                </c:pt>
                <c:pt idx="1125">
                  <c:v>22367943772.970901</c:v>
                </c:pt>
                <c:pt idx="1126">
                  <c:v>22098666170.171001</c:v>
                </c:pt>
                <c:pt idx="1127">
                  <c:v>22445964535.287998</c:v>
                </c:pt>
                <c:pt idx="1128">
                  <c:v>22637900852.383301</c:v>
                </c:pt>
                <c:pt idx="1129">
                  <c:v>22531623381.388599</c:v>
                </c:pt>
                <c:pt idx="1130">
                  <c:v>22419945979.247898</c:v>
                </c:pt>
                <c:pt idx="1131">
                  <c:v>22542298189.7323</c:v>
                </c:pt>
                <c:pt idx="1132">
                  <c:v>22761449347.215599</c:v>
                </c:pt>
                <c:pt idx="1133">
                  <c:v>23317118060.2985</c:v>
                </c:pt>
                <c:pt idx="1134">
                  <c:v>23403331619.7435</c:v>
                </c:pt>
                <c:pt idx="1135">
                  <c:v>23999106501.822498</c:v>
                </c:pt>
                <c:pt idx="1136">
                  <c:v>24243766134.442001</c:v>
                </c:pt>
                <c:pt idx="1137">
                  <c:v>24318782872.198601</c:v>
                </c:pt>
                <c:pt idx="1138">
                  <c:v>25352257133.643002</c:v>
                </c:pt>
                <c:pt idx="1139">
                  <c:v>25367395467.7239</c:v>
                </c:pt>
                <c:pt idx="1140">
                  <c:v>26392601291.860199</c:v>
                </c:pt>
                <c:pt idx="1141">
                  <c:v>26234617437.1544</c:v>
                </c:pt>
                <c:pt idx="1142">
                  <c:v>26051226140.315601</c:v>
                </c:pt>
                <c:pt idx="1143">
                  <c:v>26150429422.5061</c:v>
                </c:pt>
                <c:pt idx="1144">
                  <c:v>26644579084.127998</c:v>
                </c:pt>
                <c:pt idx="1145">
                  <c:v>26843365873.898399</c:v>
                </c:pt>
                <c:pt idx="1146">
                  <c:v>26837487764.203499</c:v>
                </c:pt>
                <c:pt idx="1147">
                  <c:v>26414111731.8018</c:v>
                </c:pt>
                <c:pt idx="1148">
                  <c:v>26267185393.2215</c:v>
                </c:pt>
                <c:pt idx="1149">
                  <c:v>25986670040.666302</c:v>
                </c:pt>
                <c:pt idx="1150">
                  <c:v>26467867294.0252</c:v>
                </c:pt>
                <c:pt idx="1151">
                  <c:v>26955205155.1231</c:v>
                </c:pt>
                <c:pt idx="1152">
                  <c:v>27939491480.363899</c:v>
                </c:pt>
                <c:pt idx="1153">
                  <c:v>28524321558.099499</c:v>
                </c:pt>
                <c:pt idx="1154">
                  <c:v>30115112645.759201</c:v>
                </c:pt>
                <c:pt idx="1155">
                  <c:v>29986404958.215099</c:v>
                </c:pt>
                <c:pt idx="1156">
                  <c:v>30721144307.209301</c:v>
                </c:pt>
                <c:pt idx="1157">
                  <c:v>30732972695.970299</c:v>
                </c:pt>
                <c:pt idx="1158">
                  <c:v>31390363613.5872</c:v>
                </c:pt>
                <c:pt idx="1159">
                  <c:v>32628081850.9589</c:v>
                </c:pt>
                <c:pt idx="1160">
                  <c:v>31632787545.819302</c:v>
                </c:pt>
                <c:pt idx="1161">
                  <c:v>33491499034.417099</c:v>
                </c:pt>
                <c:pt idx="1162">
                  <c:v>33785211209.235901</c:v>
                </c:pt>
                <c:pt idx="1163">
                  <c:v>34521165736.358803</c:v>
                </c:pt>
                <c:pt idx="1164">
                  <c:v>34694138108.436501</c:v>
                </c:pt>
                <c:pt idx="1165">
                  <c:v>34636497918.342598</c:v>
                </c:pt>
                <c:pt idx="1166">
                  <c:v>36244966802.642998</c:v>
                </c:pt>
                <c:pt idx="1167">
                  <c:v>35426404109.948196</c:v>
                </c:pt>
                <c:pt idx="1168">
                  <c:v>36250025082.092796</c:v>
                </c:pt>
                <c:pt idx="1169">
                  <c:v>35617080642.485001</c:v>
                </c:pt>
                <c:pt idx="1170">
                  <c:v>34623159366.041801</c:v>
                </c:pt>
                <c:pt idx="1171">
                  <c:v>32746430167.249001</c:v>
                </c:pt>
                <c:pt idx="1172">
                  <c:v>34084925772.029598</c:v>
                </c:pt>
                <c:pt idx="1173">
                  <c:v>33416817955.348202</c:v>
                </c:pt>
                <c:pt idx="1174">
                  <c:v>30396831644.216202</c:v>
                </c:pt>
                <c:pt idx="1175">
                  <c:v>33329572210.923199</c:v>
                </c:pt>
                <c:pt idx="1176">
                  <c:v>32766909934.4282</c:v>
                </c:pt>
                <c:pt idx="1177">
                  <c:v>32006573604.7085</c:v>
                </c:pt>
                <c:pt idx="1178">
                  <c:v>32322487651.035099</c:v>
                </c:pt>
                <c:pt idx="1179">
                  <c:v>33328628164.442402</c:v>
                </c:pt>
                <c:pt idx="1180">
                  <c:v>34787154269.314697</c:v>
                </c:pt>
                <c:pt idx="1181">
                  <c:v>34588291694.438499</c:v>
                </c:pt>
                <c:pt idx="1182">
                  <c:v>33837055540.349201</c:v>
                </c:pt>
                <c:pt idx="1183">
                  <c:v>34524069123.741997</c:v>
                </c:pt>
                <c:pt idx="1184">
                  <c:v>34137338496.867699</c:v>
                </c:pt>
                <c:pt idx="1185">
                  <c:v>34029677138.956001</c:v>
                </c:pt>
                <c:pt idx="1186">
                  <c:v>34835842126.334198</c:v>
                </c:pt>
                <c:pt idx="1187">
                  <c:v>34008770346.2827</c:v>
                </c:pt>
                <c:pt idx="1188">
                  <c:v>31995993698.303501</c:v>
                </c:pt>
                <c:pt idx="1189">
                  <c:v>32225466817.716</c:v>
                </c:pt>
                <c:pt idx="1190">
                  <c:v>32549365116.990299</c:v>
                </c:pt>
                <c:pt idx="1191">
                  <c:v>32309237065.023899</c:v>
                </c:pt>
                <c:pt idx="1192">
                  <c:v>32693652471.6278</c:v>
                </c:pt>
                <c:pt idx="1193">
                  <c:v>32939469310.9748</c:v>
                </c:pt>
                <c:pt idx="1194">
                  <c:v>34692282039.683197</c:v>
                </c:pt>
                <c:pt idx="1195">
                  <c:v>33514376081.689301</c:v>
                </c:pt>
                <c:pt idx="1196">
                  <c:v>33965792404.956402</c:v>
                </c:pt>
                <c:pt idx="1197">
                  <c:v>33607017636.274101</c:v>
                </c:pt>
                <c:pt idx="1198">
                  <c:v>31241533109.525002</c:v>
                </c:pt>
                <c:pt idx="1199">
                  <c:v>28540208323.066399</c:v>
                </c:pt>
                <c:pt idx="1200">
                  <c:v>30087823453.395401</c:v>
                </c:pt>
                <c:pt idx="1201">
                  <c:v>29767874557.2113</c:v>
                </c:pt>
                <c:pt idx="1202">
                  <c:v>29425175105.261501</c:v>
                </c:pt>
                <c:pt idx="1203">
                  <c:v>28987176521.392101</c:v>
                </c:pt>
                <c:pt idx="1204">
                  <c:v>29572421110.585098</c:v>
                </c:pt>
                <c:pt idx="1205">
                  <c:v>30087711421.5383</c:v>
                </c:pt>
                <c:pt idx="1206">
                  <c:v>30786566351.192501</c:v>
                </c:pt>
                <c:pt idx="1207">
                  <c:v>30740813357.817101</c:v>
                </c:pt>
                <c:pt idx="1208">
                  <c:v>31520001469.674599</c:v>
                </c:pt>
                <c:pt idx="1209">
                  <c:v>31492012719.0522</c:v>
                </c:pt>
                <c:pt idx="1210">
                  <c:v>30424740531.895302</c:v>
                </c:pt>
                <c:pt idx="1211">
                  <c:v>30675043503.3722</c:v>
                </c:pt>
                <c:pt idx="1212">
                  <c:v>30282812461.720699</c:v>
                </c:pt>
                <c:pt idx="1213">
                  <c:v>29186737990.0588</c:v>
                </c:pt>
                <c:pt idx="1214">
                  <c:v>30898549320.449902</c:v>
                </c:pt>
                <c:pt idx="1215">
                  <c:v>30249508955.128502</c:v>
                </c:pt>
                <c:pt idx="1216">
                  <c:v>28937701283.185501</c:v>
                </c:pt>
                <c:pt idx="1217">
                  <c:v>28504905570.716599</c:v>
                </c:pt>
                <c:pt idx="1218">
                  <c:v>29013216593.517502</c:v>
                </c:pt>
                <c:pt idx="1219">
                  <c:v>30400833991.950901</c:v>
                </c:pt>
                <c:pt idx="1220">
                  <c:v>30746257765.989101</c:v>
                </c:pt>
                <c:pt idx="1221">
                  <c:v>30826058467.5508</c:v>
                </c:pt>
                <c:pt idx="1222">
                  <c:v>30547743278.219898</c:v>
                </c:pt>
                <c:pt idx="1223">
                  <c:v>30127164307.840099</c:v>
                </c:pt>
                <c:pt idx="1224">
                  <c:v>29498088048.882599</c:v>
                </c:pt>
                <c:pt idx="1225">
                  <c:v>30049780064.015099</c:v>
                </c:pt>
                <c:pt idx="1226">
                  <c:v>29151736139.601002</c:v>
                </c:pt>
                <c:pt idx="1227">
                  <c:v>29272342648.272099</c:v>
                </c:pt>
                <c:pt idx="1228">
                  <c:v>29259940253.432098</c:v>
                </c:pt>
                <c:pt idx="1229">
                  <c:v>29420326690.178799</c:v>
                </c:pt>
                <c:pt idx="1230">
                  <c:v>28848091900.383701</c:v>
                </c:pt>
                <c:pt idx="1231">
                  <c:v>30468895666.146</c:v>
                </c:pt>
                <c:pt idx="1232">
                  <c:v>30322197139.028801</c:v>
                </c:pt>
                <c:pt idx="1233">
                  <c:v>31646714840.405102</c:v>
                </c:pt>
                <c:pt idx="1234">
                  <c:v>31972491866.6492</c:v>
                </c:pt>
                <c:pt idx="1235">
                  <c:v>31725126424.332001</c:v>
                </c:pt>
                <c:pt idx="1236">
                  <c:v>34856556867.687401</c:v>
                </c:pt>
                <c:pt idx="1237">
                  <c:v>35395189652.4674</c:v>
                </c:pt>
                <c:pt idx="1238">
                  <c:v>35429486834.955803</c:v>
                </c:pt>
                <c:pt idx="1239">
                  <c:v>35411712546.531097</c:v>
                </c:pt>
                <c:pt idx="1240">
                  <c:v>35282647862.968002</c:v>
                </c:pt>
                <c:pt idx="1241">
                  <c:v>35457949951.175102</c:v>
                </c:pt>
                <c:pt idx="1242">
                  <c:v>35923574247.212997</c:v>
                </c:pt>
                <c:pt idx="1243">
                  <c:v>36489392924.484703</c:v>
                </c:pt>
                <c:pt idx="1244">
                  <c:v>35997654785.5476</c:v>
                </c:pt>
                <c:pt idx="1245">
                  <c:v>35542192183.543999</c:v>
                </c:pt>
                <c:pt idx="1246">
                  <c:v>35451211674.283997</c:v>
                </c:pt>
                <c:pt idx="1247">
                  <c:v>35522432018.6231</c:v>
                </c:pt>
                <c:pt idx="1248">
                  <c:v>35807516236.175499</c:v>
                </c:pt>
                <c:pt idx="1249">
                  <c:v>35624498818.2845</c:v>
                </c:pt>
                <c:pt idx="1250">
                  <c:v>35686893491.973198</c:v>
                </c:pt>
                <c:pt idx="1251">
                  <c:v>36445592747.928299</c:v>
                </c:pt>
                <c:pt idx="1252">
                  <c:v>36702384478.980301</c:v>
                </c:pt>
                <c:pt idx="1253">
                  <c:v>36483541341.313301</c:v>
                </c:pt>
                <c:pt idx="1254">
                  <c:v>35721570925.626198</c:v>
                </c:pt>
                <c:pt idx="1255">
                  <c:v>35625214069.196198</c:v>
                </c:pt>
                <c:pt idx="1256">
                  <c:v>35783672730.405403</c:v>
                </c:pt>
                <c:pt idx="1257">
                  <c:v>35489220051.8899</c:v>
                </c:pt>
                <c:pt idx="1258">
                  <c:v>33806806208.880501</c:v>
                </c:pt>
                <c:pt idx="1259">
                  <c:v>34860381012.153702</c:v>
                </c:pt>
                <c:pt idx="1260">
                  <c:v>33805932351.963001</c:v>
                </c:pt>
                <c:pt idx="1261">
                  <c:v>33493326064.2981</c:v>
                </c:pt>
                <c:pt idx="1262">
                  <c:v>34011405461.342602</c:v>
                </c:pt>
                <c:pt idx="1263">
                  <c:v>34429034391.009499</c:v>
                </c:pt>
                <c:pt idx="1264">
                  <c:v>33836685281.766998</c:v>
                </c:pt>
                <c:pt idx="1265">
                  <c:v>33259552436.732101</c:v>
                </c:pt>
                <c:pt idx="1266">
                  <c:v>33613515756.5149</c:v>
                </c:pt>
                <c:pt idx="1267">
                  <c:v>33379790355.926399</c:v>
                </c:pt>
                <c:pt idx="1268">
                  <c:v>33475706709.860802</c:v>
                </c:pt>
                <c:pt idx="1269">
                  <c:v>33453583540.224499</c:v>
                </c:pt>
                <c:pt idx="1270">
                  <c:v>32691976110.877701</c:v>
                </c:pt>
                <c:pt idx="1271">
                  <c:v>31876332470.548801</c:v>
                </c:pt>
                <c:pt idx="1272">
                  <c:v>32558948242.2174</c:v>
                </c:pt>
                <c:pt idx="1273">
                  <c:v>32285230889.092999</c:v>
                </c:pt>
                <c:pt idx="1274">
                  <c:v>33318976665.100101</c:v>
                </c:pt>
                <c:pt idx="1275">
                  <c:v>32742961925.0145</c:v>
                </c:pt>
                <c:pt idx="1276">
                  <c:v>32923074107.3111</c:v>
                </c:pt>
                <c:pt idx="1277">
                  <c:v>33522084220.448399</c:v>
                </c:pt>
                <c:pt idx="1278">
                  <c:v>33694110539.818298</c:v>
                </c:pt>
                <c:pt idx="1279">
                  <c:v>33426224388.323601</c:v>
                </c:pt>
                <c:pt idx="1280">
                  <c:v>32431093392.942902</c:v>
                </c:pt>
                <c:pt idx="1281">
                  <c:v>31213553926.508202</c:v>
                </c:pt>
                <c:pt idx="1282">
                  <c:v>30273937392.7794</c:v>
                </c:pt>
                <c:pt idx="1283">
                  <c:v>31049630997.377102</c:v>
                </c:pt>
                <c:pt idx="1284">
                  <c:v>30162148274.972801</c:v>
                </c:pt>
                <c:pt idx="1285">
                  <c:v>30754492168.512199</c:v>
                </c:pt>
                <c:pt idx="1286">
                  <c:v>31251806201.024799</c:v>
                </c:pt>
                <c:pt idx="1287">
                  <c:v>31362470034.342098</c:v>
                </c:pt>
                <c:pt idx="1288">
                  <c:v>31451817769.966599</c:v>
                </c:pt>
                <c:pt idx="1289">
                  <c:v>31600367924.078499</c:v>
                </c:pt>
                <c:pt idx="1290">
                  <c:v>32076955284.883499</c:v>
                </c:pt>
                <c:pt idx="1291">
                  <c:v>33028826681.218899</c:v>
                </c:pt>
                <c:pt idx="1292">
                  <c:v>34546427629.5793</c:v>
                </c:pt>
                <c:pt idx="1293">
                  <c:v>34882617888.428101</c:v>
                </c:pt>
                <c:pt idx="1294">
                  <c:v>34733278466.189903</c:v>
                </c:pt>
                <c:pt idx="1295">
                  <c:v>34763689687.844902</c:v>
                </c:pt>
                <c:pt idx="1296">
                  <c:v>35566035635.564499</c:v>
                </c:pt>
                <c:pt idx="1297">
                  <c:v>35650962633.381203</c:v>
                </c:pt>
                <c:pt idx="1298">
                  <c:v>36305814621.368698</c:v>
                </c:pt>
                <c:pt idx="1299">
                  <c:v>35735454177.2901</c:v>
                </c:pt>
                <c:pt idx="1300">
                  <c:v>35533169193.022797</c:v>
                </c:pt>
                <c:pt idx="1301">
                  <c:v>34877726591.055901</c:v>
                </c:pt>
                <c:pt idx="1302">
                  <c:v>34040094027.700802</c:v>
                </c:pt>
                <c:pt idx="1303">
                  <c:v>35172387494.608101</c:v>
                </c:pt>
                <c:pt idx="1304">
                  <c:v>35389845555.513496</c:v>
                </c:pt>
                <c:pt idx="1305">
                  <c:v>35105923250.659897</c:v>
                </c:pt>
                <c:pt idx="1306">
                  <c:v>35426106751.129997</c:v>
                </c:pt>
                <c:pt idx="1307">
                  <c:v>34803350779.120598</c:v>
                </c:pt>
                <c:pt idx="1308">
                  <c:v>34314214484.603401</c:v>
                </c:pt>
                <c:pt idx="1309">
                  <c:v>33971629297.459801</c:v>
                </c:pt>
                <c:pt idx="1310">
                  <c:v>32406155323.621498</c:v>
                </c:pt>
                <c:pt idx="1311">
                  <c:v>31479600811.966499</c:v>
                </c:pt>
                <c:pt idx="1312">
                  <c:v>30371490681.7617</c:v>
                </c:pt>
                <c:pt idx="1313">
                  <c:v>28053463492.858601</c:v>
                </c:pt>
                <c:pt idx="1314">
                  <c:v>29142062460.280998</c:v>
                </c:pt>
                <c:pt idx="1315">
                  <c:v>28323456730.3857</c:v>
                </c:pt>
                <c:pt idx="1316">
                  <c:v>30626816147.340099</c:v>
                </c:pt>
                <c:pt idx="1317">
                  <c:v>30957786533.326401</c:v>
                </c:pt>
                <c:pt idx="1318">
                  <c:v>31110754313.558498</c:v>
                </c:pt>
                <c:pt idx="1319">
                  <c:v>30373459627.984001</c:v>
                </c:pt>
                <c:pt idx="1320">
                  <c:v>31116547835.2229</c:v>
                </c:pt>
                <c:pt idx="1321">
                  <c:v>31724830813.379501</c:v>
                </c:pt>
                <c:pt idx="1322">
                  <c:v>30909208387.5196</c:v>
                </c:pt>
                <c:pt idx="1323">
                  <c:v>30238241246.925098</c:v>
                </c:pt>
                <c:pt idx="1324">
                  <c:v>30825610836.167099</c:v>
                </c:pt>
                <c:pt idx="1325">
                  <c:v>30727293283.614399</c:v>
                </c:pt>
                <c:pt idx="1326">
                  <c:v>30964149055.947601</c:v>
                </c:pt>
                <c:pt idx="1327">
                  <c:v>30824443252.550701</c:v>
                </c:pt>
                <c:pt idx="1328">
                  <c:v>31136230129.047199</c:v>
                </c:pt>
                <c:pt idx="1329">
                  <c:v>31826413988.582802</c:v>
                </c:pt>
                <c:pt idx="1330">
                  <c:v>31719749656.095798</c:v>
                </c:pt>
                <c:pt idx="1331">
                  <c:v>33455394593.776299</c:v>
                </c:pt>
                <c:pt idx="1332">
                  <c:v>33563297684.189701</c:v>
                </c:pt>
                <c:pt idx="1333">
                  <c:v>33716681400.031898</c:v>
                </c:pt>
                <c:pt idx="1334">
                  <c:v>32902571164.605598</c:v>
                </c:pt>
                <c:pt idx="1335">
                  <c:v>31193819213.4035</c:v>
                </c:pt>
                <c:pt idx="1336">
                  <c:v>31032655493.580299</c:v>
                </c:pt>
                <c:pt idx="1337">
                  <c:v>31043159549.976398</c:v>
                </c:pt>
                <c:pt idx="1338">
                  <c:v>30034772553.0648</c:v>
                </c:pt>
                <c:pt idx="1339">
                  <c:v>30017547296.938999</c:v>
                </c:pt>
                <c:pt idx="1340">
                  <c:v>29400225236.642799</c:v>
                </c:pt>
                <c:pt idx="1341">
                  <c:v>30150870599.0639</c:v>
                </c:pt>
                <c:pt idx="1342">
                  <c:v>30540745871.099701</c:v>
                </c:pt>
                <c:pt idx="1343">
                  <c:v>30671887711.120399</c:v>
                </c:pt>
                <c:pt idx="1344">
                  <c:v>29855593327.770199</c:v>
                </c:pt>
                <c:pt idx="1345">
                  <c:v>28432021002.394199</c:v>
                </c:pt>
                <c:pt idx="1346">
                  <c:v>28876972452.280499</c:v>
                </c:pt>
                <c:pt idx="1347">
                  <c:v>29101918713.984699</c:v>
                </c:pt>
                <c:pt idx="1348">
                  <c:v>30249524247.391701</c:v>
                </c:pt>
                <c:pt idx="1349">
                  <c:v>30374236901.499401</c:v>
                </c:pt>
                <c:pt idx="1350">
                  <c:v>30259797028.124001</c:v>
                </c:pt>
                <c:pt idx="1351">
                  <c:v>30557548846.153301</c:v>
                </c:pt>
                <c:pt idx="1352">
                  <c:v>31618418050.002499</c:v>
                </c:pt>
                <c:pt idx="1353">
                  <c:v>31429488324.0797</c:v>
                </c:pt>
                <c:pt idx="1354">
                  <c:v>30926292337.445099</c:v>
                </c:pt>
                <c:pt idx="1355">
                  <c:v>30208295306.942699</c:v>
                </c:pt>
                <c:pt idx="1356">
                  <c:v>31024830305.027901</c:v>
                </c:pt>
                <c:pt idx="1357">
                  <c:v>30895374927.5975</c:v>
                </c:pt>
                <c:pt idx="1358">
                  <c:v>31999233394.245602</c:v>
                </c:pt>
                <c:pt idx="1359">
                  <c:v>32710421748.642399</c:v>
                </c:pt>
                <c:pt idx="1360">
                  <c:v>32877123525.4454</c:v>
                </c:pt>
                <c:pt idx="1361">
                  <c:v>32672941057.3894</c:v>
                </c:pt>
                <c:pt idx="1362">
                  <c:v>33107420453.419201</c:v>
                </c:pt>
                <c:pt idx="1363">
                  <c:v>33503451661.7957</c:v>
                </c:pt>
                <c:pt idx="1364">
                  <c:v>32899562564.710098</c:v>
                </c:pt>
                <c:pt idx="1365">
                  <c:v>33828345491.3708</c:v>
                </c:pt>
                <c:pt idx="1366">
                  <c:v>34253526644.329899</c:v>
                </c:pt>
                <c:pt idx="1367">
                  <c:v>33932962311.614498</c:v>
                </c:pt>
                <c:pt idx="1368">
                  <c:v>33992621715.224899</c:v>
                </c:pt>
                <c:pt idx="1369">
                  <c:v>33218001569.5075</c:v>
                </c:pt>
                <c:pt idx="1370">
                  <c:v>31687309573.8563</c:v>
                </c:pt>
                <c:pt idx="1371">
                  <c:v>30791364430.166599</c:v>
                </c:pt>
                <c:pt idx="1372">
                  <c:v>30999452166.618301</c:v>
                </c:pt>
                <c:pt idx="1373">
                  <c:v>31697747718.022301</c:v>
                </c:pt>
                <c:pt idx="1374">
                  <c:v>31437312139.266499</c:v>
                </c:pt>
                <c:pt idx="1375">
                  <c:v>30947504036.313599</c:v>
                </c:pt>
                <c:pt idx="1376">
                  <c:v>31088175784.318802</c:v>
                </c:pt>
                <c:pt idx="1377">
                  <c:v>30865676075.215199</c:v>
                </c:pt>
                <c:pt idx="1378">
                  <c:v>30143892278.0616</c:v>
                </c:pt>
                <c:pt idx="1379">
                  <c:v>30006766112.501099</c:v>
                </c:pt>
                <c:pt idx="1380">
                  <c:v>31125090692.582699</c:v>
                </c:pt>
                <c:pt idx="1381">
                  <c:v>31646975732.944199</c:v>
                </c:pt>
                <c:pt idx="1382">
                  <c:v>31540827749.321701</c:v>
                </c:pt>
                <c:pt idx="1383">
                  <c:v>32832911648.489101</c:v>
                </c:pt>
                <c:pt idx="1384">
                  <c:v>32533950056.006302</c:v>
                </c:pt>
                <c:pt idx="1385">
                  <c:v>32681731844.001801</c:v>
                </c:pt>
                <c:pt idx="1386">
                  <c:v>32236542046.4464</c:v>
                </c:pt>
                <c:pt idx="1387">
                  <c:v>32519218157.095001</c:v>
                </c:pt>
                <c:pt idx="1388">
                  <c:v>32558970858.489601</c:v>
                </c:pt>
                <c:pt idx="1389">
                  <c:v>33251748039.637501</c:v>
                </c:pt>
                <c:pt idx="1390">
                  <c:v>33028799339.402401</c:v>
                </c:pt>
                <c:pt idx="1391">
                  <c:v>32960279268.123001</c:v>
                </c:pt>
                <c:pt idx="1392">
                  <c:v>32228475206.6078</c:v>
                </c:pt>
                <c:pt idx="1393">
                  <c:v>32784654351.744301</c:v>
                </c:pt>
                <c:pt idx="1394">
                  <c:v>32304164160.2397</c:v>
                </c:pt>
                <c:pt idx="1395">
                  <c:v>32518686502.841099</c:v>
                </c:pt>
                <c:pt idx="1396">
                  <c:v>32364750097.888802</c:v>
                </c:pt>
              </c:numCache>
            </c:numRef>
          </c:val>
          <c:extLst>
            <c:ext xmlns:c16="http://schemas.microsoft.com/office/drawing/2014/chart" uri="{C3380CC4-5D6E-409C-BE32-E72D297353CC}">
              <c16:uniqueId val="{00000001-A3C1-40CC-A109-115528E170D3}"/>
            </c:ext>
          </c:extLst>
        </c:ser>
        <c:dLbls>
          <c:showLegendKey val="0"/>
          <c:showVal val="0"/>
          <c:showCatName val="0"/>
          <c:showSerName val="0"/>
          <c:showPercent val="0"/>
          <c:showBubbleSize val="0"/>
        </c:dLbls>
        <c:axId val="1018984896"/>
        <c:axId val="1018972896"/>
      </c:areaChart>
      <c:scatterChart>
        <c:scatterStyle val="smoothMarker"/>
        <c:varyColors val="0"/>
        <c:ser>
          <c:idx val="2"/>
          <c:order val="2"/>
          <c:tx>
            <c:strRef>
              <c:f>'Size of Lending Market '!$D$1</c:f>
              <c:strCache>
                <c:ptCount val="1"/>
                <c:pt idx="0">
                  <c:v>Utilisation</c:v>
                </c:pt>
              </c:strCache>
            </c:strRef>
          </c:tx>
          <c:spPr>
            <a:ln w="19050" cap="rnd">
              <a:solidFill>
                <a:schemeClr val="accent3"/>
              </a:solidFill>
              <a:round/>
            </a:ln>
            <a:effectLst/>
          </c:spPr>
          <c:marker>
            <c:symbol val="none"/>
          </c:marker>
          <c:xVal>
            <c:numRef>
              <c:f>'Size of Lending Market '!$A$2:$A$1398</c:f>
              <c:numCache>
                <c:formatCode>m/d/yyyy</c:formatCode>
                <c:ptCount val="1397"/>
                <c:pt idx="0">
                  <c:v>44197</c:v>
                </c:pt>
                <c:pt idx="1">
                  <c:v>44198</c:v>
                </c:pt>
                <c:pt idx="2">
                  <c:v>44199</c:v>
                </c:pt>
                <c:pt idx="3">
                  <c:v>44200</c:v>
                </c:pt>
                <c:pt idx="4">
                  <c:v>44201</c:v>
                </c:pt>
                <c:pt idx="5">
                  <c:v>44202</c:v>
                </c:pt>
                <c:pt idx="6">
                  <c:v>44203</c:v>
                </c:pt>
                <c:pt idx="7">
                  <c:v>44204</c:v>
                </c:pt>
                <c:pt idx="8">
                  <c:v>44205</c:v>
                </c:pt>
                <c:pt idx="9">
                  <c:v>44206</c:v>
                </c:pt>
                <c:pt idx="10">
                  <c:v>44207</c:v>
                </c:pt>
                <c:pt idx="11">
                  <c:v>44208</c:v>
                </c:pt>
                <c:pt idx="12">
                  <c:v>44209</c:v>
                </c:pt>
                <c:pt idx="13">
                  <c:v>44210</c:v>
                </c:pt>
                <c:pt idx="14">
                  <c:v>44211</c:v>
                </c:pt>
                <c:pt idx="15">
                  <c:v>44212</c:v>
                </c:pt>
                <c:pt idx="16">
                  <c:v>44213</c:v>
                </c:pt>
                <c:pt idx="17">
                  <c:v>44214</c:v>
                </c:pt>
                <c:pt idx="18">
                  <c:v>44215</c:v>
                </c:pt>
                <c:pt idx="19">
                  <c:v>44216</c:v>
                </c:pt>
                <c:pt idx="20">
                  <c:v>44217</c:v>
                </c:pt>
                <c:pt idx="21">
                  <c:v>44218</c:v>
                </c:pt>
                <c:pt idx="22">
                  <c:v>44219</c:v>
                </c:pt>
                <c:pt idx="23">
                  <c:v>44220</c:v>
                </c:pt>
                <c:pt idx="24">
                  <c:v>44221</c:v>
                </c:pt>
                <c:pt idx="25">
                  <c:v>44222</c:v>
                </c:pt>
                <c:pt idx="26">
                  <c:v>44223</c:v>
                </c:pt>
                <c:pt idx="27">
                  <c:v>44224</c:v>
                </c:pt>
                <c:pt idx="28">
                  <c:v>44225</c:v>
                </c:pt>
                <c:pt idx="29">
                  <c:v>44226</c:v>
                </c:pt>
                <c:pt idx="30">
                  <c:v>44227</c:v>
                </c:pt>
                <c:pt idx="31">
                  <c:v>44228</c:v>
                </c:pt>
                <c:pt idx="32">
                  <c:v>44229</c:v>
                </c:pt>
                <c:pt idx="33">
                  <c:v>44230</c:v>
                </c:pt>
                <c:pt idx="34">
                  <c:v>44231</c:v>
                </c:pt>
                <c:pt idx="35">
                  <c:v>44232</c:v>
                </c:pt>
                <c:pt idx="36">
                  <c:v>44233</c:v>
                </c:pt>
                <c:pt idx="37">
                  <c:v>44234</c:v>
                </c:pt>
                <c:pt idx="38">
                  <c:v>44235</c:v>
                </c:pt>
                <c:pt idx="39">
                  <c:v>44236</c:v>
                </c:pt>
                <c:pt idx="40">
                  <c:v>44237</c:v>
                </c:pt>
                <c:pt idx="41">
                  <c:v>44238</c:v>
                </c:pt>
                <c:pt idx="42">
                  <c:v>44239</c:v>
                </c:pt>
                <c:pt idx="43">
                  <c:v>44240</c:v>
                </c:pt>
                <c:pt idx="44">
                  <c:v>44241</c:v>
                </c:pt>
                <c:pt idx="45">
                  <c:v>44242</c:v>
                </c:pt>
                <c:pt idx="46">
                  <c:v>44243</c:v>
                </c:pt>
                <c:pt idx="47">
                  <c:v>44244</c:v>
                </c:pt>
                <c:pt idx="48">
                  <c:v>44245</c:v>
                </c:pt>
                <c:pt idx="49">
                  <c:v>44246</c:v>
                </c:pt>
                <c:pt idx="50">
                  <c:v>44247</c:v>
                </c:pt>
                <c:pt idx="51">
                  <c:v>44248</c:v>
                </c:pt>
                <c:pt idx="52">
                  <c:v>44249</c:v>
                </c:pt>
                <c:pt idx="53">
                  <c:v>44250</c:v>
                </c:pt>
                <c:pt idx="54">
                  <c:v>44251</c:v>
                </c:pt>
                <c:pt idx="55">
                  <c:v>44252</c:v>
                </c:pt>
                <c:pt idx="56">
                  <c:v>44253</c:v>
                </c:pt>
                <c:pt idx="57">
                  <c:v>44254</c:v>
                </c:pt>
                <c:pt idx="58">
                  <c:v>44255</c:v>
                </c:pt>
                <c:pt idx="59">
                  <c:v>44256</c:v>
                </c:pt>
                <c:pt idx="60">
                  <c:v>44257</c:v>
                </c:pt>
                <c:pt idx="61">
                  <c:v>44258</c:v>
                </c:pt>
                <c:pt idx="62">
                  <c:v>44259</c:v>
                </c:pt>
                <c:pt idx="63">
                  <c:v>44260</c:v>
                </c:pt>
                <c:pt idx="64">
                  <c:v>44261</c:v>
                </c:pt>
                <c:pt idx="65">
                  <c:v>44262</c:v>
                </c:pt>
                <c:pt idx="66">
                  <c:v>44263</c:v>
                </c:pt>
                <c:pt idx="67">
                  <c:v>44264</c:v>
                </c:pt>
                <c:pt idx="68">
                  <c:v>44265</c:v>
                </c:pt>
                <c:pt idx="69">
                  <c:v>44266</c:v>
                </c:pt>
                <c:pt idx="70">
                  <c:v>44267</c:v>
                </c:pt>
                <c:pt idx="71">
                  <c:v>44268</c:v>
                </c:pt>
                <c:pt idx="72">
                  <c:v>44269</c:v>
                </c:pt>
                <c:pt idx="73">
                  <c:v>44270</c:v>
                </c:pt>
                <c:pt idx="74">
                  <c:v>44271</c:v>
                </c:pt>
                <c:pt idx="75">
                  <c:v>44272</c:v>
                </c:pt>
                <c:pt idx="76">
                  <c:v>44273</c:v>
                </c:pt>
                <c:pt idx="77">
                  <c:v>44274</c:v>
                </c:pt>
                <c:pt idx="78">
                  <c:v>44275</c:v>
                </c:pt>
                <c:pt idx="79">
                  <c:v>44276</c:v>
                </c:pt>
                <c:pt idx="80">
                  <c:v>44277</c:v>
                </c:pt>
                <c:pt idx="81">
                  <c:v>44278</c:v>
                </c:pt>
                <c:pt idx="82">
                  <c:v>44279</c:v>
                </c:pt>
                <c:pt idx="83">
                  <c:v>44280</c:v>
                </c:pt>
                <c:pt idx="84">
                  <c:v>44281</c:v>
                </c:pt>
                <c:pt idx="85">
                  <c:v>44282</c:v>
                </c:pt>
                <c:pt idx="86">
                  <c:v>44283</c:v>
                </c:pt>
                <c:pt idx="87">
                  <c:v>44284</c:v>
                </c:pt>
                <c:pt idx="88">
                  <c:v>44285</c:v>
                </c:pt>
                <c:pt idx="89">
                  <c:v>44286</c:v>
                </c:pt>
                <c:pt idx="90">
                  <c:v>44287</c:v>
                </c:pt>
                <c:pt idx="91">
                  <c:v>44288</c:v>
                </c:pt>
                <c:pt idx="92">
                  <c:v>44289</c:v>
                </c:pt>
                <c:pt idx="93">
                  <c:v>44290</c:v>
                </c:pt>
                <c:pt idx="94">
                  <c:v>44291</c:v>
                </c:pt>
                <c:pt idx="95">
                  <c:v>44292</c:v>
                </c:pt>
                <c:pt idx="96">
                  <c:v>44293</c:v>
                </c:pt>
                <c:pt idx="97">
                  <c:v>44294</c:v>
                </c:pt>
                <c:pt idx="98">
                  <c:v>44295</c:v>
                </c:pt>
                <c:pt idx="99">
                  <c:v>44296</c:v>
                </c:pt>
                <c:pt idx="100">
                  <c:v>44297</c:v>
                </c:pt>
                <c:pt idx="101">
                  <c:v>44298</c:v>
                </c:pt>
                <c:pt idx="102">
                  <c:v>44299</c:v>
                </c:pt>
                <c:pt idx="103">
                  <c:v>44300</c:v>
                </c:pt>
                <c:pt idx="104">
                  <c:v>44301</c:v>
                </c:pt>
                <c:pt idx="105">
                  <c:v>44302</c:v>
                </c:pt>
                <c:pt idx="106">
                  <c:v>44303</c:v>
                </c:pt>
                <c:pt idx="107">
                  <c:v>44304</c:v>
                </c:pt>
                <c:pt idx="108">
                  <c:v>44305</c:v>
                </c:pt>
                <c:pt idx="109">
                  <c:v>44306</c:v>
                </c:pt>
                <c:pt idx="110">
                  <c:v>44307</c:v>
                </c:pt>
                <c:pt idx="111">
                  <c:v>44308</c:v>
                </c:pt>
                <c:pt idx="112">
                  <c:v>44309</c:v>
                </c:pt>
                <c:pt idx="113">
                  <c:v>44310</c:v>
                </c:pt>
                <c:pt idx="114">
                  <c:v>44311</c:v>
                </c:pt>
                <c:pt idx="115">
                  <c:v>44312</c:v>
                </c:pt>
                <c:pt idx="116">
                  <c:v>44313</c:v>
                </c:pt>
                <c:pt idx="117">
                  <c:v>44314</c:v>
                </c:pt>
                <c:pt idx="118">
                  <c:v>44315</c:v>
                </c:pt>
                <c:pt idx="119">
                  <c:v>44316</c:v>
                </c:pt>
                <c:pt idx="120">
                  <c:v>44317</c:v>
                </c:pt>
                <c:pt idx="121">
                  <c:v>44318</c:v>
                </c:pt>
                <c:pt idx="122">
                  <c:v>44319</c:v>
                </c:pt>
                <c:pt idx="123">
                  <c:v>44320</c:v>
                </c:pt>
                <c:pt idx="124">
                  <c:v>44321</c:v>
                </c:pt>
                <c:pt idx="125">
                  <c:v>44322</c:v>
                </c:pt>
                <c:pt idx="126">
                  <c:v>44323</c:v>
                </c:pt>
                <c:pt idx="127">
                  <c:v>44324</c:v>
                </c:pt>
                <c:pt idx="128">
                  <c:v>44325</c:v>
                </c:pt>
                <c:pt idx="129">
                  <c:v>44326</c:v>
                </c:pt>
                <c:pt idx="130">
                  <c:v>44327</c:v>
                </c:pt>
                <c:pt idx="131">
                  <c:v>44328</c:v>
                </c:pt>
                <c:pt idx="132">
                  <c:v>44329</c:v>
                </c:pt>
                <c:pt idx="133">
                  <c:v>44330</c:v>
                </c:pt>
                <c:pt idx="134">
                  <c:v>44331</c:v>
                </c:pt>
                <c:pt idx="135">
                  <c:v>44332</c:v>
                </c:pt>
                <c:pt idx="136">
                  <c:v>44333</c:v>
                </c:pt>
                <c:pt idx="137">
                  <c:v>44334</c:v>
                </c:pt>
                <c:pt idx="138">
                  <c:v>44335</c:v>
                </c:pt>
                <c:pt idx="139">
                  <c:v>44336</c:v>
                </c:pt>
                <c:pt idx="140">
                  <c:v>44337</c:v>
                </c:pt>
                <c:pt idx="141">
                  <c:v>44338</c:v>
                </c:pt>
                <c:pt idx="142">
                  <c:v>44339</c:v>
                </c:pt>
                <c:pt idx="143">
                  <c:v>44340</c:v>
                </c:pt>
                <c:pt idx="144">
                  <c:v>44341</c:v>
                </c:pt>
                <c:pt idx="145">
                  <c:v>44342</c:v>
                </c:pt>
                <c:pt idx="146">
                  <c:v>44343</c:v>
                </c:pt>
                <c:pt idx="147">
                  <c:v>44344</c:v>
                </c:pt>
                <c:pt idx="148">
                  <c:v>44345</c:v>
                </c:pt>
                <c:pt idx="149">
                  <c:v>44346</c:v>
                </c:pt>
                <c:pt idx="150">
                  <c:v>44347</c:v>
                </c:pt>
                <c:pt idx="151">
                  <c:v>44348</c:v>
                </c:pt>
                <c:pt idx="152">
                  <c:v>44349</c:v>
                </c:pt>
                <c:pt idx="153">
                  <c:v>44350</c:v>
                </c:pt>
                <c:pt idx="154">
                  <c:v>44351</c:v>
                </c:pt>
                <c:pt idx="155">
                  <c:v>44352</c:v>
                </c:pt>
                <c:pt idx="156">
                  <c:v>44353</c:v>
                </c:pt>
                <c:pt idx="157">
                  <c:v>44354</c:v>
                </c:pt>
                <c:pt idx="158">
                  <c:v>44355</c:v>
                </c:pt>
                <c:pt idx="159">
                  <c:v>44356</c:v>
                </c:pt>
                <c:pt idx="160">
                  <c:v>44357</c:v>
                </c:pt>
                <c:pt idx="161">
                  <c:v>44358</c:v>
                </c:pt>
                <c:pt idx="162">
                  <c:v>44359</c:v>
                </c:pt>
                <c:pt idx="163">
                  <c:v>44360</c:v>
                </c:pt>
                <c:pt idx="164">
                  <c:v>44361</c:v>
                </c:pt>
                <c:pt idx="165">
                  <c:v>44362</c:v>
                </c:pt>
                <c:pt idx="166">
                  <c:v>44363</c:v>
                </c:pt>
                <c:pt idx="167">
                  <c:v>44364</c:v>
                </c:pt>
                <c:pt idx="168">
                  <c:v>44365</c:v>
                </c:pt>
                <c:pt idx="169">
                  <c:v>44366</c:v>
                </c:pt>
                <c:pt idx="170">
                  <c:v>44367</c:v>
                </c:pt>
                <c:pt idx="171">
                  <c:v>44368</c:v>
                </c:pt>
                <c:pt idx="172">
                  <c:v>44369</c:v>
                </c:pt>
                <c:pt idx="173">
                  <c:v>44370</c:v>
                </c:pt>
                <c:pt idx="174">
                  <c:v>44371</c:v>
                </c:pt>
                <c:pt idx="175">
                  <c:v>44372</c:v>
                </c:pt>
                <c:pt idx="176">
                  <c:v>44373</c:v>
                </c:pt>
                <c:pt idx="177">
                  <c:v>44374</c:v>
                </c:pt>
                <c:pt idx="178">
                  <c:v>44375</c:v>
                </c:pt>
                <c:pt idx="179">
                  <c:v>44376</c:v>
                </c:pt>
                <c:pt idx="180">
                  <c:v>44377</c:v>
                </c:pt>
                <c:pt idx="181">
                  <c:v>44378</c:v>
                </c:pt>
                <c:pt idx="182">
                  <c:v>44379</c:v>
                </c:pt>
                <c:pt idx="183">
                  <c:v>44380</c:v>
                </c:pt>
                <c:pt idx="184">
                  <c:v>44381</c:v>
                </c:pt>
                <c:pt idx="185">
                  <c:v>44382</c:v>
                </c:pt>
                <c:pt idx="186">
                  <c:v>44383</c:v>
                </c:pt>
                <c:pt idx="187">
                  <c:v>44384</c:v>
                </c:pt>
                <c:pt idx="188">
                  <c:v>44385</c:v>
                </c:pt>
                <c:pt idx="189">
                  <c:v>44386</c:v>
                </c:pt>
                <c:pt idx="190">
                  <c:v>44387</c:v>
                </c:pt>
                <c:pt idx="191">
                  <c:v>44388</c:v>
                </c:pt>
                <c:pt idx="192">
                  <c:v>44389</c:v>
                </c:pt>
                <c:pt idx="193">
                  <c:v>44390</c:v>
                </c:pt>
                <c:pt idx="194">
                  <c:v>44391</c:v>
                </c:pt>
                <c:pt idx="195">
                  <c:v>44392</c:v>
                </c:pt>
                <c:pt idx="196">
                  <c:v>44393</c:v>
                </c:pt>
                <c:pt idx="197">
                  <c:v>44394</c:v>
                </c:pt>
                <c:pt idx="198">
                  <c:v>44395</c:v>
                </c:pt>
                <c:pt idx="199">
                  <c:v>44396</c:v>
                </c:pt>
                <c:pt idx="200">
                  <c:v>44397</c:v>
                </c:pt>
                <c:pt idx="201">
                  <c:v>44398</c:v>
                </c:pt>
                <c:pt idx="202">
                  <c:v>44399</c:v>
                </c:pt>
                <c:pt idx="203">
                  <c:v>44400</c:v>
                </c:pt>
                <c:pt idx="204">
                  <c:v>44401</c:v>
                </c:pt>
                <c:pt idx="205">
                  <c:v>44402</c:v>
                </c:pt>
                <c:pt idx="206">
                  <c:v>44403</c:v>
                </c:pt>
                <c:pt idx="207">
                  <c:v>44404</c:v>
                </c:pt>
                <c:pt idx="208">
                  <c:v>44405</c:v>
                </c:pt>
                <c:pt idx="209">
                  <c:v>44406</c:v>
                </c:pt>
                <c:pt idx="210">
                  <c:v>44407</c:v>
                </c:pt>
                <c:pt idx="211">
                  <c:v>44408</c:v>
                </c:pt>
                <c:pt idx="212">
                  <c:v>44409</c:v>
                </c:pt>
                <c:pt idx="213">
                  <c:v>44410</c:v>
                </c:pt>
                <c:pt idx="214">
                  <c:v>44411</c:v>
                </c:pt>
                <c:pt idx="215">
                  <c:v>44412</c:v>
                </c:pt>
                <c:pt idx="216">
                  <c:v>44413</c:v>
                </c:pt>
                <c:pt idx="217">
                  <c:v>44414</c:v>
                </c:pt>
                <c:pt idx="218">
                  <c:v>44415</c:v>
                </c:pt>
                <c:pt idx="219">
                  <c:v>44416</c:v>
                </c:pt>
                <c:pt idx="220">
                  <c:v>44417</c:v>
                </c:pt>
                <c:pt idx="221">
                  <c:v>44418</c:v>
                </c:pt>
                <c:pt idx="222">
                  <c:v>44419</c:v>
                </c:pt>
                <c:pt idx="223">
                  <c:v>44420</c:v>
                </c:pt>
                <c:pt idx="224">
                  <c:v>44421</c:v>
                </c:pt>
                <c:pt idx="225">
                  <c:v>44422</c:v>
                </c:pt>
                <c:pt idx="226">
                  <c:v>44423</c:v>
                </c:pt>
                <c:pt idx="227">
                  <c:v>44424</c:v>
                </c:pt>
                <c:pt idx="228">
                  <c:v>44425</c:v>
                </c:pt>
                <c:pt idx="229">
                  <c:v>44426</c:v>
                </c:pt>
                <c:pt idx="230">
                  <c:v>44427</c:v>
                </c:pt>
                <c:pt idx="231">
                  <c:v>44428</c:v>
                </c:pt>
                <c:pt idx="232">
                  <c:v>44429</c:v>
                </c:pt>
                <c:pt idx="233">
                  <c:v>44430</c:v>
                </c:pt>
                <c:pt idx="234">
                  <c:v>44431</c:v>
                </c:pt>
                <c:pt idx="235">
                  <c:v>44432</c:v>
                </c:pt>
                <c:pt idx="236">
                  <c:v>44433</c:v>
                </c:pt>
                <c:pt idx="237">
                  <c:v>44434</c:v>
                </c:pt>
                <c:pt idx="238">
                  <c:v>44435</c:v>
                </c:pt>
                <c:pt idx="239">
                  <c:v>44436</c:v>
                </c:pt>
                <c:pt idx="240">
                  <c:v>44437</c:v>
                </c:pt>
                <c:pt idx="241">
                  <c:v>44438</c:v>
                </c:pt>
                <c:pt idx="242">
                  <c:v>44439</c:v>
                </c:pt>
                <c:pt idx="243">
                  <c:v>44440</c:v>
                </c:pt>
                <c:pt idx="244">
                  <c:v>44441</c:v>
                </c:pt>
                <c:pt idx="245">
                  <c:v>44442</c:v>
                </c:pt>
                <c:pt idx="246">
                  <c:v>44443</c:v>
                </c:pt>
                <c:pt idx="247">
                  <c:v>44444</c:v>
                </c:pt>
                <c:pt idx="248">
                  <c:v>44445</c:v>
                </c:pt>
                <c:pt idx="249">
                  <c:v>44446</c:v>
                </c:pt>
                <c:pt idx="250">
                  <c:v>44447</c:v>
                </c:pt>
                <c:pt idx="251">
                  <c:v>44448</c:v>
                </c:pt>
                <c:pt idx="252">
                  <c:v>44449</c:v>
                </c:pt>
                <c:pt idx="253">
                  <c:v>44450</c:v>
                </c:pt>
                <c:pt idx="254">
                  <c:v>44451</c:v>
                </c:pt>
                <c:pt idx="255">
                  <c:v>44452</c:v>
                </c:pt>
                <c:pt idx="256">
                  <c:v>44453</c:v>
                </c:pt>
                <c:pt idx="257">
                  <c:v>44454</c:v>
                </c:pt>
                <c:pt idx="258">
                  <c:v>44455</c:v>
                </c:pt>
                <c:pt idx="259">
                  <c:v>44456</c:v>
                </c:pt>
                <c:pt idx="260">
                  <c:v>44457</c:v>
                </c:pt>
                <c:pt idx="261">
                  <c:v>44458</c:v>
                </c:pt>
                <c:pt idx="262">
                  <c:v>44459</c:v>
                </c:pt>
                <c:pt idx="263">
                  <c:v>44460</c:v>
                </c:pt>
                <c:pt idx="264">
                  <c:v>44461</c:v>
                </c:pt>
                <c:pt idx="265">
                  <c:v>44462</c:v>
                </c:pt>
                <c:pt idx="266">
                  <c:v>44463</c:v>
                </c:pt>
                <c:pt idx="267">
                  <c:v>44464</c:v>
                </c:pt>
                <c:pt idx="268">
                  <c:v>44465</c:v>
                </c:pt>
                <c:pt idx="269">
                  <c:v>44466</c:v>
                </c:pt>
                <c:pt idx="270">
                  <c:v>44467</c:v>
                </c:pt>
                <c:pt idx="271">
                  <c:v>44468</c:v>
                </c:pt>
                <c:pt idx="272">
                  <c:v>44469</c:v>
                </c:pt>
                <c:pt idx="273">
                  <c:v>44470</c:v>
                </c:pt>
                <c:pt idx="274">
                  <c:v>44471</c:v>
                </c:pt>
                <c:pt idx="275">
                  <c:v>44472</c:v>
                </c:pt>
                <c:pt idx="276">
                  <c:v>44473</c:v>
                </c:pt>
                <c:pt idx="277">
                  <c:v>44474</c:v>
                </c:pt>
                <c:pt idx="278">
                  <c:v>44475</c:v>
                </c:pt>
                <c:pt idx="279">
                  <c:v>44476</c:v>
                </c:pt>
                <c:pt idx="280">
                  <c:v>44477</c:v>
                </c:pt>
                <c:pt idx="281">
                  <c:v>44478</c:v>
                </c:pt>
                <c:pt idx="282">
                  <c:v>44479</c:v>
                </c:pt>
                <c:pt idx="283">
                  <c:v>44480</c:v>
                </c:pt>
                <c:pt idx="284">
                  <c:v>44481</c:v>
                </c:pt>
                <c:pt idx="285">
                  <c:v>44482</c:v>
                </c:pt>
                <c:pt idx="286">
                  <c:v>44483</c:v>
                </c:pt>
                <c:pt idx="287">
                  <c:v>44484</c:v>
                </c:pt>
                <c:pt idx="288">
                  <c:v>44485</c:v>
                </c:pt>
                <c:pt idx="289">
                  <c:v>44486</c:v>
                </c:pt>
                <c:pt idx="290">
                  <c:v>44487</c:v>
                </c:pt>
                <c:pt idx="291">
                  <c:v>44488</c:v>
                </c:pt>
                <c:pt idx="292">
                  <c:v>44489</c:v>
                </c:pt>
                <c:pt idx="293">
                  <c:v>44490</c:v>
                </c:pt>
                <c:pt idx="294">
                  <c:v>44491</c:v>
                </c:pt>
                <c:pt idx="295">
                  <c:v>44492</c:v>
                </c:pt>
                <c:pt idx="296">
                  <c:v>44493</c:v>
                </c:pt>
                <c:pt idx="297">
                  <c:v>44494</c:v>
                </c:pt>
                <c:pt idx="298">
                  <c:v>44495</c:v>
                </c:pt>
                <c:pt idx="299">
                  <c:v>44496</c:v>
                </c:pt>
                <c:pt idx="300">
                  <c:v>44497</c:v>
                </c:pt>
                <c:pt idx="301">
                  <c:v>44498</c:v>
                </c:pt>
                <c:pt idx="302">
                  <c:v>44499</c:v>
                </c:pt>
                <c:pt idx="303">
                  <c:v>44500</c:v>
                </c:pt>
                <c:pt idx="304">
                  <c:v>44501</c:v>
                </c:pt>
                <c:pt idx="305">
                  <c:v>44502</c:v>
                </c:pt>
                <c:pt idx="306">
                  <c:v>44503</c:v>
                </c:pt>
                <c:pt idx="307">
                  <c:v>44504</c:v>
                </c:pt>
                <c:pt idx="308">
                  <c:v>44505</c:v>
                </c:pt>
                <c:pt idx="309">
                  <c:v>44506</c:v>
                </c:pt>
                <c:pt idx="310">
                  <c:v>44507</c:v>
                </c:pt>
                <c:pt idx="311">
                  <c:v>44508</c:v>
                </c:pt>
                <c:pt idx="312">
                  <c:v>44509</c:v>
                </c:pt>
                <c:pt idx="313">
                  <c:v>44510</c:v>
                </c:pt>
                <c:pt idx="314">
                  <c:v>44511</c:v>
                </c:pt>
                <c:pt idx="315">
                  <c:v>44512</c:v>
                </c:pt>
                <c:pt idx="316">
                  <c:v>44513</c:v>
                </c:pt>
                <c:pt idx="317">
                  <c:v>44514</c:v>
                </c:pt>
                <c:pt idx="318">
                  <c:v>44515</c:v>
                </c:pt>
                <c:pt idx="319">
                  <c:v>44516</c:v>
                </c:pt>
                <c:pt idx="320">
                  <c:v>44517</c:v>
                </c:pt>
                <c:pt idx="321">
                  <c:v>44518</c:v>
                </c:pt>
                <c:pt idx="322">
                  <c:v>44519</c:v>
                </c:pt>
                <c:pt idx="323">
                  <c:v>44520</c:v>
                </c:pt>
                <c:pt idx="324">
                  <c:v>44521</c:v>
                </c:pt>
                <c:pt idx="325">
                  <c:v>44522</c:v>
                </c:pt>
                <c:pt idx="326">
                  <c:v>44523</c:v>
                </c:pt>
                <c:pt idx="327">
                  <c:v>44524</c:v>
                </c:pt>
                <c:pt idx="328">
                  <c:v>44525</c:v>
                </c:pt>
                <c:pt idx="329">
                  <c:v>44526</c:v>
                </c:pt>
                <c:pt idx="330">
                  <c:v>44527</c:v>
                </c:pt>
                <c:pt idx="331">
                  <c:v>44528</c:v>
                </c:pt>
                <c:pt idx="332">
                  <c:v>44529</c:v>
                </c:pt>
                <c:pt idx="333">
                  <c:v>44530</c:v>
                </c:pt>
                <c:pt idx="334">
                  <c:v>44531</c:v>
                </c:pt>
                <c:pt idx="335">
                  <c:v>44532</c:v>
                </c:pt>
                <c:pt idx="336">
                  <c:v>44533</c:v>
                </c:pt>
                <c:pt idx="337">
                  <c:v>44534</c:v>
                </c:pt>
                <c:pt idx="338">
                  <c:v>44535</c:v>
                </c:pt>
                <c:pt idx="339">
                  <c:v>44536</c:v>
                </c:pt>
                <c:pt idx="340">
                  <c:v>44537</c:v>
                </c:pt>
                <c:pt idx="341">
                  <c:v>44538</c:v>
                </c:pt>
                <c:pt idx="342">
                  <c:v>44539</c:v>
                </c:pt>
                <c:pt idx="343">
                  <c:v>44540</c:v>
                </c:pt>
                <c:pt idx="344">
                  <c:v>44541</c:v>
                </c:pt>
                <c:pt idx="345">
                  <c:v>44542</c:v>
                </c:pt>
                <c:pt idx="346">
                  <c:v>44543</c:v>
                </c:pt>
                <c:pt idx="347">
                  <c:v>44544</c:v>
                </c:pt>
                <c:pt idx="348">
                  <c:v>44545</c:v>
                </c:pt>
                <c:pt idx="349">
                  <c:v>44546</c:v>
                </c:pt>
                <c:pt idx="350">
                  <c:v>44547</c:v>
                </c:pt>
                <c:pt idx="351">
                  <c:v>44548</c:v>
                </c:pt>
                <c:pt idx="352">
                  <c:v>44549</c:v>
                </c:pt>
                <c:pt idx="353">
                  <c:v>44550</c:v>
                </c:pt>
                <c:pt idx="354">
                  <c:v>44551</c:v>
                </c:pt>
                <c:pt idx="355">
                  <c:v>44552</c:v>
                </c:pt>
                <c:pt idx="356">
                  <c:v>44553</c:v>
                </c:pt>
                <c:pt idx="357">
                  <c:v>44554</c:v>
                </c:pt>
                <c:pt idx="358">
                  <c:v>44555</c:v>
                </c:pt>
                <c:pt idx="359">
                  <c:v>44556</c:v>
                </c:pt>
                <c:pt idx="360">
                  <c:v>44557</c:v>
                </c:pt>
                <c:pt idx="361">
                  <c:v>44558</c:v>
                </c:pt>
                <c:pt idx="362">
                  <c:v>44559</c:v>
                </c:pt>
                <c:pt idx="363">
                  <c:v>44560</c:v>
                </c:pt>
                <c:pt idx="364">
                  <c:v>44561</c:v>
                </c:pt>
                <c:pt idx="365">
                  <c:v>44562</c:v>
                </c:pt>
                <c:pt idx="366">
                  <c:v>44563</c:v>
                </c:pt>
                <c:pt idx="367">
                  <c:v>44564</c:v>
                </c:pt>
                <c:pt idx="368">
                  <c:v>44565</c:v>
                </c:pt>
                <c:pt idx="369">
                  <c:v>44566</c:v>
                </c:pt>
                <c:pt idx="370">
                  <c:v>44567</c:v>
                </c:pt>
                <c:pt idx="371">
                  <c:v>44568</c:v>
                </c:pt>
                <c:pt idx="372">
                  <c:v>44569</c:v>
                </c:pt>
                <c:pt idx="373">
                  <c:v>44570</c:v>
                </c:pt>
                <c:pt idx="374">
                  <c:v>44571</c:v>
                </c:pt>
                <c:pt idx="375">
                  <c:v>44572</c:v>
                </c:pt>
                <c:pt idx="376">
                  <c:v>44573</c:v>
                </c:pt>
                <c:pt idx="377">
                  <c:v>44574</c:v>
                </c:pt>
                <c:pt idx="378">
                  <c:v>44575</c:v>
                </c:pt>
                <c:pt idx="379">
                  <c:v>44576</c:v>
                </c:pt>
                <c:pt idx="380">
                  <c:v>44577</c:v>
                </c:pt>
                <c:pt idx="381">
                  <c:v>44578</c:v>
                </c:pt>
                <c:pt idx="382">
                  <c:v>44579</c:v>
                </c:pt>
                <c:pt idx="383">
                  <c:v>44580</c:v>
                </c:pt>
                <c:pt idx="384">
                  <c:v>44581</c:v>
                </c:pt>
                <c:pt idx="385">
                  <c:v>44582</c:v>
                </c:pt>
                <c:pt idx="386">
                  <c:v>44583</c:v>
                </c:pt>
                <c:pt idx="387">
                  <c:v>44584</c:v>
                </c:pt>
                <c:pt idx="388">
                  <c:v>44585</c:v>
                </c:pt>
                <c:pt idx="389">
                  <c:v>44586</c:v>
                </c:pt>
                <c:pt idx="390">
                  <c:v>44587</c:v>
                </c:pt>
                <c:pt idx="391">
                  <c:v>44588</c:v>
                </c:pt>
                <c:pt idx="392">
                  <c:v>44589</c:v>
                </c:pt>
                <c:pt idx="393">
                  <c:v>44590</c:v>
                </c:pt>
                <c:pt idx="394">
                  <c:v>44591</c:v>
                </c:pt>
                <c:pt idx="395">
                  <c:v>44592</c:v>
                </c:pt>
                <c:pt idx="396">
                  <c:v>44593</c:v>
                </c:pt>
                <c:pt idx="397">
                  <c:v>44594</c:v>
                </c:pt>
                <c:pt idx="398">
                  <c:v>44595</c:v>
                </c:pt>
                <c:pt idx="399">
                  <c:v>44596</c:v>
                </c:pt>
                <c:pt idx="400">
                  <c:v>44597</c:v>
                </c:pt>
                <c:pt idx="401">
                  <c:v>44598</c:v>
                </c:pt>
                <c:pt idx="402">
                  <c:v>44599</c:v>
                </c:pt>
                <c:pt idx="403">
                  <c:v>44600</c:v>
                </c:pt>
                <c:pt idx="404">
                  <c:v>44601</c:v>
                </c:pt>
                <c:pt idx="405">
                  <c:v>44602</c:v>
                </c:pt>
                <c:pt idx="406">
                  <c:v>44603</c:v>
                </c:pt>
                <c:pt idx="407">
                  <c:v>44604</c:v>
                </c:pt>
                <c:pt idx="408">
                  <c:v>44605</c:v>
                </c:pt>
                <c:pt idx="409">
                  <c:v>44606</c:v>
                </c:pt>
                <c:pt idx="410">
                  <c:v>44607</c:v>
                </c:pt>
                <c:pt idx="411">
                  <c:v>44608</c:v>
                </c:pt>
                <c:pt idx="412">
                  <c:v>44609</c:v>
                </c:pt>
                <c:pt idx="413">
                  <c:v>44610</c:v>
                </c:pt>
                <c:pt idx="414">
                  <c:v>44611</c:v>
                </c:pt>
                <c:pt idx="415">
                  <c:v>44612</c:v>
                </c:pt>
                <c:pt idx="416">
                  <c:v>44613</c:v>
                </c:pt>
                <c:pt idx="417">
                  <c:v>44614</c:v>
                </c:pt>
                <c:pt idx="418">
                  <c:v>44615</c:v>
                </c:pt>
                <c:pt idx="419">
                  <c:v>44616</c:v>
                </c:pt>
                <c:pt idx="420">
                  <c:v>44617</c:v>
                </c:pt>
                <c:pt idx="421">
                  <c:v>44618</c:v>
                </c:pt>
                <c:pt idx="422">
                  <c:v>44619</c:v>
                </c:pt>
                <c:pt idx="423">
                  <c:v>44620</c:v>
                </c:pt>
                <c:pt idx="424">
                  <c:v>44621</c:v>
                </c:pt>
                <c:pt idx="425">
                  <c:v>44622</c:v>
                </c:pt>
                <c:pt idx="426">
                  <c:v>44623</c:v>
                </c:pt>
                <c:pt idx="427">
                  <c:v>44624</c:v>
                </c:pt>
                <c:pt idx="428">
                  <c:v>44625</c:v>
                </c:pt>
                <c:pt idx="429">
                  <c:v>44626</c:v>
                </c:pt>
                <c:pt idx="430">
                  <c:v>44627</c:v>
                </c:pt>
                <c:pt idx="431">
                  <c:v>44628</c:v>
                </c:pt>
                <c:pt idx="432">
                  <c:v>44629</c:v>
                </c:pt>
                <c:pt idx="433">
                  <c:v>44630</c:v>
                </c:pt>
                <c:pt idx="434">
                  <c:v>44631</c:v>
                </c:pt>
                <c:pt idx="435">
                  <c:v>44632</c:v>
                </c:pt>
                <c:pt idx="436">
                  <c:v>44633</c:v>
                </c:pt>
                <c:pt idx="437">
                  <c:v>44634</c:v>
                </c:pt>
                <c:pt idx="438">
                  <c:v>44635</c:v>
                </c:pt>
                <c:pt idx="439">
                  <c:v>44636</c:v>
                </c:pt>
                <c:pt idx="440">
                  <c:v>44637</c:v>
                </c:pt>
                <c:pt idx="441">
                  <c:v>44638</c:v>
                </c:pt>
                <c:pt idx="442">
                  <c:v>44639</c:v>
                </c:pt>
                <c:pt idx="443">
                  <c:v>44640</c:v>
                </c:pt>
                <c:pt idx="444">
                  <c:v>44641</c:v>
                </c:pt>
                <c:pt idx="445">
                  <c:v>44642</c:v>
                </c:pt>
                <c:pt idx="446">
                  <c:v>44643</c:v>
                </c:pt>
                <c:pt idx="447">
                  <c:v>44644</c:v>
                </c:pt>
                <c:pt idx="448">
                  <c:v>44645</c:v>
                </c:pt>
                <c:pt idx="449">
                  <c:v>44646</c:v>
                </c:pt>
                <c:pt idx="450">
                  <c:v>44647</c:v>
                </c:pt>
                <c:pt idx="451">
                  <c:v>44648</c:v>
                </c:pt>
                <c:pt idx="452">
                  <c:v>44649</c:v>
                </c:pt>
                <c:pt idx="453">
                  <c:v>44650</c:v>
                </c:pt>
                <c:pt idx="454">
                  <c:v>44651</c:v>
                </c:pt>
                <c:pt idx="455">
                  <c:v>44652</c:v>
                </c:pt>
                <c:pt idx="456">
                  <c:v>44653</c:v>
                </c:pt>
                <c:pt idx="457">
                  <c:v>44654</c:v>
                </c:pt>
                <c:pt idx="458">
                  <c:v>44655</c:v>
                </c:pt>
                <c:pt idx="459">
                  <c:v>44656</c:v>
                </c:pt>
                <c:pt idx="460">
                  <c:v>44657</c:v>
                </c:pt>
                <c:pt idx="461">
                  <c:v>44658</c:v>
                </c:pt>
                <c:pt idx="462">
                  <c:v>44659</c:v>
                </c:pt>
                <c:pt idx="463">
                  <c:v>44660</c:v>
                </c:pt>
                <c:pt idx="464">
                  <c:v>44661</c:v>
                </c:pt>
                <c:pt idx="465">
                  <c:v>44662</c:v>
                </c:pt>
                <c:pt idx="466">
                  <c:v>44663</c:v>
                </c:pt>
                <c:pt idx="467">
                  <c:v>44664</c:v>
                </c:pt>
                <c:pt idx="468">
                  <c:v>44665</c:v>
                </c:pt>
                <c:pt idx="469">
                  <c:v>44666</c:v>
                </c:pt>
                <c:pt idx="470">
                  <c:v>44667</c:v>
                </c:pt>
                <c:pt idx="471">
                  <c:v>44668</c:v>
                </c:pt>
                <c:pt idx="472">
                  <c:v>44669</c:v>
                </c:pt>
                <c:pt idx="473">
                  <c:v>44670</c:v>
                </c:pt>
                <c:pt idx="474">
                  <c:v>44671</c:v>
                </c:pt>
                <c:pt idx="475">
                  <c:v>44672</c:v>
                </c:pt>
                <c:pt idx="476">
                  <c:v>44673</c:v>
                </c:pt>
                <c:pt idx="477">
                  <c:v>44674</c:v>
                </c:pt>
                <c:pt idx="478">
                  <c:v>44675</c:v>
                </c:pt>
                <c:pt idx="479">
                  <c:v>44676</c:v>
                </c:pt>
                <c:pt idx="480">
                  <c:v>44677</c:v>
                </c:pt>
                <c:pt idx="481">
                  <c:v>44678</c:v>
                </c:pt>
                <c:pt idx="482">
                  <c:v>44679</c:v>
                </c:pt>
                <c:pt idx="483">
                  <c:v>44680</c:v>
                </c:pt>
                <c:pt idx="484">
                  <c:v>44681</c:v>
                </c:pt>
                <c:pt idx="485">
                  <c:v>44682</c:v>
                </c:pt>
                <c:pt idx="486">
                  <c:v>44683</c:v>
                </c:pt>
                <c:pt idx="487">
                  <c:v>44684</c:v>
                </c:pt>
                <c:pt idx="488">
                  <c:v>44685</c:v>
                </c:pt>
                <c:pt idx="489">
                  <c:v>44686</c:v>
                </c:pt>
                <c:pt idx="490">
                  <c:v>44687</c:v>
                </c:pt>
                <c:pt idx="491">
                  <c:v>44688</c:v>
                </c:pt>
                <c:pt idx="492">
                  <c:v>44689</c:v>
                </c:pt>
                <c:pt idx="493">
                  <c:v>44690</c:v>
                </c:pt>
                <c:pt idx="494">
                  <c:v>44691</c:v>
                </c:pt>
                <c:pt idx="495">
                  <c:v>44692</c:v>
                </c:pt>
                <c:pt idx="496">
                  <c:v>44693</c:v>
                </c:pt>
                <c:pt idx="497">
                  <c:v>44694</c:v>
                </c:pt>
                <c:pt idx="498">
                  <c:v>44695</c:v>
                </c:pt>
                <c:pt idx="499">
                  <c:v>44696</c:v>
                </c:pt>
                <c:pt idx="500">
                  <c:v>44697</c:v>
                </c:pt>
                <c:pt idx="501">
                  <c:v>44698</c:v>
                </c:pt>
                <c:pt idx="502">
                  <c:v>44699</c:v>
                </c:pt>
                <c:pt idx="503">
                  <c:v>44700</c:v>
                </c:pt>
                <c:pt idx="504">
                  <c:v>44701</c:v>
                </c:pt>
                <c:pt idx="505">
                  <c:v>44702</c:v>
                </c:pt>
                <c:pt idx="506">
                  <c:v>44703</c:v>
                </c:pt>
                <c:pt idx="507">
                  <c:v>44704</c:v>
                </c:pt>
                <c:pt idx="508">
                  <c:v>44705</c:v>
                </c:pt>
                <c:pt idx="509">
                  <c:v>44706</c:v>
                </c:pt>
                <c:pt idx="510">
                  <c:v>44707</c:v>
                </c:pt>
                <c:pt idx="511">
                  <c:v>44708</c:v>
                </c:pt>
                <c:pt idx="512">
                  <c:v>44709</c:v>
                </c:pt>
                <c:pt idx="513">
                  <c:v>44710</c:v>
                </c:pt>
                <c:pt idx="514">
                  <c:v>44711</c:v>
                </c:pt>
                <c:pt idx="515">
                  <c:v>44712</c:v>
                </c:pt>
                <c:pt idx="516">
                  <c:v>44713</c:v>
                </c:pt>
                <c:pt idx="517">
                  <c:v>44714</c:v>
                </c:pt>
                <c:pt idx="518">
                  <c:v>44715</c:v>
                </c:pt>
                <c:pt idx="519">
                  <c:v>44716</c:v>
                </c:pt>
                <c:pt idx="520">
                  <c:v>44717</c:v>
                </c:pt>
                <c:pt idx="521">
                  <c:v>44718</c:v>
                </c:pt>
                <c:pt idx="522">
                  <c:v>44719</c:v>
                </c:pt>
                <c:pt idx="523">
                  <c:v>44720</c:v>
                </c:pt>
                <c:pt idx="524">
                  <c:v>44721</c:v>
                </c:pt>
                <c:pt idx="525">
                  <c:v>44722</c:v>
                </c:pt>
                <c:pt idx="526">
                  <c:v>44723</c:v>
                </c:pt>
                <c:pt idx="527">
                  <c:v>44724</c:v>
                </c:pt>
                <c:pt idx="528">
                  <c:v>44725</c:v>
                </c:pt>
                <c:pt idx="529">
                  <c:v>44726</c:v>
                </c:pt>
                <c:pt idx="530">
                  <c:v>44727</c:v>
                </c:pt>
                <c:pt idx="531">
                  <c:v>44728</c:v>
                </c:pt>
                <c:pt idx="532">
                  <c:v>44729</c:v>
                </c:pt>
                <c:pt idx="533">
                  <c:v>44730</c:v>
                </c:pt>
                <c:pt idx="534">
                  <c:v>44731</c:v>
                </c:pt>
                <c:pt idx="535">
                  <c:v>44732</c:v>
                </c:pt>
                <c:pt idx="536">
                  <c:v>44733</c:v>
                </c:pt>
                <c:pt idx="537">
                  <c:v>44734</c:v>
                </c:pt>
                <c:pt idx="538">
                  <c:v>44735</c:v>
                </c:pt>
                <c:pt idx="539">
                  <c:v>44736</c:v>
                </c:pt>
                <c:pt idx="540">
                  <c:v>44737</c:v>
                </c:pt>
                <c:pt idx="541">
                  <c:v>44738</c:v>
                </c:pt>
                <c:pt idx="542">
                  <c:v>44739</c:v>
                </c:pt>
                <c:pt idx="543">
                  <c:v>44740</c:v>
                </c:pt>
                <c:pt idx="544">
                  <c:v>44741</c:v>
                </c:pt>
                <c:pt idx="545">
                  <c:v>44742</c:v>
                </c:pt>
                <c:pt idx="546">
                  <c:v>44743</c:v>
                </c:pt>
                <c:pt idx="547">
                  <c:v>44744</c:v>
                </c:pt>
                <c:pt idx="548">
                  <c:v>44745</c:v>
                </c:pt>
                <c:pt idx="549">
                  <c:v>44746</c:v>
                </c:pt>
                <c:pt idx="550">
                  <c:v>44747</c:v>
                </c:pt>
                <c:pt idx="551">
                  <c:v>44748</c:v>
                </c:pt>
                <c:pt idx="552">
                  <c:v>44749</c:v>
                </c:pt>
                <c:pt idx="553">
                  <c:v>44750</c:v>
                </c:pt>
                <c:pt idx="554">
                  <c:v>44751</c:v>
                </c:pt>
                <c:pt idx="555">
                  <c:v>44752</c:v>
                </c:pt>
                <c:pt idx="556">
                  <c:v>44753</c:v>
                </c:pt>
                <c:pt idx="557">
                  <c:v>44754</c:v>
                </c:pt>
                <c:pt idx="558">
                  <c:v>44755</c:v>
                </c:pt>
                <c:pt idx="559">
                  <c:v>44756</c:v>
                </c:pt>
                <c:pt idx="560">
                  <c:v>44757</c:v>
                </c:pt>
                <c:pt idx="561">
                  <c:v>44758</c:v>
                </c:pt>
                <c:pt idx="562">
                  <c:v>44759</c:v>
                </c:pt>
                <c:pt idx="563">
                  <c:v>44760</c:v>
                </c:pt>
                <c:pt idx="564">
                  <c:v>44761</c:v>
                </c:pt>
                <c:pt idx="565">
                  <c:v>44762</c:v>
                </c:pt>
                <c:pt idx="566">
                  <c:v>44763</c:v>
                </c:pt>
                <c:pt idx="567">
                  <c:v>44764</c:v>
                </c:pt>
                <c:pt idx="568">
                  <c:v>44765</c:v>
                </c:pt>
                <c:pt idx="569">
                  <c:v>44766</c:v>
                </c:pt>
                <c:pt idx="570">
                  <c:v>44767</c:v>
                </c:pt>
                <c:pt idx="571">
                  <c:v>44768</c:v>
                </c:pt>
                <c:pt idx="572">
                  <c:v>44769</c:v>
                </c:pt>
                <c:pt idx="573">
                  <c:v>44770</c:v>
                </c:pt>
                <c:pt idx="574">
                  <c:v>44771</c:v>
                </c:pt>
                <c:pt idx="575">
                  <c:v>44772</c:v>
                </c:pt>
                <c:pt idx="576">
                  <c:v>44773</c:v>
                </c:pt>
                <c:pt idx="577">
                  <c:v>44774</c:v>
                </c:pt>
                <c:pt idx="578">
                  <c:v>44775</c:v>
                </c:pt>
                <c:pt idx="579">
                  <c:v>44776</c:v>
                </c:pt>
                <c:pt idx="580">
                  <c:v>44777</c:v>
                </c:pt>
                <c:pt idx="581">
                  <c:v>44778</c:v>
                </c:pt>
                <c:pt idx="582">
                  <c:v>44779</c:v>
                </c:pt>
                <c:pt idx="583">
                  <c:v>44780</c:v>
                </c:pt>
                <c:pt idx="584">
                  <c:v>44781</c:v>
                </c:pt>
                <c:pt idx="585">
                  <c:v>44782</c:v>
                </c:pt>
                <c:pt idx="586">
                  <c:v>44783</c:v>
                </c:pt>
                <c:pt idx="587">
                  <c:v>44784</c:v>
                </c:pt>
                <c:pt idx="588">
                  <c:v>44785</c:v>
                </c:pt>
                <c:pt idx="589">
                  <c:v>44786</c:v>
                </c:pt>
                <c:pt idx="590">
                  <c:v>44787</c:v>
                </c:pt>
                <c:pt idx="591">
                  <c:v>44788</c:v>
                </c:pt>
                <c:pt idx="592">
                  <c:v>44789</c:v>
                </c:pt>
                <c:pt idx="593">
                  <c:v>44790</c:v>
                </c:pt>
                <c:pt idx="594">
                  <c:v>44791</c:v>
                </c:pt>
                <c:pt idx="595">
                  <c:v>44792</c:v>
                </c:pt>
                <c:pt idx="596">
                  <c:v>44793</c:v>
                </c:pt>
                <c:pt idx="597">
                  <c:v>44794</c:v>
                </c:pt>
                <c:pt idx="598">
                  <c:v>44795</c:v>
                </c:pt>
                <c:pt idx="599">
                  <c:v>44796</c:v>
                </c:pt>
                <c:pt idx="600">
                  <c:v>44797</c:v>
                </c:pt>
                <c:pt idx="601">
                  <c:v>44798</c:v>
                </c:pt>
                <c:pt idx="602">
                  <c:v>44799</c:v>
                </c:pt>
                <c:pt idx="603">
                  <c:v>44800</c:v>
                </c:pt>
                <c:pt idx="604">
                  <c:v>44801</c:v>
                </c:pt>
                <c:pt idx="605">
                  <c:v>44802</c:v>
                </c:pt>
                <c:pt idx="606">
                  <c:v>44803</c:v>
                </c:pt>
                <c:pt idx="607">
                  <c:v>44804</c:v>
                </c:pt>
                <c:pt idx="608">
                  <c:v>44805</c:v>
                </c:pt>
                <c:pt idx="609">
                  <c:v>44806</c:v>
                </c:pt>
                <c:pt idx="610">
                  <c:v>44807</c:v>
                </c:pt>
                <c:pt idx="611">
                  <c:v>44808</c:v>
                </c:pt>
                <c:pt idx="612">
                  <c:v>44809</c:v>
                </c:pt>
                <c:pt idx="613">
                  <c:v>44810</c:v>
                </c:pt>
                <c:pt idx="614">
                  <c:v>44811</c:v>
                </c:pt>
                <c:pt idx="615">
                  <c:v>44812</c:v>
                </c:pt>
                <c:pt idx="616">
                  <c:v>44813</c:v>
                </c:pt>
                <c:pt idx="617">
                  <c:v>44814</c:v>
                </c:pt>
                <c:pt idx="618">
                  <c:v>44815</c:v>
                </c:pt>
                <c:pt idx="619">
                  <c:v>44816</c:v>
                </c:pt>
                <c:pt idx="620">
                  <c:v>44817</c:v>
                </c:pt>
                <c:pt idx="621">
                  <c:v>44818</c:v>
                </c:pt>
                <c:pt idx="622">
                  <c:v>44819</c:v>
                </c:pt>
                <c:pt idx="623">
                  <c:v>44820</c:v>
                </c:pt>
                <c:pt idx="624">
                  <c:v>44821</c:v>
                </c:pt>
                <c:pt idx="625">
                  <c:v>44822</c:v>
                </c:pt>
                <c:pt idx="626">
                  <c:v>44823</c:v>
                </c:pt>
                <c:pt idx="627">
                  <c:v>44824</c:v>
                </c:pt>
                <c:pt idx="628">
                  <c:v>44825</c:v>
                </c:pt>
                <c:pt idx="629">
                  <c:v>44826</c:v>
                </c:pt>
                <c:pt idx="630">
                  <c:v>44827</c:v>
                </c:pt>
                <c:pt idx="631">
                  <c:v>44828</c:v>
                </c:pt>
                <c:pt idx="632">
                  <c:v>44829</c:v>
                </c:pt>
                <c:pt idx="633">
                  <c:v>44830</c:v>
                </c:pt>
                <c:pt idx="634">
                  <c:v>44831</c:v>
                </c:pt>
                <c:pt idx="635">
                  <c:v>44832</c:v>
                </c:pt>
                <c:pt idx="636">
                  <c:v>44833</c:v>
                </c:pt>
                <c:pt idx="637">
                  <c:v>44834</c:v>
                </c:pt>
                <c:pt idx="638">
                  <c:v>44835</c:v>
                </c:pt>
                <c:pt idx="639">
                  <c:v>44836</c:v>
                </c:pt>
                <c:pt idx="640">
                  <c:v>44837</c:v>
                </c:pt>
                <c:pt idx="641">
                  <c:v>44838</c:v>
                </c:pt>
                <c:pt idx="642">
                  <c:v>44839</c:v>
                </c:pt>
                <c:pt idx="643">
                  <c:v>44840</c:v>
                </c:pt>
                <c:pt idx="644">
                  <c:v>44841</c:v>
                </c:pt>
                <c:pt idx="645">
                  <c:v>44842</c:v>
                </c:pt>
                <c:pt idx="646">
                  <c:v>44843</c:v>
                </c:pt>
                <c:pt idx="647">
                  <c:v>44844</c:v>
                </c:pt>
                <c:pt idx="648">
                  <c:v>44845</c:v>
                </c:pt>
                <c:pt idx="649">
                  <c:v>44846</c:v>
                </c:pt>
                <c:pt idx="650">
                  <c:v>44847</c:v>
                </c:pt>
                <c:pt idx="651">
                  <c:v>44848</c:v>
                </c:pt>
                <c:pt idx="652">
                  <c:v>44849</c:v>
                </c:pt>
                <c:pt idx="653">
                  <c:v>44850</c:v>
                </c:pt>
                <c:pt idx="654">
                  <c:v>44851</c:v>
                </c:pt>
                <c:pt idx="655">
                  <c:v>44852</c:v>
                </c:pt>
                <c:pt idx="656">
                  <c:v>44853</c:v>
                </c:pt>
                <c:pt idx="657">
                  <c:v>44854</c:v>
                </c:pt>
                <c:pt idx="658">
                  <c:v>44855</c:v>
                </c:pt>
                <c:pt idx="659">
                  <c:v>44856</c:v>
                </c:pt>
                <c:pt idx="660">
                  <c:v>44857</c:v>
                </c:pt>
                <c:pt idx="661">
                  <c:v>44858</c:v>
                </c:pt>
                <c:pt idx="662">
                  <c:v>44859</c:v>
                </c:pt>
                <c:pt idx="663">
                  <c:v>44860</c:v>
                </c:pt>
                <c:pt idx="664">
                  <c:v>44861</c:v>
                </c:pt>
                <c:pt idx="665">
                  <c:v>44862</c:v>
                </c:pt>
                <c:pt idx="666">
                  <c:v>44863</c:v>
                </c:pt>
                <c:pt idx="667">
                  <c:v>44864</c:v>
                </c:pt>
                <c:pt idx="668">
                  <c:v>44865</c:v>
                </c:pt>
                <c:pt idx="669">
                  <c:v>44866</c:v>
                </c:pt>
                <c:pt idx="670">
                  <c:v>44867</c:v>
                </c:pt>
                <c:pt idx="671">
                  <c:v>44868</c:v>
                </c:pt>
                <c:pt idx="672">
                  <c:v>44869</c:v>
                </c:pt>
                <c:pt idx="673">
                  <c:v>44870</c:v>
                </c:pt>
                <c:pt idx="674">
                  <c:v>44871</c:v>
                </c:pt>
                <c:pt idx="675">
                  <c:v>44872</c:v>
                </c:pt>
                <c:pt idx="676">
                  <c:v>44873</c:v>
                </c:pt>
                <c:pt idx="677">
                  <c:v>44874</c:v>
                </c:pt>
                <c:pt idx="678">
                  <c:v>44875</c:v>
                </c:pt>
                <c:pt idx="679">
                  <c:v>44876</c:v>
                </c:pt>
                <c:pt idx="680">
                  <c:v>44877</c:v>
                </c:pt>
                <c:pt idx="681">
                  <c:v>44878</c:v>
                </c:pt>
                <c:pt idx="682">
                  <c:v>44879</c:v>
                </c:pt>
                <c:pt idx="683">
                  <c:v>44880</c:v>
                </c:pt>
                <c:pt idx="684">
                  <c:v>44881</c:v>
                </c:pt>
                <c:pt idx="685">
                  <c:v>44882</c:v>
                </c:pt>
                <c:pt idx="686">
                  <c:v>44883</c:v>
                </c:pt>
                <c:pt idx="687">
                  <c:v>44884</c:v>
                </c:pt>
                <c:pt idx="688">
                  <c:v>44885</c:v>
                </c:pt>
                <c:pt idx="689">
                  <c:v>44886</c:v>
                </c:pt>
                <c:pt idx="690">
                  <c:v>44887</c:v>
                </c:pt>
                <c:pt idx="691">
                  <c:v>44888</c:v>
                </c:pt>
                <c:pt idx="692">
                  <c:v>44889</c:v>
                </c:pt>
                <c:pt idx="693">
                  <c:v>44890</c:v>
                </c:pt>
                <c:pt idx="694">
                  <c:v>44891</c:v>
                </c:pt>
                <c:pt idx="695">
                  <c:v>44892</c:v>
                </c:pt>
                <c:pt idx="696">
                  <c:v>44893</c:v>
                </c:pt>
                <c:pt idx="697">
                  <c:v>44894</c:v>
                </c:pt>
                <c:pt idx="698">
                  <c:v>44895</c:v>
                </c:pt>
                <c:pt idx="699">
                  <c:v>44896</c:v>
                </c:pt>
                <c:pt idx="700">
                  <c:v>44897</c:v>
                </c:pt>
                <c:pt idx="701">
                  <c:v>44898</c:v>
                </c:pt>
                <c:pt idx="702">
                  <c:v>44899</c:v>
                </c:pt>
                <c:pt idx="703">
                  <c:v>44900</c:v>
                </c:pt>
                <c:pt idx="704">
                  <c:v>44901</c:v>
                </c:pt>
                <c:pt idx="705">
                  <c:v>44902</c:v>
                </c:pt>
                <c:pt idx="706">
                  <c:v>44903</c:v>
                </c:pt>
                <c:pt idx="707">
                  <c:v>44904</c:v>
                </c:pt>
                <c:pt idx="708">
                  <c:v>44905</c:v>
                </c:pt>
                <c:pt idx="709">
                  <c:v>44906</c:v>
                </c:pt>
                <c:pt idx="710">
                  <c:v>44907</c:v>
                </c:pt>
                <c:pt idx="711">
                  <c:v>44908</c:v>
                </c:pt>
                <c:pt idx="712">
                  <c:v>44909</c:v>
                </c:pt>
                <c:pt idx="713">
                  <c:v>44910</c:v>
                </c:pt>
                <c:pt idx="714">
                  <c:v>44911</c:v>
                </c:pt>
                <c:pt idx="715">
                  <c:v>44912</c:v>
                </c:pt>
                <c:pt idx="716">
                  <c:v>44913</c:v>
                </c:pt>
                <c:pt idx="717">
                  <c:v>44914</c:v>
                </c:pt>
                <c:pt idx="718">
                  <c:v>44915</c:v>
                </c:pt>
                <c:pt idx="719">
                  <c:v>44916</c:v>
                </c:pt>
                <c:pt idx="720">
                  <c:v>44917</c:v>
                </c:pt>
                <c:pt idx="721">
                  <c:v>44918</c:v>
                </c:pt>
                <c:pt idx="722">
                  <c:v>44919</c:v>
                </c:pt>
                <c:pt idx="723">
                  <c:v>44920</c:v>
                </c:pt>
                <c:pt idx="724">
                  <c:v>44921</c:v>
                </c:pt>
                <c:pt idx="725">
                  <c:v>44922</c:v>
                </c:pt>
                <c:pt idx="726">
                  <c:v>44923</c:v>
                </c:pt>
                <c:pt idx="727">
                  <c:v>44924</c:v>
                </c:pt>
                <c:pt idx="728">
                  <c:v>44925</c:v>
                </c:pt>
                <c:pt idx="729">
                  <c:v>44926</c:v>
                </c:pt>
                <c:pt idx="730">
                  <c:v>44927</c:v>
                </c:pt>
                <c:pt idx="731">
                  <c:v>44928</c:v>
                </c:pt>
                <c:pt idx="732">
                  <c:v>44929</c:v>
                </c:pt>
                <c:pt idx="733">
                  <c:v>44930</c:v>
                </c:pt>
                <c:pt idx="734">
                  <c:v>44931</c:v>
                </c:pt>
                <c:pt idx="735">
                  <c:v>44932</c:v>
                </c:pt>
                <c:pt idx="736">
                  <c:v>44933</c:v>
                </c:pt>
                <c:pt idx="737">
                  <c:v>44934</c:v>
                </c:pt>
                <c:pt idx="738">
                  <c:v>44935</c:v>
                </c:pt>
                <c:pt idx="739">
                  <c:v>44936</c:v>
                </c:pt>
                <c:pt idx="740">
                  <c:v>44937</c:v>
                </c:pt>
                <c:pt idx="741">
                  <c:v>44938</c:v>
                </c:pt>
                <c:pt idx="742">
                  <c:v>44939</c:v>
                </c:pt>
                <c:pt idx="743">
                  <c:v>44940</c:v>
                </c:pt>
                <c:pt idx="744">
                  <c:v>44941</c:v>
                </c:pt>
                <c:pt idx="745">
                  <c:v>44942</c:v>
                </c:pt>
                <c:pt idx="746">
                  <c:v>44943</c:v>
                </c:pt>
                <c:pt idx="747">
                  <c:v>44944</c:v>
                </c:pt>
                <c:pt idx="748">
                  <c:v>44945</c:v>
                </c:pt>
                <c:pt idx="749">
                  <c:v>44946</c:v>
                </c:pt>
                <c:pt idx="750">
                  <c:v>44947</c:v>
                </c:pt>
                <c:pt idx="751">
                  <c:v>44948</c:v>
                </c:pt>
                <c:pt idx="752">
                  <c:v>44949</c:v>
                </c:pt>
                <c:pt idx="753">
                  <c:v>44950</c:v>
                </c:pt>
                <c:pt idx="754">
                  <c:v>44951</c:v>
                </c:pt>
                <c:pt idx="755">
                  <c:v>44952</c:v>
                </c:pt>
                <c:pt idx="756">
                  <c:v>44953</c:v>
                </c:pt>
                <c:pt idx="757">
                  <c:v>44954</c:v>
                </c:pt>
                <c:pt idx="758">
                  <c:v>44955</c:v>
                </c:pt>
                <c:pt idx="759">
                  <c:v>44956</c:v>
                </c:pt>
                <c:pt idx="760">
                  <c:v>44957</c:v>
                </c:pt>
                <c:pt idx="761">
                  <c:v>44958</c:v>
                </c:pt>
                <c:pt idx="762">
                  <c:v>44959</c:v>
                </c:pt>
                <c:pt idx="763">
                  <c:v>44960</c:v>
                </c:pt>
                <c:pt idx="764">
                  <c:v>44961</c:v>
                </c:pt>
                <c:pt idx="765">
                  <c:v>44962</c:v>
                </c:pt>
                <c:pt idx="766">
                  <c:v>44963</c:v>
                </c:pt>
                <c:pt idx="767">
                  <c:v>44964</c:v>
                </c:pt>
                <c:pt idx="768">
                  <c:v>44965</c:v>
                </c:pt>
                <c:pt idx="769">
                  <c:v>44966</c:v>
                </c:pt>
                <c:pt idx="770">
                  <c:v>44967</c:v>
                </c:pt>
                <c:pt idx="771">
                  <c:v>44968</c:v>
                </c:pt>
                <c:pt idx="772">
                  <c:v>44969</c:v>
                </c:pt>
                <c:pt idx="773">
                  <c:v>44970</c:v>
                </c:pt>
                <c:pt idx="774">
                  <c:v>44971</c:v>
                </c:pt>
                <c:pt idx="775">
                  <c:v>44972</c:v>
                </c:pt>
                <c:pt idx="776">
                  <c:v>44973</c:v>
                </c:pt>
                <c:pt idx="777">
                  <c:v>44974</c:v>
                </c:pt>
                <c:pt idx="778">
                  <c:v>44975</c:v>
                </c:pt>
                <c:pt idx="779">
                  <c:v>44976</c:v>
                </c:pt>
                <c:pt idx="780">
                  <c:v>44977</c:v>
                </c:pt>
                <c:pt idx="781">
                  <c:v>44978</c:v>
                </c:pt>
                <c:pt idx="782">
                  <c:v>44979</c:v>
                </c:pt>
                <c:pt idx="783">
                  <c:v>44980</c:v>
                </c:pt>
                <c:pt idx="784">
                  <c:v>44981</c:v>
                </c:pt>
                <c:pt idx="785">
                  <c:v>44982</c:v>
                </c:pt>
                <c:pt idx="786">
                  <c:v>44983</c:v>
                </c:pt>
                <c:pt idx="787">
                  <c:v>44984</c:v>
                </c:pt>
                <c:pt idx="788">
                  <c:v>44985</c:v>
                </c:pt>
                <c:pt idx="789">
                  <c:v>44986</c:v>
                </c:pt>
                <c:pt idx="790">
                  <c:v>44987</c:v>
                </c:pt>
                <c:pt idx="791">
                  <c:v>44988</c:v>
                </c:pt>
                <c:pt idx="792">
                  <c:v>44989</c:v>
                </c:pt>
                <c:pt idx="793">
                  <c:v>44990</c:v>
                </c:pt>
                <c:pt idx="794">
                  <c:v>44991</c:v>
                </c:pt>
                <c:pt idx="795">
                  <c:v>44992</c:v>
                </c:pt>
                <c:pt idx="796">
                  <c:v>44993</c:v>
                </c:pt>
                <c:pt idx="797">
                  <c:v>44994</c:v>
                </c:pt>
                <c:pt idx="798">
                  <c:v>44995</c:v>
                </c:pt>
                <c:pt idx="799">
                  <c:v>44996</c:v>
                </c:pt>
                <c:pt idx="800">
                  <c:v>44997</c:v>
                </c:pt>
                <c:pt idx="801">
                  <c:v>44998</c:v>
                </c:pt>
                <c:pt idx="802">
                  <c:v>44999</c:v>
                </c:pt>
                <c:pt idx="803">
                  <c:v>45000</c:v>
                </c:pt>
                <c:pt idx="804">
                  <c:v>45001</c:v>
                </c:pt>
                <c:pt idx="805">
                  <c:v>45002</c:v>
                </c:pt>
                <c:pt idx="806">
                  <c:v>45003</c:v>
                </c:pt>
                <c:pt idx="807">
                  <c:v>45004</c:v>
                </c:pt>
                <c:pt idx="808">
                  <c:v>45005</c:v>
                </c:pt>
                <c:pt idx="809">
                  <c:v>45006</c:v>
                </c:pt>
                <c:pt idx="810">
                  <c:v>45007</c:v>
                </c:pt>
                <c:pt idx="811">
                  <c:v>45008</c:v>
                </c:pt>
                <c:pt idx="812">
                  <c:v>45009</c:v>
                </c:pt>
                <c:pt idx="813">
                  <c:v>45010</c:v>
                </c:pt>
                <c:pt idx="814">
                  <c:v>45011</c:v>
                </c:pt>
                <c:pt idx="815">
                  <c:v>45012</c:v>
                </c:pt>
                <c:pt idx="816">
                  <c:v>45013</c:v>
                </c:pt>
                <c:pt idx="817">
                  <c:v>45014</c:v>
                </c:pt>
                <c:pt idx="818">
                  <c:v>45015</c:v>
                </c:pt>
                <c:pt idx="819">
                  <c:v>45016</c:v>
                </c:pt>
                <c:pt idx="820">
                  <c:v>45017</c:v>
                </c:pt>
                <c:pt idx="821">
                  <c:v>45018</c:v>
                </c:pt>
                <c:pt idx="822">
                  <c:v>45019</c:v>
                </c:pt>
                <c:pt idx="823">
                  <c:v>45020</c:v>
                </c:pt>
                <c:pt idx="824">
                  <c:v>45021</c:v>
                </c:pt>
                <c:pt idx="825">
                  <c:v>45022</c:v>
                </c:pt>
                <c:pt idx="826">
                  <c:v>45023</c:v>
                </c:pt>
                <c:pt idx="827">
                  <c:v>45024</c:v>
                </c:pt>
                <c:pt idx="828">
                  <c:v>45025</c:v>
                </c:pt>
                <c:pt idx="829">
                  <c:v>45026</c:v>
                </c:pt>
                <c:pt idx="830">
                  <c:v>45027</c:v>
                </c:pt>
                <c:pt idx="831">
                  <c:v>45028</c:v>
                </c:pt>
                <c:pt idx="832">
                  <c:v>45029</c:v>
                </c:pt>
                <c:pt idx="833">
                  <c:v>45030</c:v>
                </c:pt>
                <c:pt idx="834">
                  <c:v>45031</c:v>
                </c:pt>
                <c:pt idx="835">
                  <c:v>45032</c:v>
                </c:pt>
                <c:pt idx="836">
                  <c:v>45033</c:v>
                </c:pt>
                <c:pt idx="837">
                  <c:v>45034</c:v>
                </c:pt>
                <c:pt idx="838">
                  <c:v>45035</c:v>
                </c:pt>
                <c:pt idx="839">
                  <c:v>45036</c:v>
                </c:pt>
                <c:pt idx="840">
                  <c:v>45037</c:v>
                </c:pt>
                <c:pt idx="841">
                  <c:v>45038</c:v>
                </c:pt>
                <c:pt idx="842">
                  <c:v>45039</c:v>
                </c:pt>
                <c:pt idx="843">
                  <c:v>45040</c:v>
                </c:pt>
                <c:pt idx="844">
                  <c:v>45041</c:v>
                </c:pt>
                <c:pt idx="845">
                  <c:v>45042</c:v>
                </c:pt>
                <c:pt idx="846">
                  <c:v>45043</c:v>
                </c:pt>
                <c:pt idx="847">
                  <c:v>45044</c:v>
                </c:pt>
                <c:pt idx="848">
                  <c:v>45045</c:v>
                </c:pt>
                <c:pt idx="849">
                  <c:v>45046</c:v>
                </c:pt>
                <c:pt idx="850">
                  <c:v>45047</c:v>
                </c:pt>
                <c:pt idx="851">
                  <c:v>45048</c:v>
                </c:pt>
                <c:pt idx="852">
                  <c:v>45049</c:v>
                </c:pt>
                <c:pt idx="853">
                  <c:v>45050</c:v>
                </c:pt>
                <c:pt idx="854">
                  <c:v>45051</c:v>
                </c:pt>
                <c:pt idx="855">
                  <c:v>45052</c:v>
                </c:pt>
                <c:pt idx="856">
                  <c:v>45053</c:v>
                </c:pt>
                <c:pt idx="857">
                  <c:v>45054</c:v>
                </c:pt>
                <c:pt idx="858">
                  <c:v>45055</c:v>
                </c:pt>
                <c:pt idx="859">
                  <c:v>45056</c:v>
                </c:pt>
                <c:pt idx="860">
                  <c:v>45057</c:v>
                </c:pt>
                <c:pt idx="861">
                  <c:v>45058</c:v>
                </c:pt>
                <c:pt idx="862">
                  <c:v>45059</c:v>
                </c:pt>
                <c:pt idx="863">
                  <c:v>45060</c:v>
                </c:pt>
                <c:pt idx="864">
                  <c:v>45061</c:v>
                </c:pt>
                <c:pt idx="865">
                  <c:v>45062</c:v>
                </c:pt>
                <c:pt idx="866">
                  <c:v>45063</c:v>
                </c:pt>
                <c:pt idx="867">
                  <c:v>45064</c:v>
                </c:pt>
                <c:pt idx="868">
                  <c:v>45065</c:v>
                </c:pt>
                <c:pt idx="869">
                  <c:v>45066</c:v>
                </c:pt>
                <c:pt idx="870">
                  <c:v>45067</c:v>
                </c:pt>
                <c:pt idx="871">
                  <c:v>45068</c:v>
                </c:pt>
                <c:pt idx="872">
                  <c:v>45069</c:v>
                </c:pt>
                <c:pt idx="873">
                  <c:v>45070</c:v>
                </c:pt>
                <c:pt idx="874">
                  <c:v>45071</c:v>
                </c:pt>
                <c:pt idx="875">
                  <c:v>45072</c:v>
                </c:pt>
                <c:pt idx="876">
                  <c:v>45073</c:v>
                </c:pt>
                <c:pt idx="877">
                  <c:v>45074</c:v>
                </c:pt>
                <c:pt idx="878">
                  <c:v>45075</c:v>
                </c:pt>
                <c:pt idx="879">
                  <c:v>45076</c:v>
                </c:pt>
                <c:pt idx="880">
                  <c:v>45077</c:v>
                </c:pt>
                <c:pt idx="881">
                  <c:v>45078</c:v>
                </c:pt>
                <c:pt idx="882">
                  <c:v>45079</c:v>
                </c:pt>
                <c:pt idx="883">
                  <c:v>45080</c:v>
                </c:pt>
                <c:pt idx="884">
                  <c:v>45081</c:v>
                </c:pt>
                <c:pt idx="885">
                  <c:v>45082</c:v>
                </c:pt>
                <c:pt idx="886">
                  <c:v>45083</c:v>
                </c:pt>
                <c:pt idx="887">
                  <c:v>45084</c:v>
                </c:pt>
                <c:pt idx="888">
                  <c:v>45085</c:v>
                </c:pt>
                <c:pt idx="889">
                  <c:v>45086</c:v>
                </c:pt>
                <c:pt idx="890">
                  <c:v>45087</c:v>
                </c:pt>
                <c:pt idx="891">
                  <c:v>45088</c:v>
                </c:pt>
                <c:pt idx="892">
                  <c:v>45089</c:v>
                </c:pt>
                <c:pt idx="893">
                  <c:v>45090</c:v>
                </c:pt>
                <c:pt idx="894">
                  <c:v>45091</c:v>
                </c:pt>
                <c:pt idx="895">
                  <c:v>45092</c:v>
                </c:pt>
                <c:pt idx="896">
                  <c:v>45093</c:v>
                </c:pt>
                <c:pt idx="897">
                  <c:v>45094</c:v>
                </c:pt>
                <c:pt idx="898">
                  <c:v>45095</c:v>
                </c:pt>
                <c:pt idx="899">
                  <c:v>45096</c:v>
                </c:pt>
                <c:pt idx="900">
                  <c:v>45097</c:v>
                </c:pt>
                <c:pt idx="901">
                  <c:v>45098</c:v>
                </c:pt>
                <c:pt idx="902">
                  <c:v>45099</c:v>
                </c:pt>
                <c:pt idx="903">
                  <c:v>45100</c:v>
                </c:pt>
                <c:pt idx="904">
                  <c:v>45101</c:v>
                </c:pt>
                <c:pt idx="905">
                  <c:v>45102</c:v>
                </c:pt>
                <c:pt idx="906">
                  <c:v>45103</c:v>
                </c:pt>
                <c:pt idx="907">
                  <c:v>45104</c:v>
                </c:pt>
                <c:pt idx="908">
                  <c:v>45105</c:v>
                </c:pt>
                <c:pt idx="909">
                  <c:v>45106</c:v>
                </c:pt>
                <c:pt idx="910">
                  <c:v>45107</c:v>
                </c:pt>
                <c:pt idx="911">
                  <c:v>45108</c:v>
                </c:pt>
                <c:pt idx="912">
                  <c:v>45109</c:v>
                </c:pt>
                <c:pt idx="913">
                  <c:v>45110</c:v>
                </c:pt>
                <c:pt idx="914">
                  <c:v>45111</c:v>
                </c:pt>
                <c:pt idx="915">
                  <c:v>45112</c:v>
                </c:pt>
                <c:pt idx="916">
                  <c:v>45113</c:v>
                </c:pt>
                <c:pt idx="917">
                  <c:v>45114</c:v>
                </c:pt>
                <c:pt idx="918">
                  <c:v>45115</c:v>
                </c:pt>
                <c:pt idx="919">
                  <c:v>45116</c:v>
                </c:pt>
                <c:pt idx="920">
                  <c:v>45117</c:v>
                </c:pt>
                <c:pt idx="921">
                  <c:v>45118</c:v>
                </c:pt>
                <c:pt idx="922">
                  <c:v>45119</c:v>
                </c:pt>
                <c:pt idx="923">
                  <c:v>45120</c:v>
                </c:pt>
                <c:pt idx="924">
                  <c:v>45121</c:v>
                </c:pt>
                <c:pt idx="925">
                  <c:v>45122</c:v>
                </c:pt>
                <c:pt idx="926">
                  <c:v>45123</c:v>
                </c:pt>
                <c:pt idx="927">
                  <c:v>45124</c:v>
                </c:pt>
                <c:pt idx="928">
                  <c:v>45125</c:v>
                </c:pt>
                <c:pt idx="929">
                  <c:v>45126</c:v>
                </c:pt>
                <c:pt idx="930">
                  <c:v>45127</c:v>
                </c:pt>
                <c:pt idx="931">
                  <c:v>45128</c:v>
                </c:pt>
                <c:pt idx="932">
                  <c:v>45129</c:v>
                </c:pt>
                <c:pt idx="933">
                  <c:v>45130</c:v>
                </c:pt>
                <c:pt idx="934">
                  <c:v>45131</c:v>
                </c:pt>
                <c:pt idx="935">
                  <c:v>45132</c:v>
                </c:pt>
                <c:pt idx="936">
                  <c:v>45133</c:v>
                </c:pt>
                <c:pt idx="937">
                  <c:v>45134</c:v>
                </c:pt>
                <c:pt idx="938">
                  <c:v>45135</c:v>
                </c:pt>
                <c:pt idx="939">
                  <c:v>45136</c:v>
                </c:pt>
                <c:pt idx="940">
                  <c:v>45137</c:v>
                </c:pt>
                <c:pt idx="941">
                  <c:v>45138</c:v>
                </c:pt>
                <c:pt idx="942">
                  <c:v>45139</c:v>
                </c:pt>
                <c:pt idx="943">
                  <c:v>45140</c:v>
                </c:pt>
                <c:pt idx="944">
                  <c:v>45141</c:v>
                </c:pt>
                <c:pt idx="945">
                  <c:v>45142</c:v>
                </c:pt>
                <c:pt idx="946">
                  <c:v>45143</c:v>
                </c:pt>
                <c:pt idx="947">
                  <c:v>45144</c:v>
                </c:pt>
                <c:pt idx="948">
                  <c:v>45145</c:v>
                </c:pt>
                <c:pt idx="949">
                  <c:v>45146</c:v>
                </c:pt>
                <c:pt idx="950">
                  <c:v>45147</c:v>
                </c:pt>
                <c:pt idx="951">
                  <c:v>45148</c:v>
                </c:pt>
                <c:pt idx="952">
                  <c:v>45149</c:v>
                </c:pt>
                <c:pt idx="953">
                  <c:v>45150</c:v>
                </c:pt>
                <c:pt idx="954">
                  <c:v>45151</c:v>
                </c:pt>
                <c:pt idx="955">
                  <c:v>45152</c:v>
                </c:pt>
                <c:pt idx="956">
                  <c:v>45153</c:v>
                </c:pt>
                <c:pt idx="957">
                  <c:v>45154</c:v>
                </c:pt>
                <c:pt idx="958">
                  <c:v>45155</c:v>
                </c:pt>
                <c:pt idx="959">
                  <c:v>45156</c:v>
                </c:pt>
                <c:pt idx="960">
                  <c:v>45157</c:v>
                </c:pt>
                <c:pt idx="961">
                  <c:v>45158</c:v>
                </c:pt>
                <c:pt idx="962">
                  <c:v>45159</c:v>
                </c:pt>
                <c:pt idx="963">
                  <c:v>45160</c:v>
                </c:pt>
                <c:pt idx="964">
                  <c:v>45161</c:v>
                </c:pt>
                <c:pt idx="965">
                  <c:v>45162</c:v>
                </c:pt>
                <c:pt idx="966">
                  <c:v>45163</c:v>
                </c:pt>
                <c:pt idx="967">
                  <c:v>45164</c:v>
                </c:pt>
                <c:pt idx="968">
                  <c:v>45165</c:v>
                </c:pt>
                <c:pt idx="969">
                  <c:v>45166</c:v>
                </c:pt>
                <c:pt idx="970">
                  <c:v>45167</c:v>
                </c:pt>
                <c:pt idx="971">
                  <c:v>45168</c:v>
                </c:pt>
                <c:pt idx="972">
                  <c:v>45169</c:v>
                </c:pt>
                <c:pt idx="973">
                  <c:v>45170</c:v>
                </c:pt>
                <c:pt idx="974">
                  <c:v>45171</c:v>
                </c:pt>
                <c:pt idx="975">
                  <c:v>45172</c:v>
                </c:pt>
                <c:pt idx="976">
                  <c:v>45173</c:v>
                </c:pt>
                <c:pt idx="977">
                  <c:v>45174</c:v>
                </c:pt>
                <c:pt idx="978">
                  <c:v>45175</c:v>
                </c:pt>
                <c:pt idx="979">
                  <c:v>45176</c:v>
                </c:pt>
                <c:pt idx="980">
                  <c:v>45177</c:v>
                </c:pt>
                <c:pt idx="981">
                  <c:v>45178</c:v>
                </c:pt>
                <c:pt idx="982">
                  <c:v>45179</c:v>
                </c:pt>
                <c:pt idx="983">
                  <c:v>45180</c:v>
                </c:pt>
                <c:pt idx="984">
                  <c:v>45181</c:v>
                </c:pt>
                <c:pt idx="985">
                  <c:v>45182</c:v>
                </c:pt>
                <c:pt idx="986">
                  <c:v>45183</c:v>
                </c:pt>
                <c:pt idx="987">
                  <c:v>45184</c:v>
                </c:pt>
                <c:pt idx="988">
                  <c:v>45185</c:v>
                </c:pt>
                <c:pt idx="989">
                  <c:v>45186</c:v>
                </c:pt>
                <c:pt idx="990">
                  <c:v>45187</c:v>
                </c:pt>
                <c:pt idx="991">
                  <c:v>45188</c:v>
                </c:pt>
                <c:pt idx="992">
                  <c:v>45189</c:v>
                </c:pt>
                <c:pt idx="993">
                  <c:v>45190</c:v>
                </c:pt>
                <c:pt idx="994">
                  <c:v>45191</c:v>
                </c:pt>
                <c:pt idx="995">
                  <c:v>45192</c:v>
                </c:pt>
                <c:pt idx="996">
                  <c:v>45193</c:v>
                </c:pt>
                <c:pt idx="997">
                  <c:v>45194</c:v>
                </c:pt>
                <c:pt idx="998">
                  <c:v>45195</c:v>
                </c:pt>
                <c:pt idx="999">
                  <c:v>45196</c:v>
                </c:pt>
                <c:pt idx="1000">
                  <c:v>45197</c:v>
                </c:pt>
                <c:pt idx="1001">
                  <c:v>45198</c:v>
                </c:pt>
                <c:pt idx="1002">
                  <c:v>45199</c:v>
                </c:pt>
                <c:pt idx="1003">
                  <c:v>45200</c:v>
                </c:pt>
                <c:pt idx="1004">
                  <c:v>45201</c:v>
                </c:pt>
                <c:pt idx="1005">
                  <c:v>45202</c:v>
                </c:pt>
                <c:pt idx="1006">
                  <c:v>45203</c:v>
                </c:pt>
                <c:pt idx="1007">
                  <c:v>45204</c:v>
                </c:pt>
                <c:pt idx="1008">
                  <c:v>45205</c:v>
                </c:pt>
                <c:pt idx="1009">
                  <c:v>45206</c:v>
                </c:pt>
                <c:pt idx="1010">
                  <c:v>45207</c:v>
                </c:pt>
                <c:pt idx="1011">
                  <c:v>45208</c:v>
                </c:pt>
                <c:pt idx="1012">
                  <c:v>45209</c:v>
                </c:pt>
                <c:pt idx="1013">
                  <c:v>45210</c:v>
                </c:pt>
                <c:pt idx="1014">
                  <c:v>45211</c:v>
                </c:pt>
                <c:pt idx="1015">
                  <c:v>45212</c:v>
                </c:pt>
                <c:pt idx="1016">
                  <c:v>45213</c:v>
                </c:pt>
                <c:pt idx="1017">
                  <c:v>45214</c:v>
                </c:pt>
                <c:pt idx="1018">
                  <c:v>45215</c:v>
                </c:pt>
                <c:pt idx="1019">
                  <c:v>45216</c:v>
                </c:pt>
                <c:pt idx="1020">
                  <c:v>45217</c:v>
                </c:pt>
                <c:pt idx="1021">
                  <c:v>45218</c:v>
                </c:pt>
                <c:pt idx="1022">
                  <c:v>45219</c:v>
                </c:pt>
                <c:pt idx="1023">
                  <c:v>45220</c:v>
                </c:pt>
                <c:pt idx="1024">
                  <c:v>45221</c:v>
                </c:pt>
                <c:pt idx="1025">
                  <c:v>45222</c:v>
                </c:pt>
                <c:pt idx="1026">
                  <c:v>45223</c:v>
                </c:pt>
                <c:pt idx="1027">
                  <c:v>45224</c:v>
                </c:pt>
                <c:pt idx="1028">
                  <c:v>45225</c:v>
                </c:pt>
                <c:pt idx="1029">
                  <c:v>45226</c:v>
                </c:pt>
                <c:pt idx="1030">
                  <c:v>45227</c:v>
                </c:pt>
                <c:pt idx="1031">
                  <c:v>45228</c:v>
                </c:pt>
                <c:pt idx="1032">
                  <c:v>45229</c:v>
                </c:pt>
                <c:pt idx="1033">
                  <c:v>45230</c:v>
                </c:pt>
                <c:pt idx="1034">
                  <c:v>45231</c:v>
                </c:pt>
                <c:pt idx="1035">
                  <c:v>45232</c:v>
                </c:pt>
                <c:pt idx="1036">
                  <c:v>45233</c:v>
                </c:pt>
                <c:pt idx="1037">
                  <c:v>45234</c:v>
                </c:pt>
                <c:pt idx="1038">
                  <c:v>45235</c:v>
                </c:pt>
                <c:pt idx="1039">
                  <c:v>45236</c:v>
                </c:pt>
                <c:pt idx="1040">
                  <c:v>45237</c:v>
                </c:pt>
                <c:pt idx="1041">
                  <c:v>45238</c:v>
                </c:pt>
                <c:pt idx="1042">
                  <c:v>45239</c:v>
                </c:pt>
                <c:pt idx="1043">
                  <c:v>45240</c:v>
                </c:pt>
                <c:pt idx="1044">
                  <c:v>45241</c:v>
                </c:pt>
                <c:pt idx="1045">
                  <c:v>45242</c:v>
                </c:pt>
                <c:pt idx="1046">
                  <c:v>45243</c:v>
                </c:pt>
                <c:pt idx="1047">
                  <c:v>45244</c:v>
                </c:pt>
                <c:pt idx="1048">
                  <c:v>45245</c:v>
                </c:pt>
                <c:pt idx="1049">
                  <c:v>45246</c:v>
                </c:pt>
                <c:pt idx="1050">
                  <c:v>45247</c:v>
                </c:pt>
                <c:pt idx="1051">
                  <c:v>45248</c:v>
                </c:pt>
                <c:pt idx="1052">
                  <c:v>45249</c:v>
                </c:pt>
                <c:pt idx="1053">
                  <c:v>45250</c:v>
                </c:pt>
                <c:pt idx="1054">
                  <c:v>45251</c:v>
                </c:pt>
                <c:pt idx="1055">
                  <c:v>45252</c:v>
                </c:pt>
                <c:pt idx="1056">
                  <c:v>45253</c:v>
                </c:pt>
                <c:pt idx="1057">
                  <c:v>45254</c:v>
                </c:pt>
                <c:pt idx="1058">
                  <c:v>45255</c:v>
                </c:pt>
                <c:pt idx="1059">
                  <c:v>45256</c:v>
                </c:pt>
                <c:pt idx="1060">
                  <c:v>45257</c:v>
                </c:pt>
                <c:pt idx="1061">
                  <c:v>45258</c:v>
                </c:pt>
                <c:pt idx="1062">
                  <c:v>45259</c:v>
                </c:pt>
                <c:pt idx="1063">
                  <c:v>45260</c:v>
                </c:pt>
                <c:pt idx="1064">
                  <c:v>45261</c:v>
                </c:pt>
                <c:pt idx="1065">
                  <c:v>45262</c:v>
                </c:pt>
                <c:pt idx="1066">
                  <c:v>45263</c:v>
                </c:pt>
                <c:pt idx="1067">
                  <c:v>45264</c:v>
                </c:pt>
                <c:pt idx="1068">
                  <c:v>45265</c:v>
                </c:pt>
                <c:pt idx="1069">
                  <c:v>45266</c:v>
                </c:pt>
                <c:pt idx="1070">
                  <c:v>45267</c:v>
                </c:pt>
                <c:pt idx="1071">
                  <c:v>45268</c:v>
                </c:pt>
                <c:pt idx="1072">
                  <c:v>45269</c:v>
                </c:pt>
                <c:pt idx="1073">
                  <c:v>45270</c:v>
                </c:pt>
                <c:pt idx="1074">
                  <c:v>45271</c:v>
                </c:pt>
                <c:pt idx="1075">
                  <c:v>45272</c:v>
                </c:pt>
                <c:pt idx="1076">
                  <c:v>45273</c:v>
                </c:pt>
                <c:pt idx="1077">
                  <c:v>45274</c:v>
                </c:pt>
                <c:pt idx="1078">
                  <c:v>45275</c:v>
                </c:pt>
                <c:pt idx="1079">
                  <c:v>45276</c:v>
                </c:pt>
                <c:pt idx="1080">
                  <c:v>45277</c:v>
                </c:pt>
                <c:pt idx="1081">
                  <c:v>45278</c:v>
                </c:pt>
                <c:pt idx="1082">
                  <c:v>45279</c:v>
                </c:pt>
                <c:pt idx="1083">
                  <c:v>45280</c:v>
                </c:pt>
                <c:pt idx="1084">
                  <c:v>45281</c:v>
                </c:pt>
                <c:pt idx="1085">
                  <c:v>45282</c:v>
                </c:pt>
                <c:pt idx="1086">
                  <c:v>45283</c:v>
                </c:pt>
                <c:pt idx="1087">
                  <c:v>45284</c:v>
                </c:pt>
                <c:pt idx="1088">
                  <c:v>45285</c:v>
                </c:pt>
                <c:pt idx="1089">
                  <c:v>45286</c:v>
                </c:pt>
                <c:pt idx="1090">
                  <c:v>45287</c:v>
                </c:pt>
                <c:pt idx="1091">
                  <c:v>45288</c:v>
                </c:pt>
                <c:pt idx="1092">
                  <c:v>45289</c:v>
                </c:pt>
                <c:pt idx="1093">
                  <c:v>45290</c:v>
                </c:pt>
                <c:pt idx="1094">
                  <c:v>45291</c:v>
                </c:pt>
                <c:pt idx="1095">
                  <c:v>45292</c:v>
                </c:pt>
                <c:pt idx="1096">
                  <c:v>45293</c:v>
                </c:pt>
                <c:pt idx="1097">
                  <c:v>45294</c:v>
                </c:pt>
                <c:pt idx="1098">
                  <c:v>45295</c:v>
                </c:pt>
                <c:pt idx="1099">
                  <c:v>45296</c:v>
                </c:pt>
                <c:pt idx="1100">
                  <c:v>45297</c:v>
                </c:pt>
                <c:pt idx="1101">
                  <c:v>45298</c:v>
                </c:pt>
                <c:pt idx="1102">
                  <c:v>45299</c:v>
                </c:pt>
                <c:pt idx="1103">
                  <c:v>45300</c:v>
                </c:pt>
                <c:pt idx="1104">
                  <c:v>45301</c:v>
                </c:pt>
                <c:pt idx="1105">
                  <c:v>45302</c:v>
                </c:pt>
                <c:pt idx="1106">
                  <c:v>45303</c:v>
                </c:pt>
                <c:pt idx="1107">
                  <c:v>45304</c:v>
                </c:pt>
                <c:pt idx="1108">
                  <c:v>45305</c:v>
                </c:pt>
                <c:pt idx="1109">
                  <c:v>45306</c:v>
                </c:pt>
                <c:pt idx="1110">
                  <c:v>45307</c:v>
                </c:pt>
                <c:pt idx="1111">
                  <c:v>45308</c:v>
                </c:pt>
                <c:pt idx="1112">
                  <c:v>45309</c:v>
                </c:pt>
                <c:pt idx="1113">
                  <c:v>45310</c:v>
                </c:pt>
                <c:pt idx="1114">
                  <c:v>45311</c:v>
                </c:pt>
                <c:pt idx="1115">
                  <c:v>45312</c:v>
                </c:pt>
                <c:pt idx="1116">
                  <c:v>45313</c:v>
                </c:pt>
                <c:pt idx="1117">
                  <c:v>45314</c:v>
                </c:pt>
                <c:pt idx="1118">
                  <c:v>45315</c:v>
                </c:pt>
                <c:pt idx="1119">
                  <c:v>45316</c:v>
                </c:pt>
                <c:pt idx="1120">
                  <c:v>45317</c:v>
                </c:pt>
                <c:pt idx="1121">
                  <c:v>45318</c:v>
                </c:pt>
                <c:pt idx="1122">
                  <c:v>45319</c:v>
                </c:pt>
                <c:pt idx="1123">
                  <c:v>45320</c:v>
                </c:pt>
                <c:pt idx="1124">
                  <c:v>45321</c:v>
                </c:pt>
                <c:pt idx="1125">
                  <c:v>45322</c:v>
                </c:pt>
                <c:pt idx="1126">
                  <c:v>45323</c:v>
                </c:pt>
                <c:pt idx="1127">
                  <c:v>45324</c:v>
                </c:pt>
                <c:pt idx="1128">
                  <c:v>45325</c:v>
                </c:pt>
                <c:pt idx="1129">
                  <c:v>45326</c:v>
                </c:pt>
                <c:pt idx="1130">
                  <c:v>45327</c:v>
                </c:pt>
                <c:pt idx="1131">
                  <c:v>45328</c:v>
                </c:pt>
                <c:pt idx="1132">
                  <c:v>45329</c:v>
                </c:pt>
                <c:pt idx="1133">
                  <c:v>45330</c:v>
                </c:pt>
                <c:pt idx="1134">
                  <c:v>45331</c:v>
                </c:pt>
                <c:pt idx="1135">
                  <c:v>45332</c:v>
                </c:pt>
                <c:pt idx="1136">
                  <c:v>45333</c:v>
                </c:pt>
                <c:pt idx="1137">
                  <c:v>45334</c:v>
                </c:pt>
                <c:pt idx="1138">
                  <c:v>45335</c:v>
                </c:pt>
                <c:pt idx="1139">
                  <c:v>45336</c:v>
                </c:pt>
                <c:pt idx="1140">
                  <c:v>45337</c:v>
                </c:pt>
                <c:pt idx="1141">
                  <c:v>45338</c:v>
                </c:pt>
                <c:pt idx="1142">
                  <c:v>45339</c:v>
                </c:pt>
                <c:pt idx="1143">
                  <c:v>45340</c:v>
                </c:pt>
                <c:pt idx="1144">
                  <c:v>45341</c:v>
                </c:pt>
                <c:pt idx="1145">
                  <c:v>45342</c:v>
                </c:pt>
                <c:pt idx="1146">
                  <c:v>45343</c:v>
                </c:pt>
                <c:pt idx="1147">
                  <c:v>45344</c:v>
                </c:pt>
                <c:pt idx="1148">
                  <c:v>45345</c:v>
                </c:pt>
                <c:pt idx="1149">
                  <c:v>45346</c:v>
                </c:pt>
                <c:pt idx="1150">
                  <c:v>45347</c:v>
                </c:pt>
                <c:pt idx="1151">
                  <c:v>45348</c:v>
                </c:pt>
                <c:pt idx="1152">
                  <c:v>45349</c:v>
                </c:pt>
                <c:pt idx="1153">
                  <c:v>45350</c:v>
                </c:pt>
                <c:pt idx="1154">
                  <c:v>45351</c:v>
                </c:pt>
                <c:pt idx="1155">
                  <c:v>45352</c:v>
                </c:pt>
                <c:pt idx="1156">
                  <c:v>45353</c:v>
                </c:pt>
                <c:pt idx="1157">
                  <c:v>45354</c:v>
                </c:pt>
                <c:pt idx="1158">
                  <c:v>45355</c:v>
                </c:pt>
                <c:pt idx="1159">
                  <c:v>45356</c:v>
                </c:pt>
                <c:pt idx="1160">
                  <c:v>45357</c:v>
                </c:pt>
                <c:pt idx="1161">
                  <c:v>45358</c:v>
                </c:pt>
                <c:pt idx="1162">
                  <c:v>45359</c:v>
                </c:pt>
                <c:pt idx="1163">
                  <c:v>45360</c:v>
                </c:pt>
                <c:pt idx="1164">
                  <c:v>45361</c:v>
                </c:pt>
                <c:pt idx="1165">
                  <c:v>45362</c:v>
                </c:pt>
                <c:pt idx="1166">
                  <c:v>45363</c:v>
                </c:pt>
                <c:pt idx="1167">
                  <c:v>45364</c:v>
                </c:pt>
                <c:pt idx="1168">
                  <c:v>45365</c:v>
                </c:pt>
                <c:pt idx="1169">
                  <c:v>45366</c:v>
                </c:pt>
                <c:pt idx="1170">
                  <c:v>45367</c:v>
                </c:pt>
                <c:pt idx="1171">
                  <c:v>45368</c:v>
                </c:pt>
                <c:pt idx="1172">
                  <c:v>45369</c:v>
                </c:pt>
                <c:pt idx="1173">
                  <c:v>45370</c:v>
                </c:pt>
                <c:pt idx="1174">
                  <c:v>45371</c:v>
                </c:pt>
                <c:pt idx="1175">
                  <c:v>45372</c:v>
                </c:pt>
                <c:pt idx="1176">
                  <c:v>45373</c:v>
                </c:pt>
                <c:pt idx="1177">
                  <c:v>45374</c:v>
                </c:pt>
                <c:pt idx="1178">
                  <c:v>45375</c:v>
                </c:pt>
                <c:pt idx="1179">
                  <c:v>45376</c:v>
                </c:pt>
                <c:pt idx="1180">
                  <c:v>45377</c:v>
                </c:pt>
                <c:pt idx="1181">
                  <c:v>45378</c:v>
                </c:pt>
                <c:pt idx="1182">
                  <c:v>45379</c:v>
                </c:pt>
                <c:pt idx="1183">
                  <c:v>45380</c:v>
                </c:pt>
                <c:pt idx="1184">
                  <c:v>45381</c:v>
                </c:pt>
                <c:pt idx="1185">
                  <c:v>45382</c:v>
                </c:pt>
                <c:pt idx="1186">
                  <c:v>45383</c:v>
                </c:pt>
                <c:pt idx="1187">
                  <c:v>45384</c:v>
                </c:pt>
                <c:pt idx="1188">
                  <c:v>45385</c:v>
                </c:pt>
                <c:pt idx="1189">
                  <c:v>45386</c:v>
                </c:pt>
                <c:pt idx="1190">
                  <c:v>45387</c:v>
                </c:pt>
                <c:pt idx="1191">
                  <c:v>45388</c:v>
                </c:pt>
                <c:pt idx="1192">
                  <c:v>45389</c:v>
                </c:pt>
                <c:pt idx="1193">
                  <c:v>45390</c:v>
                </c:pt>
                <c:pt idx="1194">
                  <c:v>45391</c:v>
                </c:pt>
                <c:pt idx="1195">
                  <c:v>45392</c:v>
                </c:pt>
                <c:pt idx="1196">
                  <c:v>45393</c:v>
                </c:pt>
                <c:pt idx="1197">
                  <c:v>45394</c:v>
                </c:pt>
                <c:pt idx="1198">
                  <c:v>45395</c:v>
                </c:pt>
                <c:pt idx="1199">
                  <c:v>45396</c:v>
                </c:pt>
                <c:pt idx="1200">
                  <c:v>45397</c:v>
                </c:pt>
                <c:pt idx="1201">
                  <c:v>45398</c:v>
                </c:pt>
                <c:pt idx="1202">
                  <c:v>45399</c:v>
                </c:pt>
                <c:pt idx="1203">
                  <c:v>45400</c:v>
                </c:pt>
                <c:pt idx="1204">
                  <c:v>45401</c:v>
                </c:pt>
                <c:pt idx="1205">
                  <c:v>45402</c:v>
                </c:pt>
                <c:pt idx="1206">
                  <c:v>45403</c:v>
                </c:pt>
                <c:pt idx="1207">
                  <c:v>45404</c:v>
                </c:pt>
                <c:pt idx="1208">
                  <c:v>45405</c:v>
                </c:pt>
                <c:pt idx="1209">
                  <c:v>45406</c:v>
                </c:pt>
                <c:pt idx="1210">
                  <c:v>45407</c:v>
                </c:pt>
                <c:pt idx="1211">
                  <c:v>45408</c:v>
                </c:pt>
                <c:pt idx="1212">
                  <c:v>45409</c:v>
                </c:pt>
                <c:pt idx="1213">
                  <c:v>45410</c:v>
                </c:pt>
                <c:pt idx="1214">
                  <c:v>45411</c:v>
                </c:pt>
                <c:pt idx="1215">
                  <c:v>45412</c:v>
                </c:pt>
                <c:pt idx="1216">
                  <c:v>45413</c:v>
                </c:pt>
                <c:pt idx="1217">
                  <c:v>45414</c:v>
                </c:pt>
                <c:pt idx="1218">
                  <c:v>45415</c:v>
                </c:pt>
                <c:pt idx="1219">
                  <c:v>45416</c:v>
                </c:pt>
                <c:pt idx="1220">
                  <c:v>45417</c:v>
                </c:pt>
                <c:pt idx="1221">
                  <c:v>45418</c:v>
                </c:pt>
                <c:pt idx="1222">
                  <c:v>45419</c:v>
                </c:pt>
                <c:pt idx="1223">
                  <c:v>45420</c:v>
                </c:pt>
                <c:pt idx="1224">
                  <c:v>45421</c:v>
                </c:pt>
                <c:pt idx="1225">
                  <c:v>45422</c:v>
                </c:pt>
                <c:pt idx="1226">
                  <c:v>45423</c:v>
                </c:pt>
                <c:pt idx="1227">
                  <c:v>45424</c:v>
                </c:pt>
                <c:pt idx="1228">
                  <c:v>45425</c:v>
                </c:pt>
                <c:pt idx="1229">
                  <c:v>45426</c:v>
                </c:pt>
                <c:pt idx="1230">
                  <c:v>45427</c:v>
                </c:pt>
                <c:pt idx="1231">
                  <c:v>45428</c:v>
                </c:pt>
                <c:pt idx="1232">
                  <c:v>45429</c:v>
                </c:pt>
                <c:pt idx="1233">
                  <c:v>45430</c:v>
                </c:pt>
                <c:pt idx="1234">
                  <c:v>45431</c:v>
                </c:pt>
                <c:pt idx="1235">
                  <c:v>45432</c:v>
                </c:pt>
                <c:pt idx="1236">
                  <c:v>45433</c:v>
                </c:pt>
                <c:pt idx="1237">
                  <c:v>45434</c:v>
                </c:pt>
                <c:pt idx="1238">
                  <c:v>45435</c:v>
                </c:pt>
                <c:pt idx="1239">
                  <c:v>45436</c:v>
                </c:pt>
                <c:pt idx="1240">
                  <c:v>45437</c:v>
                </c:pt>
                <c:pt idx="1241">
                  <c:v>45438</c:v>
                </c:pt>
                <c:pt idx="1242">
                  <c:v>45439</c:v>
                </c:pt>
                <c:pt idx="1243">
                  <c:v>45440</c:v>
                </c:pt>
                <c:pt idx="1244">
                  <c:v>45441</c:v>
                </c:pt>
                <c:pt idx="1245">
                  <c:v>45442</c:v>
                </c:pt>
                <c:pt idx="1246">
                  <c:v>45443</c:v>
                </c:pt>
                <c:pt idx="1247">
                  <c:v>45444</c:v>
                </c:pt>
                <c:pt idx="1248">
                  <c:v>45445</c:v>
                </c:pt>
                <c:pt idx="1249">
                  <c:v>45446</c:v>
                </c:pt>
                <c:pt idx="1250">
                  <c:v>45447</c:v>
                </c:pt>
                <c:pt idx="1251">
                  <c:v>45448</c:v>
                </c:pt>
                <c:pt idx="1252">
                  <c:v>45449</c:v>
                </c:pt>
                <c:pt idx="1253">
                  <c:v>45450</c:v>
                </c:pt>
                <c:pt idx="1254">
                  <c:v>45451</c:v>
                </c:pt>
                <c:pt idx="1255">
                  <c:v>45452</c:v>
                </c:pt>
                <c:pt idx="1256">
                  <c:v>45453</c:v>
                </c:pt>
                <c:pt idx="1257">
                  <c:v>45454</c:v>
                </c:pt>
                <c:pt idx="1258">
                  <c:v>45455</c:v>
                </c:pt>
                <c:pt idx="1259">
                  <c:v>45456</c:v>
                </c:pt>
                <c:pt idx="1260">
                  <c:v>45457</c:v>
                </c:pt>
                <c:pt idx="1261">
                  <c:v>45458</c:v>
                </c:pt>
                <c:pt idx="1262">
                  <c:v>45459</c:v>
                </c:pt>
                <c:pt idx="1263">
                  <c:v>45460</c:v>
                </c:pt>
                <c:pt idx="1264">
                  <c:v>45461</c:v>
                </c:pt>
                <c:pt idx="1265">
                  <c:v>45462</c:v>
                </c:pt>
                <c:pt idx="1266">
                  <c:v>45463</c:v>
                </c:pt>
                <c:pt idx="1267">
                  <c:v>45464</c:v>
                </c:pt>
                <c:pt idx="1268">
                  <c:v>45465</c:v>
                </c:pt>
                <c:pt idx="1269">
                  <c:v>45466</c:v>
                </c:pt>
                <c:pt idx="1270">
                  <c:v>45467</c:v>
                </c:pt>
                <c:pt idx="1271">
                  <c:v>45468</c:v>
                </c:pt>
                <c:pt idx="1272">
                  <c:v>45469</c:v>
                </c:pt>
                <c:pt idx="1273">
                  <c:v>45470</c:v>
                </c:pt>
                <c:pt idx="1274">
                  <c:v>45471</c:v>
                </c:pt>
                <c:pt idx="1275">
                  <c:v>45472</c:v>
                </c:pt>
                <c:pt idx="1276">
                  <c:v>45473</c:v>
                </c:pt>
                <c:pt idx="1277">
                  <c:v>45474</c:v>
                </c:pt>
                <c:pt idx="1278">
                  <c:v>45475</c:v>
                </c:pt>
                <c:pt idx="1279">
                  <c:v>45476</c:v>
                </c:pt>
                <c:pt idx="1280">
                  <c:v>45477</c:v>
                </c:pt>
                <c:pt idx="1281">
                  <c:v>45478</c:v>
                </c:pt>
                <c:pt idx="1282">
                  <c:v>45479</c:v>
                </c:pt>
                <c:pt idx="1283">
                  <c:v>45480</c:v>
                </c:pt>
                <c:pt idx="1284">
                  <c:v>45481</c:v>
                </c:pt>
                <c:pt idx="1285">
                  <c:v>45482</c:v>
                </c:pt>
                <c:pt idx="1286">
                  <c:v>45483</c:v>
                </c:pt>
                <c:pt idx="1287">
                  <c:v>45484</c:v>
                </c:pt>
                <c:pt idx="1288">
                  <c:v>45485</c:v>
                </c:pt>
                <c:pt idx="1289">
                  <c:v>45486</c:v>
                </c:pt>
                <c:pt idx="1290">
                  <c:v>45487</c:v>
                </c:pt>
                <c:pt idx="1291">
                  <c:v>45488</c:v>
                </c:pt>
                <c:pt idx="1292">
                  <c:v>45489</c:v>
                </c:pt>
                <c:pt idx="1293">
                  <c:v>45490</c:v>
                </c:pt>
                <c:pt idx="1294">
                  <c:v>45491</c:v>
                </c:pt>
                <c:pt idx="1295">
                  <c:v>45492</c:v>
                </c:pt>
                <c:pt idx="1296">
                  <c:v>45493</c:v>
                </c:pt>
                <c:pt idx="1297">
                  <c:v>45494</c:v>
                </c:pt>
                <c:pt idx="1298">
                  <c:v>45495</c:v>
                </c:pt>
                <c:pt idx="1299">
                  <c:v>45496</c:v>
                </c:pt>
                <c:pt idx="1300">
                  <c:v>45497</c:v>
                </c:pt>
                <c:pt idx="1301">
                  <c:v>45498</c:v>
                </c:pt>
                <c:pt idx="1302">
                  <c:v>45499</c:v>
                </c:pt>
                <c:pt idx="1303">
                  <c:v>45500</c:v>
                </c:pt>
                <c:pt idx="1304">
                  <c:v>45501</c:v>
                </c:pt>
                <c:pt idx="1305">
                  <c:v>45502</c:v>
                </c:pt>
                <c:pt idx="1306">
                  <c:v>45503</c:v>
                </c:pt>
                <c:pt idx="1307">
                  <c:v>45504</c:v>
                </c:pt>
                <c:pt idx="1308">
                  <c:v>45505</c:v>
                </c:pt>
                <c:pt idx="1309">
                  <c:v>45506</c:v>
                </c:pt>
                <c:pt idx="1310">
                  <c:v>45507</c:v>
                </c:pt>
                <c:pt idx="1311">
                  <c:v>45508</c:v>
                </c:pt>
                <c:pt idx="1312">
                  <c:v>45509</c:v>
                </c:pt>
                <c:pt idx="1313">
                  <c:v>45510</c:v>
                </c:pt>
                <c:pt idx="1314">
                  <c:v>45511</c:v>
                </c:pt>
                <c:pt idx="1315">
                  <c:v>45512</c:v>
                </c:pt>
                <c:pt idx="1316">
                  <c:v>45513</c:v>
                </c:pt>
                <c:pt idx="1317">
                  <c:v>45514</c:v>
                </c:pt>
                <c:pt idx="1318">
                  <c:v>45515</c:v>
                </c:pt>
                <c:pt idx="1319">
                  <c:v>45516</c:v>
                </c:pt>
                <c:pt idx="1320">
                  <c:v>45517</c:v>
                </c:pt>
                <c:pt idx="1321">
                  <c:v>45518</c:v>
                </c:pt>
                <c:pt idx="1322">
                  <c:v>45519</c:v>
                </c:pt>
                <c:pt idx="1323">
                  <c:v>45520</c:v>
                </c:pt>
                <c:pt idx="1324">
                  <c:v>45521</c:v>
                </c:pt>
                <c:pt idx="1325">
                  <c:v>45522</c:v>
                </c:pt>
                <c:pt idx="1326">
                  <c:v>45523</c:v>
                </c:pt>
                <c:pt idx="1327">
                  <c:v>45524</c:v>
                </c:pt>
                <c:pt idx="1328">
                  <c:v>45525</c:v>
                </c:pt>
                <c:pt idx="1329">
                  <c:v>45526</c:v>
                </c:pt>
                <c:pt idx="1330">
                  <c:v>45527</c:v>
                </c:pt>
                <c:pt idx="1331">
                  <c:v>45528</c:v>
                </c:pt>
                <c:pt idx="1332">
                  <c:v>45529</c:v>
                </c:pt>
                <c:pt idx="1333">
                  <c:v>45530</c:v>
                </c:pt>
                <c:pt idx="1334">
                  <c:v>45531</c:v>
                </c:pt>
                <c:pt idx="1335">
                  <c:v>45532</c:v>
                </c:pt>
                <c:pt idx="1336">
                  <c:v>45533</c:v>
                </c:pt>
                <c:pt idx="1337">
                  <c:v>45534</c:v>
                </c:pt>
                <c:pt idx="1338">
                  <c:v>45535</c:v>
                </c:pt>
                <c:pt idx="1339">
                  <c:v>45536</c:v>
                </c:pt>
                <c:pt idx="1340">
                  <c:v>45537</c:v>
                </c:pt>
                <c:pt idx="1341">
                  <c:v>45538</c:v>
                </c:pt>
                <c:pt idx="1342">
                  <c:v>45539</c:v>
                </c:pt>
                <c:pt idx="1343">
                  <c:v>45540</c:v>
                </c:pt>
                <c:pt idx="1344">
                  <c:v>45541</c:v>
                </c:pt>
                <c:pt idx="1345">
                  <c:v>45542</c:v>
                </c:pt>
                <c:pt idx="1346">
                  <c:v>45543</c:v>
                </c:pt>
                <c:pt idx="1347">
                  <c:v>45544</c:v>
                </c:pt>
                <c:pt idx="1348">
                  <c:v>45545</c:v>
                </c:pt>
                <c:pt idx="1349">
                  <c:v>45546</c:v>
                </c:pt>
                <c:pt idx="1350">
                  <c:v>45547</c:v>
                </c:pt>
                <c:pt idx="1351">
                  <c:v>45548</c:v>
                </c:pt>
                <c:pt idx="1352">
                  <c:v>45549</c:v>
                </c:pt>
                <c:pt idx="1353">
                  <c:v>45550</c:v>
                </c:pt>
                <c:pt idx="1354">
                  <c:v>45551</c:v>
                </c:pt>
                <c:pt idx="1355">
                  <c:v>45552</c:v>
                </c:pt>
                <c:pt idx="1356">
                  <c:v>45553</c:v>
                </c:pt>
                <c:pt idx="1357">
                  <c:v>45554</c:v>
                </c:pt>
                <c:pt idx="1358">
                  <c:v>45555</c:v>
                </c:pt>
                <c:pt idx="1359">
                  <c:v>45556</c:v>
                </c:pt>
                <c:pt idx="1360">
                  <c:v>45557</c:v>
                </c:pt>
                <c:pt idx="1361">
                  <c:v>45558</c:v>
                </c:pt>
                <c:pt idx="1362">
                  <c:v>45559</c:v>
                </c:pt>
                <c:pt idx="1363">
                  <c:v>45560</c:v>
                </c:pt>
                <c:pt idx="1364">
                  <c:v>45561</c:v>
                </c:pt>
                <c:pt idx="1365">
                  <c:v>45562</c:v>
                </c:pt>
                <c:pt idx="1366">
                  <c:v>45563</c:v>
                </c:pt>
                <c:pt idx="1367">
                  <c:v>45564</c:v>
                </c:pt>
                <c:pt idx="1368">
                  <c:v>45565</c:v>
                </c:pt>
                <c:pt idx="1369">
                  <c:v>45566</c:v>
                </c:pt>
                <c:pt idx="1370">
                  <c:v>45567</c:v>
                </c:pt>
                <c:pt idx="1371">
                  <c:v>45568</c:v>
                </c:pt>
                <c:pt idx="1372">
                  <c:v>45569</c:v>
                </c:pt>
                <c:pt idx="1373">
                  <c:v>45570</c:v>
                </c:pt>
                <c:pt idx="1374">
                  <c:v>45571</c:v>
                </c:pt>
                <c:pt idx="1375">
                  <c:v>45572</c:v>
                </c:pt>
                <c:pt idx="1376">
                  <c:v>45573</c:v>
                </c:pt>
                <c:pt idx="1377">
                  <c:v>45574</c:v>
                </c:pt>
                <c:pt idx="1378">
                  <c:v>45575</c:v>
                </c:pt>
                <c:pt idx="1379">
                  <c:v>45576</c:v>
                </c:pt>
                <c:pt idx="1380">
                  <c:v>45577</c:v>
                </c:pt>
                <c:pt idx="1381">
                  <c:v>45578</c:v>
                </c:pt>
                <c:pt idx="1382">
                  <c:v>45579</c:v>
                </c:pt>
                <c:pt idx="1383">
                  <c:v>45580</c:v>
                </c:pt>
                <c:pt idx="1384">
                  <c:v>45581</c:v>
                </c:pt>
                <c:pt idx="1385">
                  <c:v>45582</c:v>
                </c:pt>
                <c:pt idx="1386">
                  <c:v>45583</c:v>
                </c:pt>
                <c:pt idx="1387">
                  <c:v>45584</c:v>
                </c:pt>
                <c:pt idx="1388">
                  <c:v>45585</c:v>
                </c:pt>
                <c:pt idx="1389">
                  <c:v>45586</c:v>
                </c:pt>
                <c:pt idx="1390">
                  <c:v>45587</c:v>
                </c:pt>
                <c:pt idx="1391">
                  <c:v>45588</c:v>
                </c:pt>
                <c:pt idx="1392">
                  <c:v>45589</c:v>
                </c:pt>
                <c:pt idx="1393">
                  <c:v>45590</c:v>
                </c:pt>
                <c:pt idx="1394">
                  <c:v>45591</c:v>
                </c:pt>
                <c:pt idx="1395">
                  <c:v>45592</c:v>
                </c:pt>
                <c:pt idx="1396">
                  <c:v>45593</c:v>
                </c:pt>
              </c:numCache>
            </c:numRef>
          </c:xVal>
          <c:yVal>
            <c:numRef>
              <c:f>'Size of Lending Market '!$D$2:$D$1398</c:f>
              <c:numCache>
                <c:formatCode>General</c:formatCode>
                <c:ptCount val="1397"/>
                <c:pt idx="0">
                  <c:v>0.59415425718456749</c:v>
                </c:pt>
                <c:pt idx="1">
                  <c:v>0.58484273300859768</c:v>
                </c:pt>
                <c:pt idx="2">
                  <c:v>0.6089066044707494</c:v>
                </c:pt>
                <c:pt idx="3">
                  <c:v>0.49978666638281838</c:v>
                </c:pt>
                <c:pt idx="4">
                  <c:v>0.44811074329158151</c:v>
                </c:pt>
                <c:pt idx="5">
                  <c:v>0.45195695738036695</c:v>
                </c:pt>
                <c:pt idx="6">
                  <c:v>0.44351553889340084</c:v>
                </c:pt>
                <c:pt idx="7">
                  <c:v>0.44220852888038675</c:v>
                </c:pt>
                <c:pt idx="8">
                  <c:v>0.45344130499630753</c:v>
                </c:pt>
                <c:pt idx="9">
                  <c:v>0.45216828316380048</c:v>
                </c:pt>
                <c:pt idx="10">
                  <c:v>0.4587374387655539</c:v>
                </c:pt>
                <c:pt idx="11">
                  <c:v>0.47420682304952061</c:v>
                </c:pt>
                <c:pt idx="12">
                  <c:v>0.48277269820050323</c:v>
                </c:pt>
                <c:pt idx="13">
                  <c:v>0.49732198099493896</c:v>
                </c:pt>
                <c:pt idx="14">
                  <c:v>0.47906020682457318</c:v>
                </c:pt>
                <c:pt idx="15">
                  <c:v>0.50171137996168513</c:v>
                </c:pt>
                <c:pt idx="16">
                  <c:v>0.49381507535293501</c:v>
                </c:pt>
                <c:pt idx="17">
                  <c:v>0.49262596383629154</c:v>
                </c:pt>
                <c:pt idx="18">
                  <c:v>0.48428799995961586</c:v>
                </c:pt>
                <c:pt idx="19">
                  <c:v>0.46901131510283794</c:v>
                </c:pt>
                <c:pt idx="20">
                  <c:v>0.49059412092280863</c:v>
                </c:pt>
                <c:pt idx="21">
                  <c:v>0.49953805870121032</c:v>
                </c:pt>
                <c:pt idx="22">
                  <c:v>0.44937159600143034</c:v>
                </c:pt>
                <c:pt idx="23">
                  <c:v>0.47176498428230712</c:v>
                </c:pt>
                <c:pt idx="24">
                  <c:v>0.44982362809363574</c:v>
                </c:pt>
                <c:pt idx="25">
                  <c:v>0.45800338436153942</c:v>
                </c:pt>
                <c:pt idx="26">
                  <c:v>0.46240210717633229</c:v>
                </c:pt>
                <c:pt idx="27">
                  <c:v>0.47935979780631532</c:v>
                </c:pt>
                <c:pt idx="28">
                  <c:v>0.46281870660741636</c:v>
                </c:pt>
                <c:pt idx="29">
                  <c:v>0.45666479202279886</c:v>
                </c:pt>
                <c:pt idx="30">
                  <c:v>0.46649829441531743</c:v>
                </c:pt>
                <c:pt idx="31">
                  <c:v>0.47128739548661769</c:v>
                </c:pt>
                <c:pt idx="32">
                  <c:v>0.47844725224763557</c:v>
                </c:pt>
                <c:pt idx="33">
                  <c:v>0.47746034638756846</c:v>
                </c:pt>
                <c:pt idx="34">
                  <c:v>0.45784866306802424</c:v>
                </c:pt>
                <c:pt idx="35">
                  <c:v>0.45345754575814068</c:v>
                </c:pt>
                <c:pt idx="36">
                  <c:v>0.43268847024937179</c:v>
                </c:pt>
                <c:pt idx="37">
                  <c:v>0.44813604639782367</c:v>
                </c:pt>
                <c:pt idx="38">
                  <c:v>0.46163388261987487</c:v>
                </c:pt>
                <c:pt idx="39">
                  <c:v>0.46640243855386121</c:v>
                </c:pt>
                <c:pt idx="40">
                  <c:v>0.47783176563114271</c:v>
                </c:pt>
                <c:pt idx="41">
                  <c:v>0.48098674901611765</c:v>
                </c:pt>
                <c:pt idx="42">
                  <c:v>0.49689288005219856</c:v>
                </c:pt>
                <c:pt idx="43">
                  <c:v>0.4962102481821381</c:v>
                </c:pt>
                <c:pt idx="44">
                  <c:v>0.53319335969204373</c:v>
                </c:pt>
                <c:pt idx="45">
                  <c:v>0.53456228337537604</c:v>
                </c:pt>
                <c:pt idx="46">
                  <c:v>0.54929124132802221</c:v>
                </c:pt>
                <c:pt idx="47">
                  <c:v>0.57612384266947825</c:v>
                </c:pt>
                <c:pt idx="48">
                  <c:v>0.58051411298985245</c:v>
                </c:pt>
                <c:pt idx="49">
                  <c:v>0.5777127912077008</c:v>
                </c:pt>
                <c:pt idx="50">
                  <c:v>0.58098986442288203</c:v>
                </c:pt>
                <c:pt idx="51">
                  <c:v>0.58129529393560997</c:v>
                </c:pt>
                <c:pt idx="52">
                  <c:v>0.58454994150421946</c:v>
                </c:pt>
                <c:pt idx="53">
                  <c:v>0.59795903068622558</c:v>
                </c:pt>
                <c:pt idx="54">
                  <c:v>0.61156404402036568</c:v>
                </c:pt>
                <c:pt idx="55">
                  <c:v>0.59389796431681396</c:v>
                </c:pt>
                <c:pt idx="56">
                  <c:v>0.62287680043421401</c:v>
                </c:pt>
                <c:pt idx="57">
                  <c:v>0.6302337268542122</c:v>
                </c:pt>
                <c:pt idx="58">
                  <c:v>0.63670867014626575</c:v>
                </c:pt>
                <c:pt idx="59">
                  <c:v>0.6404264994356681</c:v>
                </c:pt>
                <c:pt idx="60">
                  <c:v>0.61067017383648292</c:v>
                </c:pt>
                <c:pt idx="61">
                  <c:v>0.61180000539833901</c:v>
                </c:pt>
                <c:pt idx="62">
                  <c:v>0.60685484439121073</c:v>
                </c:pt>
                <c:pt idx="63">
                  <c:v>0.61696264595713013</c:v>
                </c:pt>
                <c:pt idx="64">
                  <c:v>0.62135917925926765</c:v>
                </c:pt>
                <c:pt idx="65">
                  <c:v>0.6106256820896917</c:v>
                </c:pt>
                <c:pt idx="66">
                  <c:v>0.61604217852890009</c:v>
                </c:pt>
                <c:pt idx="67">
                  <c:v>0.60375813530322431</c:v>
                </c:pt>
                <c:pt idx="68">
                  <c:v>0.58493567668795243</c:v>
                </c:pt>
                <c:pt idx="69">
                  <c:v>0.62174839237015656</c:v>
                </c:pt>
                <c:pt idx="70">
                  <c:v>0.63764875408039434</c:v>
                </c:pt>
                <c:pt idx="71">
                  <c:v>0.59215254587563848</c:v>
                </c:pt>
                <c:pt idx="72">
                  <c:v>0.58643713162682809</c:v>
                </c:pt>
                <c:pt idx="73">
                  <c:v>0.61685027815995253</c:v>
                </c:pt>
                <c:pt idx="74">
                  <c:v>0.63994709273460681</c:v>
                </c:pt>
                <c:pt idx="75">
                  <c:v>0.64256193746894386</c:v>
                </c:pt>
                <c:pt idx="76">
                  <c:v>0.64384175297488866</c:v>
                </c:pt>
                <c:pt idx="77">
                  <c:v>0.63667823297610349</c:v>
                </c:pt>
                <c:pt idx="78">
                  <c:v>0.62448766603211125</c:v>
                </c:pt>
                <c:pt idx="79">
                  <c:v>0.63186317297504946</c:v>
                </c:pt>
                <c:pt idx="80">
                  <c:v>0.64324927745856009</c:v>
                </c:pt>
                <c:pt idx="81">
                  <c:v>0.64873872088153173</c:v>
                </c:pt>
                <c:pt idx="82">
                  <c:v>0.66423443189531439</c:v>
                </c:pt>
                <c:pt idx="83">
                  <c:v>0.66121673858399499</c:v>
                </c:pt>
                <c:pt idx="84">
                  <c:v>0.6761702163040697</c:v>
                </c:pt>
                <c:pt idx="85">
                  <c:v>0.64942308800868664</c:v>
                </c:pt>
                <c:pt idx="86">
                  <c:v>0.66253984245199615</c:v>
                </c:pt>
                <c:pt idx="87">
                  <c:v>0.6546556203696815</c:v>
                </c:pt>
                <c:pt idx="88">
                  <c:v>0.63715023871268139</c:v>
                </c:pt>
                <c:pt idx="89">
                  <c:v>0.59734597873393891</c:v>
                </c:pt>
                <c:pt idx="90">
                  <c:v>0.59992112630413641</c:v>
                </c:pt>
                <c:pt idx="91">
                  <c:v>0.61075518492644609</c:v>
                </c:pt>
                <c:pt idx="92">
                  <c:v>0.60532524491791873</c:v>
                </c:pt>
                <c:pt idx="93">
                  <c:v>0.59373530425505439</c:v>
                </c:pt>
                <c:pt idx="94">
                  <c:v>0.59820236591733145</c:v>
                </c:pt>
                <c:pt idx="95">
                  <c:v>0.59843543686684131</c:v>
                </c:pt>
                <c:pt idx="96">
                  <c:v>0.60278034215641296</c:v>
                </c:pt>
                <c:pt idx="97">
                  <c:v>0.6166761278430446</c:v>
                </c:pt>
                <c:pt idx="98">
                  <c:v>0.6010997393255626</c:v>
                </c:pt>
                <c:pt idx="99">
                  <c:v>0.60111471775259284</c:v>
                </c:pt>
                <c:pt idx="100">
                  <c:v>0.60236679352729749</c:v>
                </c:pt>
                <c:pt idx="101">
                  <c:v>0.60828385866690871</c:v>
                </c:pt>
                <c:pt idx="102">
                  <c:v>0.59838721062787736</c:v>
                </c:pt>
                <c:pt idx="103">
                  <c:v>0.60712486861798987</c:v>
                </c:pt>
                <c:pt idx="104">
                  <c:v>0.61086725228835437</c:v>
                </c:pt>
                <c:pt idx="105">
                  <c:v>0.62477014001052267</c:v>
                </c:pt>
                <c:pt idx="106">
                  <c:v>0.59983092097369017</c:v>
                </c:pt>
                <c:pt idx="107">
                  <c:v>0.62493037367150839</c:v>
                </c:pt>
                <c:pt idx="108">
                  <c:v>0.65342468663958431</c:v>
                </c:pt>
                <c:pt idx="109">
                  <c:v>0.62814233255544338</c:v>
                </c:pt>
                <c:pt idx="110">
                  <c:v>0.61328694195188527</c:v>
                </c:pt>
                <c:pt idx="111">
                  <c:v>0.54919961302655129</c:v>
                </c:pt>
                <c:pt idx="112">
                  <c:v>0.54176666924539441</c:v>
                </c:pt>
                <c:pt idx="113">
                  <c:v>0.56290393790264348</c:v>
                </c:pt>
                <c:pt idx="114">
                  <c:v>0.58623322219031804</c:v>
                </c:pt>
                <c:pt idx="115">
                  <c:v>0.569771293632373</c:v>
                </c:pt>
                <c:pt idx="116">
                  <c:v>0.58400265094527659</c:v>
                </c:pt>
                <c:pt idx="117">
                  <c:v>0.59581348199810957</c:v>
                </c:pt>
                <c:pt idx="118">
                  <c:v>0.5993389067713899</c:v>
                </c:pt>
                <c:pt idx="119">
                  <c:v>0.61465762258198764</c:v>
                </c:pt>
                <c:pt idx="120">
                  <c:v>0.6236519065396976</c:v>
                </c:pt>
                <c:pt idx="121">
                  <c:v>0.62148889357562576</c:v>
                </c:pt>
                <c:pt idx="122">
                  <c:v>0.61864857534464168</c:v>
                </c:pt>
                <c:pt idx="123">
                  <c:v>0.60232831407616516</c:v>
                </c:pt>
                <c:pt idx="124">
                  <c:v>0.60324032627458146</c:v>
                </c:pt>
                <c:pt idx="125">
                  <c:v>0.62172473848118814</c:v>
                </c:pt>
                <c:pt idx="126">
                  <c:v>0.6073685480808545</c:v>
                </c:pt>
                <c:pt idx="127">
                  <c:v>0.63322558208926805</c:v>
                </c:pt>
                <c:pt idx="128">
                  <c:v>0.71777216863613658</c:v>
                </c:pt>
                <c:pt idx="129">
                  <c:v>0.702840892379342</c:v>
                </c:pt>
                <c:pt idx="130">
                  <c:v>0.69394961354438134</c:v>
                </c:pt>
                <c:pt idx="131">
                  <c:v>0.690245207698575</c:v>
                </c:pt>
                <c:pt idx="132">
                  <c:v>0.65788140235858228</c:v>
                </c:pt>
                <c:pt idx="133">
                  <c:v>0.61073569188405119</c:v>
                </c:pt>
                <c:pt idx="134">
                  <c:v>0.59269266892829453</c:v>
                </c:pt>
                <c:pt idx="135">
                  <c:v>0.62023002023704776</c:v>
                </c:pt>
                <c:pt idx="136">
                  <c:v>0.63563549172810863</c:v>
                </c:pt>
                <c:pt idx="137">
                  <c:v>0.65192184938734909</c:v>
                </c:pt>
                <c:pt idx="138">
                  <c:v>0.67080903449605433</c:v>
                </c:pt>
                <c:pt idx="139">
                  <c:v>0.67112592214580413</c:v>
                </c:pt>
                <c:pt idx="140">
                  <c:v>0.66173347745620825</c:v>
                </c:pt>
                <c:pt idx="141">
                  <c:v>0.66361516564107614</c:v>
                </c:pt>
                <c:pt idx="142">
                  <c:v>0.70732075638722514</c:v>
                </c:pt>
                <c:pt idx="143">
                  <c:v>0.66329561478262478</c:v>
                </c:pt>
                <c:pt idx="144">
                  <c:v>0.62712241975729066</c:v>
                </c:pt>
                <c:pt idx="145">
                  <c:v>0.63277950731770105</c:v>
                </c:pt>
                <c:pt idx="146">
                  <c:v>0.60406574581736161</c:v>
                </c:pt>
                <c:pt idx="147">
                  <c:v>0.63636964643544203</c:v>
                </c:pt>
                <c:pt idx="148">
                  <c:v>0.67160289867232426</c:v>
                </c:pt>
                <c:pt idx="149">
                  <c:v>0.65452524874596429</c:v>
                </c:pt>
                <c:pt idx="150">
                  <c:v>0.64781242084451207</c:v>
                </c:pt>
                <c:pt idx="151">
                  <c:v>0.63552571668470137</c:v>
                </c:pt>
                <c:pt idx="152">
                  <c:v>0.63879315437876905</c:v>
                </c:pt>
                <c:pt idx="153">
                  <c:v>0.62530213191647754</c:v>
                </c:pt>
                <c:pt idx="154">
                  <c:v>0.63141659886202162</c:v>
                </c:pt>
                <c:pt idx="155">
                  <c:v>0.6423037674540818</c:v>
                </c:pt>
                <c:pt idx="156">
                  <c:v>0.63504975122068452</c:v>
                </c:pt>
                <c:pt idx="157">
                  <c:v>0.63317056485679524</c:v>
                </c:pt>
                <c:pt idx="158">
                  <c:v>0.64722082258455349</c:v>
                </c:pt>
                <c:pt idx="159">
                  <c:v>0.65448405385620789</c:v>
                </c:pt>
                <c:pt idx="160">
                  <c:v>0.64671332633647693</c:v>
                </c:pt>
                <c:pt idx="161">
                  <c:v>0.65264791765563579</c:v>
                </c:pt>
                <c:pt idx="162">
                  <c:v>0.64408487213070764</c:v>
                </c:pt>
                <c:pt idx="163">
                  <c:v>0.64494761277583967</c:v>
                </c:pt>
                <c:pt idx="164">
                  <c:v>0.63736798956489138</c:v>
                </c:pt>
                <c:pt idx="165">
                  <c:v>0.63116372398347897</c:v>
                </c:pt>
                <c:pt idx="166">
                  <c:v>0.64636971816332123</c:v>
                </c:pt>
                <c:pt idx="167">
                  <c:v>0.67594320003506159</c:v>
                </c:pt>
                <c:pt idx="168">
                  <c:v>0.64237720420965183</c:v>
                </c:pt>
                <c:pt idx="169">
                  <c:v>0.64403462654113142</c:v>
                </c:pt>
                <c:pt idx="170">
                  <c:v>0.64927932869897476</c:v>
                </c:pt>
                <c:pt idx="171">
                  <c:v>0.66321083284709015</c:v>
                </c:pt>
                <c:pt idx="172">
                  <c:v>0.65104379539982593</c:v>
                </c:pt>
                <c:pt idx="173">
                  <c:v>0.66502576372285716</c:v>
                </c:pt>
                <c:pt idx="174">
                  <c:v>0.63762225165732844</c:v>
                </c:pt>
                <c:pt idx="175">
                  <c:v>0.64935053063169645</c:v>
                </c:pt>
                <c:pt idx="176">
                  <c:v>0.66374703274710689</c:v>
                </c:pt>
                <c:pt idx="177">
                  <c:v>0.65706073902371576</c:v>
                </c:pt>
                <c:pt idx="178">
                  <c:v>0.63593720391235842</c:v>
                </c:pt>
                <c:pt idx="179">
                  <c:v>0.62777971284382539</c:v>
                </c:pt>
                <c:pt idx="180">
                  <c:v>0.547607212859753</c:v>
                </c:pt>
                <c:pt idx="181">
                  <c:v>0.57302265639161598</c:v>
                </c:pt>
                <c:pt idx="182">
                  <c:v>0.5816576638349007</c:v>
                </c:pt>
                <c:pt idx="183">
                  <c:v>0.59229939889881</c:v>
                </c:pt>
                <c:pt idx="184">
                  <c:v>0.5735319947781522</c:v>
                </c:pt>
                <c:pt idx="185">
                  <c:v>0.57059720176866047</c:v>
                </c:pt>
                <c:pt idx="186">
                  <c:v>0.57571573900244299</c:v>
                </c:pt>
                <c:pt idx="187">
                  <c:v>0.56221132037778021</c:v>
                </c:pt>
                <c:pt idx="188">
                  <c:v>0.5670025293838572</c:v>
                </c:pt>
                <c:pt idx="189">
                  <c:v>0.58455519853193194</c:v>
                </c:pt>
                <c:pt idx="190">
                  <c:v>0.60790268367730382</c:v>
                </c:pt>
                <c:pt idx="191">
                  <c:v>0.61527083215189193</c:v>
                </c:pt>
                <c:pt idx="192">
                  <c:v>0.62508740017603126</c:v>
                </c:pt>
                <c:pt idx="193">
                  <c:v>0.64510443155634334</c:v>
                </c:pt>
                <c:pt idx="194">
                  <c:v>0.65922725489793732</c:v>
                </c:pt>
                <c:pt idx="195">
                  <c:v>0.65246420424676599</c:v>
                </c:pt>
                <c:pt idx="196">
                  <c:v>0.68220088460999817</c:v>
                </c:pt>
                <c:pt idx="197">
                  <c:v>0.72699517764654753</c:v>
                </c:pt>
                <c:pt idx="198">
                  <c:v>0.71978633656321367</c:v>
                </c:pt>
                <c:pt idx="199">
                  <c:v>0.71934005102846155</c:v>
                </c:pt>
                <c:pt idx="200">
                  <c:v>0.7362022639436786</c:v>
                </c:pt>
                <c:pt idx="201">
                  <c:v>0.73464668451930226</c:v>
                </c:pt>
                <c:pt idx="202">
                  <c:v>0.68924532282496509</c:v>
                </c:pt>
                <c:pt idx="203">
                  <c:v>0.69129903405981874</c:v>
                </c:pt>
                <c:pt idx="204">
                  <c:v>0.67937491610031364</c:v>
                </c:pt>
                <c:pt idx="205">
                  <c:v>0.67720350644931826</c:v>
                </c:pt>
                <c:pt idx="206">
                  <c:v>0.67508006012338861</c:v>
                </c:pt>
                <c:pt idx="207">
                  <c:v>0.66200968076565214</c:v>
                </c:pt>
                <c:pt idx="208">
                  <c:v>0.6593633049692641</c:v>
                </c:pt>
                <c:pt idx="209">
                  <c:v>0.64735991995991216</c:v>
                </c:pt>
                <c:pt idx="210">
                  <c:v>0.66923033886266825</c:v>
                </c:pt>
                <c:pt idx="211">
                  <c:v>0.66766166570705643</c:v>
                </c:pt>
                <c:pt idx="212">
                  <c:v>0.65615750922008431</c:v>
                </c:pt>
                <c:pt idx="213">
                  <c:v>0.66263238383290424</c:v>
                </c:pt>
                <c:pt idx="214">
                  <c:v>0.66992392485950236</c:v>
                </c:pt>
                <c:pt idx="215">
                  <c:v>0.65124661529148198</c:v>
                </c:pt>
                <c:pt idx="216">
                  <c:v>0.62735654725445655</c:v>
                </c:pt>
                <c:pt idx="217">
                  <c:v>0.61289122846338906</c:v>
                </c:pt>
                <c:pt idx="218">
                  <c:v>0.63591195692966607</c:v>
                </c:pt>
                <c:pt idx="219">
                  <c:v>0.59823491107170779</c:v>
                </c:pt>
                <c:pt idx="220">
                  <c:v>0.61378770035916241</c:v>
                </c:pt>
                <c:pt idx="221">
                  <c:v>0.61228259566366838</c:v>
                </c:pt>
                <c:pt idx="222">
                  <c:v>0.64985052810880028</c:v>
                </c:pt>
                <c:pt idx="223">
                  <c:v>0.60820757498531008</c:v>
                </c:pt>
                <c:pt idx="224">
                  <c:v>0.62304802076438615</c:v>
                </c:pt>
                <c:pt idx="225">
                  <c:v>0.60618907570251457</c:v>
                </c:pt>
                <c:pt idx="226">
                  <c:v>0.6104709508760171</c:v>
                </c:pt>
                <c:pt idx="227">
                  <c:v>0.60014129788854897</c:v>
                </c:pt>
                <c:pt idx="228">
                  <c:v>0.6086807608265542</c:v>
                </c:pt>
                <c:pt idx="229">
                  <c:v>0.62547181028189491</c:v>
                </c:pt>
                <c:pt idx="230">
                  <c:v>0.62078872440114685</c:v>
                </c:pt>
                <c:pt idx="231">
                  <c:v>0.59794951084023895</c:v>
                </c:pt>
                <c:pt idx="232">
                  <c:v>0.58361316811254449</c:v>
                </c:pt>
                <c:pt idx="233">
                  <c:v>0.59307825994195973</c:v>
                </c:pt>
                <c:pt idx="234">
                  <c:v>0.59214117910393393</c:v>
                </c:pt>
                <c:pt idx="235">
                  <c:v>0.58779772544031572</c:v>
                </c:pt>
                <c:pt idx="236">
                  <c:v>0.60389924770920822</c:v>
                </c:pt>
                <c:pt idx="237">
                  <c:v>0.603821749824345</c:v>
                </c:pt>
                <c:pt idx="238">
                  <c:v>0.60811004603585905</c:v>
                </c:pt>
                <c:pt idx="239">
                  <c:v>0.59372737797011066</c:v>
                </c:pt>
                <c:pt idx="240">
                  <c:v>0.5985634481576475</c:v>
                </c:pt>
                <c:pt idx="241">
                  <c:v>0.60028211986338198</c:v>
                </c:pt>
                <c:pt idx="242">
                  <c:v>0.59879465316900482</c:v>
                </c:pt>
                <c:pt idx="243">
                  <c:v>0.58354807931153385</c:v>
                </c:pt>
                <c:pt idx="244">
                  <c:v>0.56034860541237896</c:v>
                </c:pt>
                <c:pt idx="245">
                  <c:v>0.57743534927871465</c:v>
                </c:pt>
                <c:pt idx="246">
                  <c:v>0.57804970524717469</c:v>
                </c:pt>
                <c:pt idx="247">
                  <c:v>0.58031131315928786</c:v>
                </c:pt>
                <c:pt idx="248">
                  <c:v>0.5760986270818802</c:v>
                </c:pt>
                <c:pt idx="249">
                  <c:v>0.59003577025984311</c:v>
                </c:pt>
                <c:pt idx="250">
                  <c:v>0.62455500158812738</c:v>
                </c:pt>
                <c:pt idx="251">
                  <c:v>0.6070235830734998</c:v>
                </c:pt>
                <c:pt idx="252">
                  <c:v>0.60245369194076981</c:v>
                </c:pt>
                <c:pt idx="253">
                  <c:v>0.62260575668213769</c:v>
                </c:pt>
                <c:pt idx="254">
                  <c:v>0.61337195915823706</c:v>
                </c:pt>
                <c:pt idx="255">
                  <c:v>0.60224660617943682</c:v>
                </c:pt>
                <c:pt idx="256">
                  <c:v>0.61422555040869498</c:v>
                </c:pt>
                <c:pt idx="257">
                  <c:v>0.58770997418881543</c:v>
                </c:pt>
                <c:pt idx="258">
                  <c:v>0.5784618537086228</c:v>
                </c:pt>
                <c:pt idx="259">
                  <c:v>0.58891804403870862</c:v>
                </c:pt>
                <c:pt idx="260">
                  <c:v>0.60117409923601095</c:v>
                </c:pt>
                <c:pt idx="261">
                  <c:v>0.59755991615995652</c:v>
                </c:pt>
                <c:pt idx="262">
                  <c:v>0.62068413207699613</c:v>
                </c:pt>
                <c:pt idx="263">
                  <c:v>0.65276878691584217</c:v>
                </c:pt>
                <c:pt idx="264">
                  <c:v>0.65325986001261493</c:v>
                </c:pt>
                <c:pt idx="265">
                  <c:v>0.60420479826468609</c:v>
                </c:pt>
                <c:pt idx="266">
                  <c:v>0.60336187968750221</c:v>
                </c:pt>
                <c:pt idx="267">
                  <c:v>0.61462067260493958</c:v>
                </c:pt>
                <c:pt idx="268">
                  <c:v>0.61750563822589788</c:v>
                </c:pt>
                <c:pt idx="269">
                  <c:v>0.60282391758177734</c:v>
                </c:pt>
                <c:pt idx="270">
                  <c:v>0.60903668329647909</c:v>
                </c:pt>
                <c:pt idx="271">
                  <c:v>0.61164924708235779</c:v>
                </c:pt>
                <c:pt idx="272">
                  <c:v>0.60167583328391216</c:v>
                </c:pt>
                <c:pt idx="273">
                  <c:v>0.52154547156683562</c:v>
                </c:pt>
                <c:pt idx="274">
                  <c:v>0.49750864034837589</c:v>
                </c:pt>
                <c:pt idx="275">
                  <c:v>0.48990658914252205</c:v>
                </c:pt>
                <c:pt idx="276">
                  <c:v>0.48866199867159538</c:v>
                </c:pt>
                <c:pt idx="277">
                  <c:v>0.49197465693200382</c:v>
                </c:pt>
                <c:pt idx="278">
                  <c:v>0.48444437669466073</c:v>
                </c:pt>
                <c:pt idx="279">
                  <c:v>0.50959697396826453</c:v>
                </c:pt>
                <c:pt idx="280">
                  <c:v>0.60866144156858537</c:v>
                </c:pt>
                <c:pt idx="281">
                  <c:v>0.66066849527728799</c:v>
                </c:pt>
                <c:pt idx="282">
                  <c:v>0.68446363027274959</c:v>
                </c:pt>
                <c:pt idx="283">
                  <c:v>0.67922515738280076</c:v>
                </c:pt>
                <c:pt idx="284">
                  <c:v>0.63332277620004451</c:v>
                </c:pt>
                <c:pt idx="285">
                  <c:v>0.6178710436033712</c:v>
                </c:pt>
                <c:pt idx="286">
                  <c:v>0.63533189258286404</c:v>
                </c:pt>
                <c:pt idx="287">
                  <c:v>0.62937787940449041</c:v>
                </c:pt>
                <c:pt idx="288">
                  <c:v>0.58251680206725942</c:v>
                </c:pt>
                <c:pt idx="289">
                  <c:v>0.58929314628357743</c:v>
                </c:pt>
                <c:pt idx="290">
                  <c:v>0.56898320045240369</c:v>
                </c:pt>
                <c:pt idx="291">
                  <c:v>0.57452732503285731</c:v>
                </c:pt>
                <c:pt idx="292">
                  <c:v>0.56535238370079466</c:v>
                </c:pt>
                <c:pt idx="293">
                  <c:v>0.53559684166484101</c:v>
                </c:pt>
                <c:pt idx="294">
                  <c:v>0.54361742020894077</c:v>
                </c:pt>
                <c:pt idx="295">
                  <c:v>0.55325073589376017</c:v>
                </c:pt>
                <c:pt idx="296">
                  <c:v>0.55551662383340017</c:v>
                </c:pt>
                <c:pt idx="297">
                  <c:v>0.56723726023242893</c:v>
                </c:pt>
                <c:pt idx="298">
                  <c:v>0.56380086996283707</c:v>
                </c:pt>
                <c:pt idx="299">
                  <c:v>0.57254810433865888</c:v>
                </c:pt>
                <c:pt idx="300">
                  <c:v>0.59631357475755464</c:v>
                </c:pt>
                <c:pt idx="301">
                  <c:v>0.58044357526538648</c:v>
                </c:pt>
                <c:pt idx="302">
                  <c:v>0.57136048537023665</c:v>
                </c:pt>
                <c:pt idx="303">
                  <c:v>0.59867485855183933</c:v>
                </c:pt>
                <c:pt idx="304">
                  <c:v>0.56495628817890409</c:v>
                </c:pt>
                <c:pt idx="305">
                  <c:v>0.54889628025972037</c:v>
                </c:pt>
                <c:pt idx="306">
                  <c:v>0.52924151317863466</c:v>
                </c:pt>
                <c:pt idx="307">
                  <c:v>0.51480761095166516</c:v>
                </c:pt>
                <c:pt idx="308">
                  <c:v>0.51822187646764495</c:v>
                </c:pt>
                <c:pt idx="309">
                  <c:v>0.530728121440181</c:v>
                </c:pt>
                <c:pt idx="310">
                  <c:v>0.52009619679697372</c:v>
                </c:pt>
                <c:pt idx="311">
                  <c:v>0.50993479879601311</c:v>
                </c:pt>
                <c:pt idx="312">
                  <c:v>0.53111517875703917</c:v>
                </c:pt>
                <c:pt idx="313">
                  <c:v>0.55624173663143173</c:v>
                </c:pt>
                <c:pt idx="314">
                  <c:v>0.55266089619085401</c:v>
                </c:pt>
                <c:pt idx="315">
                  <c:v>0.52962772768584965</c:v>
                </c:pt>
                <c:pt idx="316">
                  <c:v>0.53194125473517972</c:v>
                </c:pt>
                <c:pt idx="317">
                  <c:v>0.52529694831722684</c:v>
                </c:pt>
                <c:pt idx="318">
                  <c:v>0.52650977348103012</c:v>
                </c:pt>
                <c:pt idx="319">
                  <c:v>0.52720136235757242</c:v>
                </c:pt>
                <c:pt idx="320">
                  <c:v>0.53483861592847681</c:v>
                </c:pt>
                <c:pt idx="321">
                  <c:v>0.53551325999982513</c:v>
                </c:pt>
                <c:pt idx="322">
                  <c:v>0.55444484141388917</c:v>
                </c:pt>
                <c:pt idx="323">
                  <c:v>0.53077206397017773</c:v>
                </c:pt>
                <c:pt idx="324">
                  <c:v>0.52214111070773173</c:v>
                </c:pt>
                <c:pt idx="325">
                  <c:v>0.52808013840203727</c:v>
                </c:pt>
                <c:pt idx="326">
                  <c:v>0.54704318026490406</c:v>
                </c:pt>
                <c:pt idx="327">
                  <c:v>0.53703596943172816</c:v>
                </c:pt>
                <c:pt idx="328">
                  <c:v>0.55369306876328461</c:v>
                </c:pt>
                <c:pt idx="329">
                  <c:v>0.54082732528317656</c:v>
                </c:pt>
                <c:pt idx="330">
                  <c:v>0.57101941534556611</c:v>
                </c:pt>
                <c:pt idx="331">
                  <c:v>0.57168466573446231</c:v>
                </c:pt>
                <c:pt idx="332">
                  <c:v>0.56272590755192209</c:v>
                </c:pt>
                <c:pt idx="333">
                  <c:v>0.55684558743239621</c:v>
                </c:pt>
                <c:pt idx="334">
                  <c:v>0.54943090035487374</c:v>
                </c:pt>
                <c:pt idx="335">
                  <c:v>0.54277016531940658</c:v>
                </c:pt>
                <c:pt idx="336">
                  <c:v>0.54142428236461315</c:v>
                </c:pt>
                <c:pt idx="337">
                  <c:v>0.56459960758704142</c:v>
                </c:pt>
                <c:pt idx="338">
                  <c:v>0.55800921390073754</c:v>
                </c:pt>
                <c:pt idx="339">
                  <c:v>0.56494945132716656</c:v>
                </c:pt>
                <c:pt idx="340">
                  <c:v>0.59758130852741609</c:v>
                </c:pt>
                <c:pt idx="341">
                  <c:v>0.59826319316387655</c:v>
                </c:pt>
                <c:pt idx="342">
                  <c:v>0.58313380593345721</c:v>
                </c:pt>
                <c:pt idx="343">
                  <c:v>0.60024455142899569</c:v>
                </c:pt>
                <c:pt idx="344">
                  <c:v>0.61538714344332235</c:v>
                </c:pt>
                <c:pt idx="345">
                  <c:v>0.60394105646909946</c:v>
                </c:pt>
                <c:pt idx="346">
                  <c:v>0.59248223588985949</c:v>
                </c:pt>
                <c:pt idx="347">
                  <c:v>0.61154061200967247</c:v>
                </c:pt>
                <c:pt idx="348">
                  <c:v>0.58883409425642685</c:v>
                </c:pt>
                <c:pt idx="349">
                  <c:v>0.57682467369267065</c:v>
                </c:pt>
                <c:pt idx="350">
                  <c:v>0.59171693289943739</c:v>
                </c:pt>
                <c:pt idx="351">
                  <c:v>0.60140865742524896</c:v>
                </c:pt>
                <c:pt idx="352">
                  <c:v>0.59967753422161008</c:v>
                </c:pt>
                <c:pt idx="353">
                  <c:v>0.60052767702096088</c:v>
                </c:pt>
                <c:pt idx="354">
                  <c:v>0.5976416344409361</c:v>
                </c:pt>
                <c:pt idx="355">
                  <c:v>0.58364595191719626</c:v>
                </c:pt>
                <c:pt idx="356">
                  <c:v>0.59374504988629773</c:v>
                </c:pt>
                <c:pt idx="357">
                  <c:v>0.5763494211355229</c:v>
                </c:pt>
                <c:pt idx="358">
                  <c:v>0.57730620667752641</c:v>
                </c:pt>
                <c:pt idx="359">
                  <c:v>0.56782634945279031</c:v>
                </c:pt>
                <c:pt idx="360">
                  <c:v>0.56290417781415802</c:v>
                </c:pt>
                <c:pt idx="361">
                  <c:v>0.57216606527290836</c:v>
                </c:pt>
                <c:pt idx="362">
                  <c:v>0.58620788199288765</c:v>
                </c:pt>
                <c:pt idx="363">
                  <c:v>0.60388306892842969</c:v>
                </c:pt>
                <c:pt idx="364">
                  <c:v>0.59412381365767808</c:v>
                </c:pt>
                <c:pt idx="365">
                  <c:v>0.58792296450438386</c:v>
                </c:pt>
                <c:pt idx="366">
                  <c:v>0.58058418170074533</c:v>
                </c:pt>
                <c:pt idx="367">
                  <c:v>0.58030169931265962</c:v>
                </c:pt>
                <c:pt idx="368">
                  <c:v>0.5832747972680512</c:v>
                </c:pt>
                <c:pt idx="369">
                  <c:v>0.58392969723163646</c:v>
                </c:pt>
                <c:pt idx="370">
                  <c:v>0.59580424555382794</c:v>
                </c:pt>
                <c:pt idx="371">
                  <c:v>0.59494902759686197</c:v>
                </c:pt>
                <c:pt idx="372">
                  <c:v>0.59995147386167103</c:v>
                </c:pt>
                <c:pt idx="373">
                  <c:v>0.59910118204027552</c:v>
                </c:pt>
                <c:pt idx="374">
                  <c:v>0.59311285381800205</c:v>
                </c:pt>
                <c:pt idx="375">
                  <c:v>0.59475441596141099</c:v>
                </c:pt>
                <c:pt idx="376">
                  <c:v>0.583039917782183</c:v>
                </c:pt>
                <c:pt idx="377">
                  <c:v>0.57711185656745123</c:v>
                </c:pt>
                <c:pt idx="378">
                  <c:v>0.59100698278702934</c:v>
                </c:pt>
                <c:pt idx="379">
                  <c:v>0.58583180408910684</c:v>
                </c:pt>
                <c:pt idx="380">
                  <c:v>0.57084867775667847</c:v>
                </c:pt>
                <c:pt idx="381">
                  <c:v>0.57337036862138191</c:v>
                </c:pt>
                <c:pt idx="382">
                  <c:v>0.58514067763088595</c:v>
                </c:pt>
                <c:pt idx="383">
                  <c:v>0.57435771606728514</c:v>
                </c:pt>
                <c:pt idx="384">
                  <c:v>0.57348460224486031</c:v>
                </c:pt>
                <c:pt idx="385">
                  <c:v>0.58872682008593402</c:v>
                </c:pt>
                <c:pt idx="386">
                  <c:v>0.59427528969087617</c:v>
                </c:pt>
                <c:pt idx="387">
                  <c:v>0.55970318373089201</c:v>
                </c:pt>
                <c:pt idx="388">
                  <c:v>0.55041827877043359</c:v>
                </c:pt>
                <c:pt idx="389">
                  <c:v>0.54662104338801476</c:v>
                </c:pt>
                <c:pt idx="390">
                  <c:v>0.5269886243214994</c:v>
                </c:pt>
                <c:pt idx="391">
                  <c:v>0.51954740366492025</c:v>
                </c:pt>
                <c:pt idx="392">
                  <c:v>0.52736943847557738</c:v>
                </c:pt>
                <c:pt idx="393">
                  <c:v>0.52704988550290699</c:v>
                </c:pt>
                <c:pt idx="394">
                  <c:v>0.52724529425904765</c:v>
                </c:pt>
                <c:pt idx="395">
                  <c:v>0.5334990217232245</c:v>
                </c:pt>
                <c:pt idx="396">
                  <c:v>0.52725277267225357</c:v>
                </c:pt>
                <c:pt idx="397">
                  <c:v>0.52028024724850885</c:v>
                </c:pt>
                <c:pt idx="398">
                  <c:v>0.53313133318764416</c:v>
                </c:pt>
                <c:pt idx="399">
                  <c:v>0.52122605240670083</c:v>
                </c:pt>
                <c:pt idx="400">
                  <c:v>0.49980818828751972</c:v>
                </c:pt>
                <c:pt idx="401">
                  <c:v>0.49033112392769834</c:v>
                </c:pt>
                <c:pt idx="402">
                  <c:v>0.48950887747093152</c:v>
                </c:pt>
                <c:pt idx="403">
                  <c:v>0.49013134473805148</c:v>
                </c:pt>
                <c:pt idx="404">
                  <c:v>0.49400357891329766</c:v>
                </c:pt>
                <c:pt idx="405">
                  <c:v>0.50094023686068356</c:v>
                </c:pt>
                <c:pt idx="406">
                  <c:v>0.52819241076066514</c:v>
                </c:pt>
                <c:pt idx="407">
                  <c:v>0.51859424764885964</c:v>
                </c:pt>
                <c:pt idx="408">
                  <c:v>0.50677272069092494</c:v>
                </c:pt>
                <c:pt idx="409">
                  <c:v>0.50726528900643264</c:v>
                </c:pt>
                <c:pt idx="410">
                  <c:v>0.47334489891275594</c:v>
                </c:pt>
                <c:pt idx="411">
                  <c:v>0.45800552959233887</c:v>
                </c:pt>
                <c:pt idx="412">
                  <c:v>0.45915835791351084</c:v>
                </c:pt>
                <c:pt idx="413">
                  <c:v>0.47447948962326641</c:v>
                </c:pt>
                <c:pt idx="414">
                  <c:v>0.47323324264493194</c:v>
                </c:pt>
                <c:pt idx="415">
                  <c:v>0.47352918847911801</c:v>
                </c:pt>
                <c:pt idx="416">
                  <c:v>0.47022119730037781</c:v>
                </c:pt>
                <c:pt idx="417">
                  <c:v>0.45151557854811919</c:v>
                </c:pt>
                <c:pt idx="418">
                  <c:v>0.43856706529085809</c:v>
                </c:pt>
                <c:pt idx="419">
                  <c:v>0.44172370127287108</c:v>
                </c:pt>
                <c:pt idx="420">
                  <c:v>0.41002620881796342</c:v>
                </c:pt>
                <c:pt idx="421">
                  <c:v>0.40227979219712018</c:v>
                </c:pt>
                <c:pt idx="422">
                  <c:v>0.40223559437769135</c:v>
                </c:pt>
                <c:pt idx="423">
                  <c:v>0.40403700257972364</c:v>
                </c:pt>
                <c:pt idx="424">
                  <c:v>0.38956833382440359</c:v>
                </c:pt>
                <c:pt idx="425">
                  <c:v>0.3952318401951867</c:v>
                </c:pt>
                <c:pt idx="426">
                  <c:v>0.39612302650368597</c:v>
                </c:pt>
                <c:pt idx="427">
                  <c:v>0.4098847350922627</c:v>
                </c:pt>
                <c:pt idx="428">
                  <c:v>0.42208366231296718</c:v>
                </c:pt>
                <c:pt idx="429">
                  <c:v>0.4173114487067327</c:v>
                </c:pt>
                <c:pt idx="430">
                  <c:v>0.42143334281319278</c:v>
                </c:pt>
                <c:pt idx="431">
                  <c:v>0.41794552242223437</c:v>
                </c:pt>
                <c:pt idx="432">
                  <c:v>0.40888918298496985</c:v>
                </c:pt>
                <c:pt idx="433">
                  <c:v>0.40014460230104365</c:v>
                </c:pt>
                <c:pt idx="434">
                  <c:v>0.40371149346197122</c:v>
                </c:pt>
                <c:pt idx="435">
                  <c:v>0.40675075693634799</c:v>
                </c:pt>
                <c:pt idx="436">
                  <c:v>0.40618966721025013</c:v>
                </c:pt>
                <c:pt idx="437">
                  <c:v>0.40834477119861584</c:v>
                </c:pt>
                <c:pt idx="438">
                  <c:v>0.39809509294840378</c:v>
                </c:pt>
                <c:pt idx="439">
                  <c:v>0.39818704667971183</c:v>
                </c:pt>
                <c:pt idx="440">
                  <c:v>0.39284964348712387</c:v>
                </c:pt>
                <c:pt idx="441">
                  <c:v>0.39393866186581827</c:v>
                </c:pt>
                <c:pt idx="442">
                  <c:v>0.38662483440401973</c:v>
                </c:pt>
                <c:pt idx="443">
                  <c:v>0.38609056506500578</c:v>
                </c:pt>
                <c:pt idx="444">
                  <c:v>0.39385375387730193</c:v>
                </c:pt>
                <c:pt idx="445">
                  <c:v>0.39376457431636996</c:v>
                </c:pt>
                <c:pt idx="446">
                  <c:v>0.39300610299285438</c:v>
                </c:pt>
                <c:pt idx="447">
                  <c:v>0.3911413042123828</c:v>
                </c:pt>
                <c:pt idx="448">
                  <c:v>0.38651576757190459</c:v>
                </c:pt>
                <c:pt idx="449">
                  <c:v>0.39499276589832638</c:v>
                </c:pt>
                <c:pt idx="450">
                  <c:v>0.39335533699969821</c:v>
                </c:pt>
                <c:pt idx="451">
                  <c:v>0.38953642805793348</c:v>
                </c:pt>
                <c:pt idx="452">
                  <c:v>0.39420369312061709</c:v>
                </c:pt>
                <c:pt idx="453">
                  <c:v>0.3884429334764517</c:v>
                </c:pt>
                <c:pt idx="454">
                  <c:v>0.39434428792027143</c:v>
                </c:pt>
                <c:pt idx="455">
                  <c:v>0.41843731791747679</c:v>
                </c:pt>
                <c:pt idx="456">
                  <c:v>0.4158855302809854</c:v>
                </c:pt>
                <c:pt idx="457">
                  <c:v>0.41629390926503673</c:v>
                </c:pt>
                <c:pt idx="458">
                  <c:v>0.41369353916335533</c:v>
                </c:pt>
                <c:pt idx="459">
                  <c:v>0.41445546772557407</c:v>
                </c:pt>
                <c:pt idx="460">
                  <c:v>0.41859143083530626</c:v>
                </c:pt>
                <c:pt idx="461">
                  <c:v>0.4274265518074013</c:v>
                </c:pt>
                <c:pt idx="462">
                  <c:v>0.41629511220961324</c:v>
                </c:pt>
                <c:pt idx="463">
                  <c:v>0.42486955028398971</c:v>
                </c:pt>
                <c:pt idx="464">
                  <c:v>0.41617890480509007</c:v>
                </c:pt>
                <c:pt idx="465">
                  <c:v>0.41711608525581373</c:v>
                </c:pt>
                <c:pt idx="466">
                  <c:v>0.42002211225847702</c:v>
                </c:pt>
                <c:pt idx="467">
                  <c:v>0.41250718245670043</c:v>
                </c:pt>
                <c:pt idx="468">
                  <c:v>0.40556551019306691</c:v>
                </c:pt>
                <c:pt idx="469">
                  <c:v>0.41180448463600872</c:v>
                </c:pt>
                <c:pt idx="470">
                  <c:v>0.40758547632933262</c:v>
                </c:pt>
                <c:pt idx="471">
                  <c:v>0.40455697186786077</c:v>
                </c:pt>
                <c:pt idx="472">
                  <c:v>0.40967138071435188</c:v>
                </c:pt>
                <c:pt idx="473">
                  <c:v>0.40180182995884706</c:v>
                </c:pt>
                <c:pt idx="474">
                  <c:v>0.40711166997223758</c:v>
                </c:pt>
                <c:pt idx="475">
                  <c:v>0.41700572876473402</c:v>
                </c:pt>
                <c:pt idx="476">
                  <c:v>0.43880707559091153</c:v>
                </c:pt>
                <c:pt idx="477">
                  <c:v>0.44026202827371541</c:v>
                </c:pt>
                <c:pt idx="478">
                  <c:v>0.44655442143873675</c:v>
                </c:pt>
                <c:pt idx="479">
                  <c:v>0.44972523387548896</c:v>
                </c:pt>
                <c:pt idx="480">
                  <c:v>0.44214443761485739</c:v>
                </c:pt>
                <c:pt idx="481">
                  <c:v>0.45630017285830621</c:v>
                </c:pt>
                <c:pt idx="482">
                  <c:v>0.45099930401808902</c:v>
                </c:pt>
                <c:pt idx="483">
                  <c:v>0.43481044540622238</c:v>
                </c:pt>
                <c:pt idx="484">
                  <c:v>0.43547756245902169</c:v>
                </c:pt>
                <c:pt idx="485">
                  <c:v>0.43662195230767326</c:v>
                </c:pt>
                <c:pt idx="486">
                  <c:v>0.42470756611139576</c:v>
                </c:pt>
                <c:pt idx="487">
                  <c:v>0.42294037288399988</c:v>
                </c:pt>
                <c:pt idx="488">
                  <c:v>0.40584071926860116</c:v>
                </c:pt>
                <c:pt idx="489">
                  <c:v>0.39251308227102716</c:v>
                </c:pt>
                <c:pt idx="490">
                  <c:v>0.39056024971858999</c:v>
                </c:pt>
                <c:pt idx="491">
                  <c:v>0.39165785137539222</c:v>
                </c:pt>
                <c:pt idx="492">
                  <c:v>0.39569920784132862</c:v>
                </c:pt>
                <c:pt idx="493">
                  <c:v>0.39026805321306579</c:v>
                </c:pt>
                <c:pt idx="494">
                  <c:v>0.38271733155553161</c:v>
                </c:pt>
                <c:pt idx="495">
                  <c:v>0.39560050294986288</c:v>
                </c:pt>
                <c:pt idx="496">
                  <c:v>0.41313349529749988</c:v>
                </c:pt>
                <c:pt idx="497">
                  <c:v>0.41553513724246477</c:v>
                </c:pt>
                <c:pt idx="498">
                  <c:v>0.41002863541456047</c:v>
                </c:pt>
                <c:pt idx="499">
                  <c:v>0.40493966416022492</c:v>
                </c:pt>
                <c:pt idx="500">
                  <c:v>0.40001529081204656</c:v>
                </c:pt>
                <c:pt idx="501">
                  <c:v>0.41750172657156426</c:v>
                </c:pt>
                <c:pt idx="502">
                  <c:v>0.40425280641037731</c:v>
                </c:pt>
                <c:pt idx="503">
                  <c:v>0.41869102868124458</c:v>
                </c:pt>
                <c:pt idx="504">
                  <c:v>0.40736855133262206</c:v>
                </c:pt>
                <c:pt idx="505">
                  <c:v>0.4160513736615532</c:v>
                </c:pt>
                <c:pt idx="506">
                  <c:v>0.40759138669235795</c:v>
                </c:pt>
                <c:pt idx="507">
                  <c:v>0.38390882485986255</c:v>
                </c:pt>
                <c:pt idx="508">
                  <c:v>0.38561654501793446</c:v>
                </c:pt>
                <c:pt idx="509">
                  <c:v>0.38370533883831293</c:v>
                </c:pt>
                <c:pt idx="510">
                  <c:v>0.37174218973900131</c:v>
                </c:pt>
                <c:pt idx="511">
                  <c:v>0.36890892777173184</c:v>
                </c:pt>
                <c:pt idx="512">
                  <c:v>0.36072960918189556</c:v>
                </c:pt>
                <c:pt idx="513">
                  <c:v>0.35440326553484841</c:v>
                </c:pt>
                <c:pt idx="514">
                  <c:v>0.35370645614152124</c:v>
                </c:pt>
                <c:pt idx="515">
                  <c:v>0.3505947270182162</c:v>
                </c:pt>
                <c:pt idx="516">
                  <c:v>0.3628068130140234</c:v>
                </c:pt>
                <c:pt idx="517">
                  <c:v>0.40517095722241769</c:v>
                </c:pt>
                <c:pt idx="518">
                  <c:v>0.43377496565171836</c:v>
                </c:pt>
                <c:pt idx="519">
                  <c:v>0.45344673457295498</c:v>
                </c:pt>
                <c:pt idx="520">
                  <c:v>0.45020716948631778</c:v>
                </c:pt>
                <c:pt idx="521">
                  <c:v>0.44891306008309928</c:v>
                </c:pt>
                <c:pt idx="522">
                  <c:v>0.45132602383774217</c:v>
                </c:pt>
                <c:pt idx="523">
                  <c:v>0.45158390924007813</c:v>
                </c:pt>
                <c:pt idx="524">
                  <c:v>0.45655197284232535</c:v>
                </c:pt>
                <c:pt idx="525">
                  <c:v>0.45617718233359839</c:v>
                </c:pt>
                <c:pt idx="526">
                  <c:v>0.45763250347966111</c:v>
                </c:pt>
                <c:pt idx="527">
                  <c:v>0.4540792921488212</c:v>
                </c:pt>
                <c:pt idx="528">
                  <c:v>0.45231710642622075</c:v>
                </c:pt>
                <c:pt idx="529">
                  <c:v>0.46920935316961598</c:v>
                </c:pt>
                <c:pt idx="530">
                  <c:v>0.44762692465150894</c:v>
                </c:pt>
                <c:pt idx="531">
                  <c:v>0.45334898540941049</c:v>
                </c:pt>
                <c:pt idx="532">
                  <c:v>0.50074488955874252</c:v>
                </c:pt>
                <c:pt idx="533">
                  <c:v>0.49519583842908993</c:v>
                </c:pt>
                <c:pt idx="534">
                  <c:v>0.49064513256903108</c:v>
                </c:pt>
                <c:pt idx="535">
                  <c:v>0.46856156545191457</c:v>
                </c:pt>
                <c:pt idx="536">
                  <c:v>0.46910595851881304</c:v>
                </c:pt>
                <c:pt idx="537">
                  <c:v>0.45629462823524758</c:v>
                </c:pt>
                <c:pt idx="538">
                  <c:v>0.45664353434085414</c:v>
                </c:pt>
                <c:pt idx="539">
                  <c:v>0.44562698791047889</c:v>
                </c:pt>
                <c:pt idx="540">
                  <c:v>0.43952735275044336</c:v>
                </c:pt>
                <c:pt idx="541">
                  <c:v>0.43859101741253753</c:v>
                </c:pt>
                <c:pt idx="542">
                  <c:v>0.44423592568656411</c:v>
                </c:pt>
                <c:pt idx="543">
                  <c:v>0.44376293731627703</c:v>
                </c:pt>
                <c:pt idx="544">
                  <c:v>0.4562392635522286</c:v>
                </c:pt>
                <c:pt idx="545">
                  <c:v>0.46574157682396156</c:v>
                </c:pt>
                <c:pt idx="546">
                  <c:v>0.46857052568824109</c:v>
                </c:pt>
                <c:pt idx="547">
                  <c:v>0.45861139498801806</c:v>
                </c:pt>
                <c:pt idx="548">
                  <c:v>0.42675957083173821</c:v>
                </c:pt>
                <c:pt idx="549">
                  <c:v>0.4174651506281572</c:v>
                </c:pt>
                <c:pt idx="550">
                  <c:v>0.42249717411814258</c:v>
                </c:pt>
                <c:pt idx="551">
                  <c:v>0.39704062254205402</c:v>
                </c:pt>
                <c:pt idx="552">
                  <c:v>0.38011345100620042</c:v>
                </c:pt>
                <c:pt idx="553">
                  <c:v>0.37517462442012811</c:v>
                </c:pt>
                <c:pt idx="554">
                  <c:v>0.37492555241750392</c:v>
                </c:pt>
                <c:pt idx="555">
                  <c:v>0.37597844318923918</c:v>
                </c:pt>
                <c:pt idx="556">
                  <c:v>0.37905548510164405</c:v>
                </c:pt>
                <c:pt idx="557">
                  <c:v>0.37672427099340899</c:v>
                </c:pt>
                <c:pt idx="558">
                  <c:v>0.38405800094244913</c:v>
                </c:pt>
                <c:pt idx="559">
                  <c:v>0.39416450866397645</c:v>
                </c:pt>
                <c:pt idx="560">
                  <c:v>0.39732823325143962</c:v>
                </c:pt>
                <c:pt idx="561">
                  <c:v>0.3946172114036931</c:v>
                </c:pt>
                <c:pt idx="562">
                  <c:v>0.39769050202183837</c:v>
                </c:pt>
                <c:pt idx="563">
                  <c:v>0.40674272632050995</c:v>
                </c:pt>
                <c:pt idx="564">
                  <c:v>0.40411425560446484</c:v>
                </c:pt>
                <c:pt idx="565">
                  <c:v>0.41083329134873747</c:v>
                </c:pt>
                <c:pt idx="566">
                  <c:v>0.41408647008700084</c:v>
                </c:pt>
                <c:pt idx="567">
                  <c:v>0.40750203634245069</c:v>
                </c:pt>
                <c:pt idx="568">
                  <c:v>0.38313069787762749</c:v>
                </c:pt>
                <c:pt idx="569">
                  <c:v>0.38194625531669896</c:v>
                </c:pt>
                <c:pt idx="570">
                  <c:v>0.38464943617785718</c:v>
                </c:pt>
                <c:pt idx="571">
                  <c:v>0.38924535340897781</c:v>
                </c:pt>
                <c:pt idx="572">
                  <c:v>0.39813654115070207</c:v>
                </c:pt>
                <c:pt idx="573">
                  <c:v>0.38488855240781283</c:v>
                </c:pt>
                <c:pt idx="574">
                  <c:v>0.38660375614266496</c:v>
                </c:pt>
                <c:pt idx="575">
                  <c:v>0.3743200227577374</c:v>
                </c:pt>
                <c:pt idx="576">
                  <c:v>0.3737277936280507</c:v>
                </c:pt>
                <c:pt idx="577">
                  <c:v>0.37328535913120392</c:v>
                </c:pt>
                <c:pt idx="578">
                  <c:v>0.38141599912752566</c:v>
                </c:pt>
                <c:pt idx="579">
                  <c:v>0.37457994065935279</c:v>
                </c:pt>
                <c:pt idx="580">
                  <c:v>0.38177918292834256</c:v>
                </c:pt>
                <c:pt idx="581">
                  <c:v>0.41583251516549463</c:v>
                </c:pt>
                <c:pt idx="582">
                  <c:v>0.43308509023109193</c:v>
                </c:pt>
                <c:pt idx="583">
                  <c:v>0.45268439515497433</c:v>
                </c:pt>
                <c:pt idx="584">
                  <c:v>0.45380072515332232</c:v>
                </c:pt>
                <c:pt idx="585">
                  <c:v>0.46682480972383272</c:v>
                </c:pt>
                <c:pt idx="586">
                  <c:v>0.47615562009583501</c:v>
                </c:pt>
                <c:pt idx="587">
                  <c:v>0.46423493102184449</c:v>
                </c:pt>
                <c:pt idx="588">
                  <c:v>0.47011791997705488</c:v>
                </c:pt>
                <c:pt idx="589">
                  <c:v>0.46685851671075124</c:v>
                </c:pt>
                <c:pt idx="590">
                  <c:v>0.47351658062565133</c:v>
                </c:pt>
                <c:pt idx="591">
                  <c:v>0.47800258320595829</c:v>
                </c:pt>
                <c:pt idx="592">
                  <c:v>0.47594449953829837</c:v>
                </c:pt>
                <c:pt idx="593">
                  <c:v>0.45603983473552717</c:v>
                </c:pt>
                <c:pt idx="594">
                  <c:v>0.45567353727633875</c:v>
                </c:pt>
                <c:pt idx="595">
                  <c:v>0.44735886071201553</c:v>
                </c:pt>
                <c:pt idx="596">
                  <c:v>0.44917327047451733</c:v>
                </c:pt>
                <c:pt idx="597">
                  <c:v>0.44408713536231342</c:v>
                </c:pt>
                <c:pt idx="598">
                  <c:v>0.43846974348031792</c:v>
                </c:pt>
                <c:pt idx="599">
                  <c:v>0.4418234929943004</c:v>
                </c:pt>
                <c:pt idx="600">
                  <c:v>0.45597305634130586</c:v>
                </c:pt>
                <c:pt idx="601">
                  <c:v>0.45444766815439247</c:v>
                </c:pt>
                <c:pt idx="602">
                  <c:v>0.45197881358352932</c:v>
                </c:pt>
                <c:pt idx="603">
                  <c:v>0.45269328126497316</c:v>
                </c:pt>
                <c:pt idx="604">
                  <c:v>0.45090416524551885</c:v>
                </c:pt>
                <c:pt idx="605">
                  <c:v>0.45603387128987283</c:v>
                </c:pt>
                <c:pt idx="606">
                  <c:v>0.45000938374736721</c:v>
                </c:pt>
                <c:pt idx="607">
                  <c:v>0.45084117892057335</c:v>
                </c:pt>
                <c:pt idx="608">
                  <c:v>0.45369568118751474</c:v>
                </c:pt>
                <c:pt idx="609">
                  <c:v>0.45019074401234255</c:v>
                </c:pt>
                <c:pt idx="610">
                  <c:v>0.44840117849420136</c:v>
                </c:pt>
                <c:pt idx="611">
                  <c:v>0.45159000899835328</c:v>
                </c:pt>
                <c:pt idx="612">
                  <c:v>0.4528627238832213</c:v>
                </c:pt>
                <c:pt idx="613">
                  <c:v>0.4573238864755258</c:v>
                </c:pt>
                <c:pt idx="614">
                  <c:v>0.46905882485041195</c:v>
                </c:pt>
                <c:pt idx="615">
                  <c:v>0.46059591385195053</c:v>
                </c:pt>
                <c:pt idx="616">
                  <c:v>0.46507101082874724</c:v>
                </c:pt>
                <c:pt idx="617">
                  <c:v>0.46258293846215726</c:v>
                </c:pt>
                <c:pt idx="618">
                  <c:v>0.45938018616993159</c:v>
                </c:pt>
                <c:pt idx="619">
                  <c:v>0.45929213307526023</c:v>
                </c:pt>
                <c:pt idx="620">
                  <c:v>0.45302354282789109</c:v>
                </c:pt>
                <c:pt idx="621">
                  <c:v>0.46480133185411004</c:v>
                </c:pt>
                <c:pt idx="622">
                  <c:v>0.46813525581767246</c:v>
                </c:pt>
                <c:pt idx="623">
                  <c:v>0.43802977331205617</c:v>
                </c:pt>
                <c:pt idx="624">
                  <c:v>0.44335183804244421</c:v>
                </c:pt>
                <c:pt idx="625">
                  <c:v>0.43769037226564372</c:v>
                </c:pt>
                <c:pt idx="626">
                  <c:v>0.44167449252075514</c:v>
                </c:pt>
                <c:pt idx="627">
                  <c:v>0.42651540154187201</c:v>
                </c:pt>
                <c:pt idx="628">
                  <c:v>0.43530582576485016</c:v>
                </c:pt>
                <c:pt idx="629">
                  <c:v>0.44224930542439561</c:v>
                </c:pt>
                <c:pt idx="630">
                  <c:v>0.43504846012687415</c:v>
                </c:pt>
                <c:pt idx="631">
                  <c:v>0.44261400245731958</c:v>
                </c:pt>
                <c:pt idx="632">
                  <c:v>0.44271000428165108</c:v>
                </c:pt>
                <c:pt idx="633">
                  <c:v>0.50839458632312351</c:v>
                </c:pt>
                <c:pt idx="634">
                  <c:v>0.50820851217971807</c:v>
                </c:pt>
                <c:pt idx="635">
                  <c:v>0.51136099414614156</c:v>
                </c:pt>
                <c:pt idx="636">
                  <c:v>0.49586234320671135</c:v>
                </c:pt>
                <c:pt idx="637">
                  <c:v>0.49150400481692669</c:v>
                </c:pt>
                <c:pt idx="638">
                  <c:v>0.4880003587365499</c:v>
                </c:pt>
                <c:pt idx="639">
                  <c:v>0.48652681457800634</c:v>
                </c:pt>
                <c:pt idx="640">
                  <c:v>0.48865054334525376</c:v>
                </c:pt>
                <c:pt idx="641">
                  <c:v>0.47992802798505452</c:v>
                </c:pt>
                <c:pt idx="642">
                  <c:v>0.48094695663202719</c:v>
                </c:pt>
                <c:pt idx="643">
                  <c:v>0.48067443673130222</c:v>
                </c:pt>
                <c:pt idx="644">
                  <c:v>0.48904646284043968</c:v>
                </c:pt>
                <c:pt idx="645">
                  <c:v>0.48920106050419343</c:v>
                </c:pt>
                <c:pt idx="646">
                  <c:v>0.49198616888686458</c:v>
                </c:pt>
                <c:pt idx="647">
                  <c:v>0.48786354528379061</c:v>
                </c:pt>
                <c:pt idx="648">
                  <c:v>0.49342606703383524</c:v>
                </c:pt>
                <c:pt idx="649">
                  <c:v>0.48700698105249429</c:v>
                </c:pt>
                <c:pt idx="650">
                  <c:v>0.48629382318804809</c:v>
                </c:pt>
                <c:pt idx="651">
                  <c:v>0.48756412131889837</c:v>
                </c:pt>
                <c:pt idx="652">
                  <c:v>0.48636224224154029</c:v>
                </c:pt>
                <c:pt idx="653">
                  <c:v>0.48511053169954288</c:v>
                </c:pt>
                <c:pt idx="654">
                  <c:v>0.48509946099612183</c:v>
                </c:pt>
                <c:pt idx="655">
                  <c:v>0.47402856539909105</c:v>
                </c:pt>
                <c:pt idx="656">
                  <c:v>0.48519279446367747</c:v>
                </c:pt>
                <c:pt idx="657">
                  <c:v>0.48139784789845852</c:v>
                </c:pt>
                <c:pt idx="658">
                  <c:v>0.4824983839916881</c:v>
                </c:pt>
                <c:pt idx="659">
                  <c:v>0.48714512709748442</c:v>
                </c:pt>
                <c:pt idx="660">
                  <c:v>0.48706581097211643</c:v>
                </c:pt>
                <c:pt idx="661">
                  <c:v>0.49017124889026492</c:v>
                </c:pt>
                <c:pt idx="662">
                  <c:v>0.49548176199263166</c:v>
                </c:pt>
                <c:pt idx="663">
                  <c:v>0.48089007366446618</c:v>
                </c:pt>
                <c:pt idx="664">
                  <c:v>0.49115338673923076</c:v>
                </c:pt>
                <c:pt idx="665">
                  <c:v>0.503034118470991</c:v>
                </c:pt>
                <c:pt idx="666">
                  <c:v>0.50175616756207853</c:v>
                </c:pt>
                <c:pt idx="667">
                  <c:v>0.49565675167839923</c:v>
                </c:pt>
                <c:pt idx="668">
                  <c:v>0.46596299656587631</c:v>
                </c:pt>
                <c:pt idx="669">
                  <c:v>0.46759036286811012</c:v>
                </c:pt>
                <c:pt idx="670">
                  <c:v>0.47704172423381014</c:v>
                </c:pt>
                <c:pt idx="671">
                  <c:v>0.4731484983305777</c:v>
                </c:pt>
                <c:pt idx="672">
                  <c:v>0.47446258088871796</c:v>
                </c:pt>
                <c:pt idx="673">
                  <c:v>0.4662454753136912</c:v>
                </c:pt>
                <c:pt idx="674">
                  <c:v>0.46656062202121873</c:v>
                </c:pt>
                <c:pt idx="675">
                  <c:v>0.47672996350344482</c:v>
                </c:pt>
                <c:pt idx="676">
                  <c:v>0.46374148349512223</c:v>
                </c:pt>
                <c:pt idx="677">
                  <c:v>0.46449055690065044</c:v>
                </c:pt>
                <c:pt idx="678">
                  <c:v>0.47810408483202471</c:v>
                </c:pt>
                <c:pt idx="679">
                  <c:v>0.44537346055036459</c:v>
                </c:pt>
                <c:pt idx="680">
                  <c:v>0.45076008678005791</c:v>
                </c:pt>
                <c:pt idx="681">
                  <c:v>0.46056173008376866</c:v>
                </c:pt>
                <c:pt idx="682">
                  <c:v>0.44896837424967245</c:v>
                </c:pt>
                <c:pt idx="683">
                  <c:v>0.44124615656549249</c:v>
                </c:pt>
                <c:pt idx="684">
                  <c:v>0.44319544460891325</c:v>
                </c:pt>
                <c:pt idx="685">
                  <c:v>0.4483491906886185</c:v>
                </c:pt>
                <c:pt idx="686">
                  <c:v>0.44793892774605648</c:v>
                </c:pt>
                <c:pt idx="687">
                  <c:v>0.44983962082203516</c:v>
                </c:pt>
                <c:pt idx="688">
                  <c:v>0.45511186833872475</c:v>
                </c:pt>
                <c:pt idx="689">
                  <c:v>0.4631694372330688</c:v>
                </c:pt>
                <c:pt idx="690">
                  <c:v>0.46733701517106696</c:v>
                </c:pt>
                <c:pt idx="691">
                  <c:v>0.46273494106657848</c:v>
                </c:pt>
                <c:pt idx="692">
                  <c:v>0.47343519861716771</c:v>
                </c:pt>
                <c:pt idx="693">
                  <c:v>0.48811274630486151</c:v>
                </c:pt>
                <c:pt idx="694">
                  <c:v>0.48753467150914342</c:v>
                </c:pt>
                <c:pt idx="695">
                  <c:v>0.4881332079326387</c:v>
                </c:pt>
                <c:pt idx="696">
                  <c:v>0.4843157633627953</c:v>
                </c:pt>
                <c:pt idx="697">
                  <c:v>0.48419518914487503</c:v>
                </c:pt>
                <c:pt idx="698">
                  <c:v>0.48324250088128473</c:v>
                </c:pt>
                <c:pt idx="699">
                  <c:v>0.46730440123071443</c:v>
                </c:pt>
                <c:pt idx="700">
                  <c:v>0.45118244008861025</c:v>
                </c:pt>
                <c:pt idx="701">
                  <c:v>0.44453994449514989</c:v>
                </c:pt>
                <c:pt idx="702">
                  <c:v>0.44705493516108447</c:v>
                </c:pt>
                <c:pt idx="703">
                  <c:v>0.44863803991841628</c:v>
                </c:pt>
                <c:pt idx="704">
                  <c:v>0.45500949819405306</c:v>
                </c:pt>
                <c:pt idx="705">
                  <c:v>0.44692413969650358</c:v>
                </c:pt>
                <c:pt idx="706">
                  <c:v>0.44629180743995051</c:v>
                </c:pt>
                <c:pt idx="707">
                  <c:v>0.44051894516510531</c:v>
                </c:pt>
                <c:pt idx="708">
                  <c:v>0.43688911965219324</c:v>
                </c:pt>
                <c:pt idx="709">
                  <c:v>0.44914804108608725</c:v>
                </c:pt>
                <c:pt idx="710">
                  <c:v>0.45297045690991294</c:v>
                </c:pt>
                <c:pt idx="711">
                  <c:v>0.43996204882875312</c:v>
                </c:pt>
                <c:pt idx="712">
                  <c:v>0.4380073927015401</c:v>
                </c:pt>
                <c:pt idx="713">
                  <c:v>0.43644830821639469</c:v>
                </c:pt>
                <c:pt idx="714">
                  <c:v>0.42207240915465538</c:v>
                </c:pt>
                <c:pt idx="715">
                  <c:v>0.43154093472572208</c:v>
                </c:pt>
                <c:pt idx="716">
                  <c:v>0.4282921540935013</c:v>
                </c:pt>
                <c:pt idx="717">
                  <c:v>0.42865684163833406</c:v>
                </c:pt>
                <c:pt idx="718">
                  <c:v>0.44123424382431098</c:v>
                </c:pt>
                <c:pt idx="719">
                  <c:v>0.43666657438179113</c:v>
                </c:pt>
                <c:pt idx="720">
                  <c:v>0.43629295722401779</c:v>
                </c:pt>
                <c:pt idx="721">
                  <c:v>0.43461107175111457</c:v>
                </c:pt>
                <c:pt idx="722">
                  <c:v>0.43715740311799994</c:v>
                </c:pt>
                <c:pt idx="723">
                  <c:v>0.43563484607995967</c:v>
                </c:pt>
                <c:pt idx="724">
                  <c:v>0.44335739820048153</c:v>
                </c:pt>
                <c:pt idx="725">
                  <c:v>0.44000417639841483</c:v>
                </c:pt>
                <c:pt idx="726">
                  <c:v>0.44170454894333716</c:v>
                </c:pt>
                <c:pt idx="727">
                  <c:v>0.43988308871786924</c:v>
                </c:pt>
                <c:pt idx="728">
                  <c:v>0.43637911407726615</c:v>
                </c:pt>
                <c:pt idx="729">
                  <c:v>0.43499257028583427</c:v>
                </c:pt>
                <c:pt idx="730">
                  <c:v>0.4373111858706516</c:v>
                </c:pt>
                <c:pt idx="731">
                  <c:v>0.4363489664988533</c:v>
                </c:pt>
                <c:pt idx="732">
                  <c:v>0.43554942029981186</c:v>
                </c:pt>
                <c:pt idx="733">
                  <c:v>0.43280294530860725</c:v>
                </c:pt>
                <c:pt idx="734">
                  <c:v>0.42941228979822882</c:v>
                </c:pt>
                <c:pt idx="735">
                  <c:v>0.4288323575815749</c:v>
                </c:pt>
                <c:pt idx="736">
                  <c:v>0.43448270130265743</c:v>
                </c:pt>
                <c:pt idx="737">
                  <c:v>0.43615449308509141</c:v>
                </c:pt>
                <c:pt idx="738">
                  <c:v>0.43109941911860689</c:v>
                </c:pt>
                <c:pt idx="739">
                  <c:v>0.43162224381339559</c:v>
                </c:pt>
                <c:pt idx="740">
                  <c:v>0.4290715953563935</c:v>
                </c:pt>
                <c:pt idx="741">
                  <c:v>0.4191205472848834</c:v>
                </c:pt>
                <c:pt idx="742">
                  <c:v>0.41482048172451147</c:v>
                </c:pt>
                <c:pt idx="743">
                  <c:v>0.40461148336511016</c:v>
                </c:pt>
                <c:pt idx="744">
                  <c:v>0.39964345212055546</c:v>
                </c:pt>
                <c:pt idx="745">
                  <c:v>0.39852778488989704</c:v>
                </c:pt>
                <c:pt idx="746">
                  <c:v>0.40115784602961946</c:v>
                </c:pt>
                <c:pt idx="747">
                  <c:v>0.40441326946772832</c:v>
                </c:pt>
                <c:pt idx="748">
                  <c:v>0.40914179778305448</c:v>
                </c:pt>
                <c:pt idx="749">
                  <c:v>0.40588879618624413</c:v>
                </c:pt>
                <c:pt idx="750">
                  <c:v>0.39372535940530706</c:v>
                </c:pt>
                <c:pt idx="751">
                  <c:v>0.39442436238026568</c:v>
                </c:pt>
                <c:pt idx="752">
                  <c:v>0.3817833214729624</c:v>
                </c:pt>
                <c:pt idx="753">
                  <c:v>0.37847120701185394</c:v>
                </c:pt>
                <c:pt idx="754">
                  <c:v>0.378654862520725</c:v>
                </c:pt>
                <c:pt idx="755">
                  <c:v>0.37905283829243686</c:v>
                </c:pt>
                <c:pt idx="756">
                  <c:v>0.38326769502435132</c:v>
                </c:pt>
                <c:pt idx="757">
                  <c:v>0.3845480318926206</c:v>
                </c:pt>
                <c:pt idx="758">
                  <c:v>0.38404655715816988</c:v>
                </c:pt>
                <c:pt idx="759">
                  <c:v>0.38268556493012629</c:v>
                </c:pt>
                <c:pt idx="760">
                  <c:v>0.39326358325617117</c:v>
                </c:pt>
                <c:pt idx="761">
                  <c:v>0.39220518652728159</c:v>
                </c:pt>
                <c:pt idx="762">
                  <c:v>0.38667920976588754</c:v>
                </c:pt>
                <c:pt idx="763">
                  <c:v>0.39267673788851121</c:v>
                </c:pt>
                <c:pt idx="764">
                  <c:v>0.39768847332662616</c:v>
                </c:pt>
                <c:pt idx="765">
                  <c:v>0.40034529129196045</c:v>
                </c:pt>
                <c:pt idx="766">
                  <c:v>0.40305714123073716</c:v>
                </c:pt>
                <c:pt idx="767">
                  <c:v>0.40733777930128012</c:v>
                </c:pt>
                <c:pt idx="768">
                  <c:v>0.40696209486998625</c:v>
                </c:pt>
                <c:pt idx="769">
                  <c:v>0.41241779029875814</c:v>
                </c:pt>
                <c:pt idx="770">
                  <c:v>0.42105465340295117</c:v>
                </c:pt>
                <c:pt idx="771">
                  <c:v>0.41823188294077007</c:v>
                </c:pt>
                <c:pt idx="772">
                  <c:v>0.41688188390215181</c:v>
                </c:pt>
                <c:pt idx="773">
                  <c:v>0.41134784040967032</c:v>
                </c:pt>
                <c:pt idx="774">
                  <c:v>0.41640809386335309</c:v>
                </c:pt>
                <c:pt idx="775">
                  <c:v>0.41278406075233248</c:v>
                </c:pt>
                <c:pt idx="776">
                  <c:v>0.39886809667194079</c:v>
                </c:pt>
                <c:pt idx="777">
                  <c:v>0.40338556726729291</c:v>
                </c:pt>
                <c:pt idx="778">
                  <c:v>0.39378317552571651</c:v>
                </c:pt>
                <c:pt idx="779">
                  <c:v>0.39321119262456272</c:v>
                </c:pt>
                <c:pt idx="780">
                  <c:v>0.39598998365342214</c:v>
                </c:pt>
                <c:pt idx="781">
                  <c:v>0.39550059496728113</c:v>
                </c:pt>
                <c:pt idx="782">
                  <c:v>0.40521567163781697</c:v>
                </c:pt>
                <c:pt idx="783">
                  <c:v>0.41288719924360917</c:v>
                </c:pt>
                <c:pt idx="784">
                  <c:v>0.41695768684715762</c:v>
                </c:pt>
                <c:pt idx="785">
                  <c:v>0.42285324265837326</c:v>
                </c:pt>
                <c:pt idx="786">
                  <c:v>0.42715221299233458</c:v>
                </c:pt>
                <c:pt idx="787">
                  <c:v>0.42054222893213516</c:v>
                </c:pt>
                <c:pt idx="788">
                  <c:v>0.42015522724877524</c:v>
                </c:pt>
                <c:pt idx="789">
                  <c:v>0.42854668400607249</c:v>
                </c:pt>
                <c:pt idx="790">
                  <c:v>0.4227074455759488</c:v>
                </c:pt>
                <c:pt idx="791">
                  <c:v>0.41738451816715955</c:v>
                </c:pt>
                <c:pt idx="792">
                  <c:v>0.42563120502790347</c:v>
                </c:pt>
                <c:pt idx="793">
                  <c:v>0.42211336155244311</c:v>
                </c:pt>
                <c:pt idx="794">
                  <c:v>0.42241255264371586</c:v>
                </c:pt>
                <c:pt idx="795">
                  <c:v>0.42773509318350156</c:v>
                </c:pt>
                <c:pt idx="796">
                  <c:v>0.43375345760573636</c:v>
                </c:pt>
                <c:pt idx="797">
                  <c:v>0.43143121041318988</c:v>
                </c:pt>
                <c:pt idx="798">
                  <c:v>0.44227862935797885</c:v>
                </c:pt>
                <c:pt idx="799">
                  <c:v>0.4358159898374469</c:v>
                </c:pt>
                <c:pt idx="800">
                  <c:v>0.42501604553080152</c:v>
                </c:pt>
                <c:pt idx="801">
                  <c:v>0.42030825522442095</c:v>
                </c:pt>
                <c:pt idx="802">
                  <c:v>0.40864120799710341</c:v>
                </c:pt>
                <c:pt idx="803">
                  <c:v>0.39987872720884471</c:v>
                </c:pt>
                <c:pt idx="804">
                  <c:v>0.40558480466995911</c:v>
                </c:pt>
                <c:pt idx="805">
                  <c:v>0.42234530743788024</c:v>
                </c:pt>
                <c:pt idx="806">
                  <c:v>0.41028985317254013</c:v>
                </c:pt>
                <c:pt idx="807">
                  <c:v>0.40779470748473329</c:v>
                </c:pt>
                <c:pt idx="808">
                  <c:v>0.38887116929060422</c:v>
                </c:pt>
                <c:pt idx="809">
                  <c:v>0.40046173551028746</c:v>
                </c:pt>
                <c:pt idx="810">
                  <c:v>0.38873875547591485</c:v>
                </c:pt>
                <c:pt idx="811">
                  <c:v>0.38289789332219726</c:v>
                </c:pt>
                <c:pt idx="812">
                  <c:v>0.37589636426261436</c:v>
                </c:pt>
                <c:pt idx="813">
                  <c:v>0.37962845429244024</c:v>
                </c:pt>
                <c:pt idx="814">
                  <c:v>0.3762379985385278</c:v>
                </c:pt>
                <c:pt idx="815">
                  <c:v>0.37674773885644275</c:v>
                </c:pt>
                <c:pt idx="816">
                  <c:v>0.38319533036139153</c:v>
                </c:pt>
                <c:pt idx="817">
                  <c:v>0.37937647473557456</c:v>
                </c:pt>
                <c:pt idx="818">
                  <c:v>0.3792126924495472</c:v>
                </c:pt>
                <c:pt idx="819">
                  <c:v>0.38367941903035707</c:v>
                </c:pt>
                <c:pt idx="820">
                  <c:v>0.38121981169033387</c:v>
                </c:pt>
                <c:pt idx="821">
                  <c:v>0.37954673076198719</c:v>
                </c:pt>
                <c:pt idx="822">
                  <c:v>0.38246193055287053</c:v>
                </c:pt>
                <c:pt idx="823">
                  <c:v>0.38424260321503462</c:v>
                </c:pt>
                <c:pt idx="824">
                  <c:v>0.38172330732696547</c:v>
                </c:pt>
                <c:pt idx="825">
                  <c:v>0.37752290419415097</c:v>
                </c:pt>
                <c:pt idx="826">
                  <c:v>0.37985775440613934</c:v>
                </c:pt>
                <c:pt idx="827">
                  <c:v>0.38254632605722372</c:v>
                </c:pt>
                <c:pt idx="828">
                  <c:v>0.38311291477552667</c:v>
                </c:pt>
                <c:pt idx="829">
                  <c:v>0.38577651872956875</c:v>
                </c:pt>
                <c:pt idx="830">
                  <c:v>0.38139569404617291</c:v>
                </c:pt>
                <c:pt idx="831">
                  <c:v>0.38520109838479344</c:v>
                </c:pt>
                <c:pt idx="832">
                  <c:v>0.38861485709625748</c:v>
                </c:pt>
                <c:pt idx="833">
                  <c:v>0.38989213361698921</c:v>
                </c:pt>
                <c:pt idx="834">
                  <c:v>0.38690997006830175</c:v>
                </c:pt>
                <c:pt idx="835">
                  <c:v>0.3886746355970771</c:v>
                </c:pt>
                <c:pt idx="836">
                  <c:v>0.39051609731558989</c:v>
                </c:pt>
                <c:pt idx="837">
                  <c:v>0.40175041264926969</c:v>
                </c:pt>
                <c:pt idx="838">
                  <c:v>0.39670252989697352</c:v>
                </c:pt>
                <c:pt idx="839">
                  <c:v>0.40673183477454783</c:v>
                </c:pt>
                <c:pt idx="840">
                  <c:v>0.41569631747932173</c:v>
                </c:pt>
                <c:pt idx="841">
                  <c:v>0.41849584304511822</c:v>
                </c:pt>
                <c:pt idx="842">
                  <c:v>0.42980995147269524</c:v>
                </c:pt>
                <c:pt idx="843">
                  <c:v>0.43211647754223775</c:v>
                </c:pt>
                <c:pt idx="844">
                  <c:v>0.43665855945943816</c:v>
                </c:pt>
                <c:pt idx="845">
                  <c:v>0.43103926003679122</c:v>
                </c:pt>
                <c:pt idx="846">
                  <c:v>0.43067518296264667</c:v>
                </c:pt>
                <c:pt idx="847">
                  <c:v>0.41628085651348112</c:v>
                </c:pt>
                <c:pt idx="848">
                  <c:v>0.40890000081461558</c:v>
                </c:pt>
                <c:pt idx="849">
                  <c:v>0.40891510978480955</c:v>
                </c:pt>
                <c:pt idx="850">
                  <c:v>0.42902976074504723</c:v>
                </c:pt>
                <c:pt idx="851">
                  <c:v>0.43703073285212207</c:v>
                </c:pt>
                <c:pt idx="852">
                  <c:v>0.40745489088822912</c:v>
                </c:pt>
                <c:pt idx="853">
                  <c:v>0.40159444938679079</c:v>
                </c:pt>
                <c:pt idx="854">
                  <c:v>0.40740158178999814</c:v>
                </c:pt>
                <c:pt idx="855">
                  <c:v>0.3981783023466231</c:v>
                </c:pt>
                <c:pt idx="856">
                  <c:v>0.40495356825772832</c:v>
                </c:pt>
                <c:pt idx="857">
                  <c:v>0.41359492025767275</c:v>
                </c:pt>
                <c:pt idx="858">
                  <c:v>0.41829742760914201</c:v>
                </c:pt>
                <c:pt idx="859">
                  <c:v>0.41874148842634196</c:v>
                </c:pt>
                <c:pt idx="860">
                  <c:v>0.41991242313401994</c:v>
                </c:pt>
                <c:pt idx="861">
                  <c:v>0.4237727030869351</c:v>
                </c:pt>
                <c:pt idx="862">
                  <c:v>0.42192108044754073</c:v>
                </c:pt>
                <c:pt idx="863">
                  <c:v>0.42379795337229248</c:v>
                </c:pt>
                <c:pt idx="864">
                  <c:v>0.4244839542173473</c:v>
                </c:pt>
                <c:pt idx="865">
                  <c:v>0.42133255219943211</c:v>
                </c:pt>
                <c:pt idx="866">
                  <c:v>0.41986926011557668</c:v>
                </c:pt>
                <c:pt idx="867">
                  <c:v>0.42256548786761239</c:v>
                </c:pt>
                <c:pt idx="868">
                  <c:v>0.4243812277909646</c:v>
                </c:pt>
                <c:pt idx="869">
                  <c:v>0.42376070700775409</c:v>
                </c:pt>
                <c:pt idx="870">
                  <c:v>0.42377898370536737</c:v>
                </c:pt>
                <c:pt idx="871">
                  <c:v>0.42656425415420107</c:v>
                </c:pt>
                <c:pt idx="872">
                  <c:v>0.42474849502830719</c:v>
                </c:pt>
                <c:pt idx="873">
                  <c:v>0.41900527308667196</c:v>
                </c:pt>
                <c:pt idx="874">
                  <c:v>0.4233809996372892</c:v>
                </c:pt>
                <c:pt idx="875">
                  <c:v>0.42524793631878222</c:v>
                </c:pt>
                <c:pt idx="876">
                  <c:v>0.42286233322292094</c:v>
                </c:pt>
                <c:pt idx="877">
                  <c:v>0.42104100949808299</c:v>
                </c:pt>
                <c:pt idx="878">
                  <c:v>0.41573597129662848</c:v>
                </c:pt>
                <c:pt idx="879">
                  <c:v>0.41562518960709582</c:v>
                </c:pt>
                <c:pt idx="880">
                  <c:v>0.41713888987718306</c:v>
                </c:pt>
                <c:pt idx="881">
                  <c:v>0.42437168712155388</c:v>
                </c:pt>
                <c:pt idx="882">
                  <c:v>0.4246311995603208</c:v>
                </c:pt>
                <c:pt idx="883">
                  <c:v>0.42385163178426227</c:v>
                </c:pt>
                <c:pt idx="884">
                  <c:v>0.42452501490769606</c:v>
                </c:pt>
                <c:pt idx="885">
                  <c:v>0.42460008412853978</c:v>
                </c:pt>
                <c:pt idx="886">
                  <c:v>0.43122966901445808</c:v>
                </c:pt>
                <c:pt idx="887">
                  <c:v>0.42729547976662041</c:v>
                </c:pt>
                <c:pt idx="888">
                  <c:v>0.43349345868927142</c:v>
                </c:pt>
                <c:pt idx="889">
                  <c:v>0.43234592048420695</c:v>
                </c:pt>
                <c:pt idx="890">
                  <c:v>0.43026297931017488</c:v>
                </c:pt>
                <c:pt idx="891">
                  <c:v>0.4319022666184294</c:v>
                </c:pt>
                <c:pt idx="892">
                  <c:v>0.43170780445776513</c:v>
                </c:pt>
                <c:pt idx="893">
                  <c:v>0.42515998178258002</c:v>
                </c:pt>
                <c:pt idx="894">
                  <c:v>0.42772396679109587</c:v>
                </c:pt>
                <c:pt idx="895">
                  <c:v>0.44409259142368374</c:v>
                </c:pt>
                <c:pt idx="896">
                  <c:v>0.44867897696689496</c:v>
                </c:pt>
                <c:pt idx="897">
                  <c:v>0.44059973579087519</c:v>
                </c:pt>
                <c:pt idx="898">
                  <c:v>0.43791739410204189</c:v>
                </c:pt>
                <c:pt idx="899">
                  <c:v>0.43731784900937631</c:v>
                </c:pt>
                <c:pt idx="900">
                  <c:v>0.43868010378935041</c:v>
                </c:pt>
                <c:pt idx="901">
                  <c:v>0.42669903609213289</c:v>
                </c:pt>
                <c:pt idx="902">
                  <c:v>0.42271957648801861</c:v>
                </c:pt>
                <c:pt idx="903">
                  <c:v>0.42672115285537354</c:v>
                </c:pt>
                <c:pt idx="904">
                  <c:v>0.42809967232972818</c:v>
                </c:pt>
                <c:pt idx="905">
                  <c:v>0.42892572317083316</c:v>
                </c:pt>
                <c:pt idx="906">
                  <c:v>0.42922801885005263</c:v>
                </c:pt>
                <c:pt idx="907">
                  <c:v>0.43167445111645725</c:v>
                </c:pt>
                <c:pt idx="908">
                  <c:v>0.43078483167636883</c:v>
                </c:pt>
                <c:pt idx="909">
                  <c:v>0.43370649936626271</c:v>
                </c:pt>
                <c:pt idx="910">
                  <c:v>0.42652618123715585</c:v>
                </c:pt>
                <c:pt idx="911">
                  <c:v>0.42390399325052397</c:v>
                </c:pt>
                <c:pt idx="912">
                  <c:v>0.42954405242731886</c:v>
                </c:pt>
                <c:pt idx="913">
                  <c:v>0.41445251961349844</c:v>
                </c:pt>
                <c:pt idx="914">
                  <c:v>0.42209382715340066</c:v>
                </c:pt>
                <c:pt idx="915">
                  <c:v>0.42223535799466572</c:v>
                </c:pt>
                <c:pt idx="916">
                  <c:v>0.42290995799512365</c:v>
                </c:pt>
                <c:pt idx="917">
                  <c:v>0.42314184744995104</c:v>
                </c:pt>
                <c:pt idx="918">
                  <c:v>0.41931066854172183</c:v>
                </c:pt>
                <c:pt idx="919">
                  <c:v>0.42194315143322358</c:v>
                </c:pt>
                <c:pt idx="920">
                  <c:v>0.41792081467220432</c:v>
                </c:pt>
                <c:pt idx="921">
                  <c:v>0.43073051843616417</c:v>
                </c:pt>
                <c:pt idx="922">
                  <c:v>0.42844906438064445</c:v>
                </c:pt>
                <c:pt idx="923">
                  <c:v>0.43293230107400482</c:v>
                </c:pt>
                <c:pt idx="924">
                  <c:v>0.42462208761375203</c:v>
                </c:pt>
                <c:pt idx="925">
                  <c:v>0.4318118320492898</c:v>
                </c:pt>
                <c:pt idx="926">
                  <c:v>0.42883228974745274</c:v>
                </c:pt>
                <c:pt idx="927">
                  <c:v>0.42029385040504358</c:v>
                </c:pt>
                <c:pt idx="928">
                  <c:v>0.4181418972854471</c:v>
                </c:pt>
                <c:pt idx="929">
                  <c:v>0.41770307318009153</c:v>
                </c:pt>
                <c:pt idx="930">
                  <c:v>0.42226199376915374</c:v>
                </c:pt>
                <c:pt idx="931">
                  <c:v>0.42330568357214043</c:v>
                </c:pt>
                <c:pt idx="932">
                  <c:v>0.42202119624667483</c:v>
                </c:pt>
                <c:pt idx="933">
                  <c:v>0.42536910998906013</c:v>
                </c:pt>
                <c:pt idx="934">
                  <c:v>0.42365301775434761</c:v>
                </c:pt>
                <c:pt idx="935">
                  <c:v>0.42979107651617515</c:v>
                </c:pt>
                <c:pt idx="936">
                  <c:v>0.42716530461130786</c:v>
                </c:pt>
                <c:pt idx="937">
                  <c:v>0.42609268809610812</c:v>
                </c:pt>
                <c:pt idx="938">
                  <c:v>0.42838433139188642</c:v>
                </c:pt>
                <c:pt idx="939">
                  <c:v>0.42648878730035694</c:v>
                </c:pt>
                <c:pt idx="940">
                  <c:v>0.41944576843519693</c:v>
                </c:pt>
                <c:pt idx="941">
                  <c:v>0.42806121291942778</c:v>
                </c:pt>
                <c:pt idx="942">
                  <c:v>0.42734782409963418</c:v>
                </c:pt>
                <c:pt idx="943">
                  <c:v>0.43546971044360722</c:v>
                </c:pt>
                <c:pt idx="944">
                  <c:v>0.44394375039783146</c:v>
                </c:pt>
                <c:pt idx="945">
                  <c:v>0.44507300469218514</c:v>
                </c:pt>
                <c:pt idx="946">
                  <c:v>0.4477346508589472</c:v>
                </c:pt>
                <c:pt idx="947">
                  <c:v>0.44515144858044547</c:v>
                </c:pt>
                <c:pt idx="948">
                  <c:v>0.44423633822389702</c:v>
                </c:pt>
                <c:pt idx="949">
                  <c:v>0.44470808783401489</c:v>
                </c:pt>
                <c:pt idx="950">
                  <c:v>0.44519739080018322</c:v>
                </c:pt>
                <c:pt idx="951">
                  <c:v>0.44828045047287346</c:v>
                </c:pt>
                <c:pt idx="952">
                  <c:v>0.44912478501524716</c:v>
                </c:pt>
                <c:pt idx="953">
                  <c:v>0.45320002503773149</c:v>
                </c:pt>
                <c:pt idx="954">
                  <c:v>0.44979408488555156</c:v>
                </c:pt>
                <c:pt idx="955">
                  <c:v>0.45178171358428321</c:v>
                </c:pt>
                <c:pt idx="956">
                  <c:v>0.45512006920630227</c:v>
                </c:pt>
                <c:pt idx="957">
                  <c:v>0.46310819145629795</c:v>
                </c:pt>
                <c:pt idx="958">
                  <c:v>0.46770484271137075</c:v>
                </c:pt>
                <c:pt idx="959">
                  <c:v>0.46860974137382516</c:v>
                </c:pt>
                <c:pt idx="960">
                  <c:v>0.46097397418610092</c:v>
                </c:pt>
                <c:pt idx="961">
                  <c:v>0.45836617833040127</c:v>
                </c:pt>
                <c:pt idx="962">
                  <c:v>0.44670126857953718</c:v>
                </c:pt>
                <c:pt idx="963">
                  <c:v>0.44340395816841877</c:v>
                </c:pt>
                <c:pt idx="964">
                  <c:v>0.44674205991160282</c:v>
                </c:pt>
                <c:pt idx="965">
                  <c:v>0.44242289569125798</c:v>
                </c:pt>
                <c:pt idx="966">
                  <c:v>0.44477262180404886</c:v>
                </c:pt>
                <c:pt idx="967">
                  <c:v>0.44488485064825206</c:v>
                </c:pt>
                <c:pt idx="968">
                  <c:v>0.44657793753326624</c:v>
                </c:pt>
                <c:pt idx="969">
                  <c:v>0.44654653278281647</c:v>
                </c:pt>
                <c:pt idx="970">
                  <c:v>0.45123027554835071</c:v>
                </c:pt>
                <c:pt idx="971">
                  <c:v>0.44238862978431731</c:v>
                </c:pt>
                <c:pt idx="972">
                  <c:v>0.44628290378121316</c:v>
                </c:pt>
                <c:pt idx="973">
                  <c:v>0.44700073129722873</c:v>
                </c:pt>
                <c:pt idx="974">
                  <c:v>0.44101930751938062</c:v>
                </c:pt>
                <c:pt idx="975">
                  <c:v>0.44016975453950891</c:v>
                </c:pt>
                <c:pt idx="976">
                  <c:v>0.43917893901089439</c:v>
                </c:pt>
                <c:pt idx="977">
                  <c:v>0.44141785398709499</c:v>
                </c:pt>
                <c:pt idx="978">
                  <c:v>0.42940522933474307</c:v>
                </c:pt>
                <c:pt idx="979">
                  <c:v>0.43303105742561987</c:v>
                </c:pt>
                <c:pt idx="980">
                  <c:v>0.43136837142330398</c:v>
                </c:pt>
                <c:pt idx="981">
                  <c:v>0.43330857125713201</c:v>
                </c:pt>
                <c:pt idx="982">
                  <c:v>0.43278040641059612</c:v>
                </c:pt>
                <c:pt idx="983">
                  <c:v>0.43358310011843298</c:v>
                </c:pt>
                <c:pt idx="984">
                  <c:v>0.43671228262054546</c:v>
                </c:pt>
                <c:pt idx="985">
                  <c:v>0.43181995300893983</c:v>
                </c:pt>
                <c:pt idx="986">
                  <c:v>0.42907475713310589</c:v>
                </c:pt>
                <c:pt idx="987">
                  <c:v>0.42777191531556791</c:v>
                </c:pt>
                <c:pt idx="988">
                  <c:v>0.40299623490068631</c:v>
                </c:pt>
                <c:pt idx="989">
                  <c:v>0.4045169106554648</c:v>
                </c:pt>
                <c:pt idx="990">
                  <c:v>0.40779215074911213</c:v>
                </c:pt>
                <c:pt idx="991">
                  <c:v>0.40392729839996733</c:v>
                </c:pt>
                <c:pt idx="992">
                  <c:v>0.40170483030777138</c:v>
                </c:pt>
                <c:pt idx="993">
                  <c:v>0.40053365885279762</c:v>
                </c:pt>
                <c:pt idx="994">
                  <c:v>0.40442777458281359</c:v>
                </c:pt>
                <c:pt idx="995">
                  <c:v>0.40308891812781128</c:v>
                </c:pt>
                <c:pt idx="996">
                  <c:v>0.40420056672836308</c:v>
                </c:pt>
                <c:pt idx="997">
                  <c:v>0.40633948880992543</c:v>
                </c:pt>
                <c:pt idx="998">
                  <c:v>0.40445594075910668</c:v>
                </c:pt>
                <c:pt idx="999">
                  <c:v>0.40771664568495009</c:v>
                </c:pt>
                <c:pt idx="1000">
                  <c:v>0.40794020299161199</c:v>
                </c:pt>
                <c:pt idx="1001">
                  <c:v>0.40531114754600156</c:v>
                </c:pt>
                <c:pt idx="1002">
                  <c:v>0.4075585824360613</c:v>
                </c:pt>
                <c:pt idx="1003">
                  <c:v>0.40625290270385361</c:v>
                </c:pt>
                <c:pt idx="1004">
                  <c:v>0.3982817017216887</c:v>
                </c:pt>
                <c:pt idx="1005">
                  <c:v>0.40226462116836698</c:v>
                </c:pt>
                <c:pt idx="1006">
                  <c:v>0.40436796359978705</c:v>
                </c:pt>
                <c:pt idx="1007">
                  <c:v>0.40320241009597557</c:v>
                </c:pt>
                <c:pt idx="1008">
                  <c:v>0.40550633636195199</c:v>
                </c:pt>
                <c:pt idx="1009">
                  <c:v>0.40508473581124094</c:v>
                </c:pt>
                <c:pt idx="1010">
                  <c:v>0.40480411580441439</c:v>
                </c:pt>
                <c:pt idx="1011">
                  <c:v>0.40648815751727124</c:v>
                </c:pt>
                <c:pt idx="1012">
                  <c:v>0.40894348644774836</c:v>
                </c:pt>
                <c:pt idx="1013">
                  <c:v>0.40877149871782498</c:v>
                </c:pt>
                <c:pt idx="1014">
                  <c:v>0.41221275482643549</c:v>
                </c:pt>
                <c:pt idx="1015">
                  <c:v>0.41520612687224129</c:v>
                </c:pt>
                <c:pt idx="1016">
                  <c:v>0.40997255234250085</c:v>
                </c:pt>
                <c:pt idx="1017">
                  <c:v>0.41058102253796819</c:v>
                </c:pt>
                <c:pt idx="1018">
                  <c:v>0.40992248717603968</c:v>
                </c:pt>
                <c:pt idx="1019">
                  <c:v>0.40501242321444247</c:v>
                </c:pt>
                <c:pt idx="1020">
                  <c:v>0.40199493537259012</c:v>
                </c:pt>
                <c:pt idx="1021">
                  <c:v>0.40486622924897386</c:v>
                </c:pt>
                <c:pt idx="1022">
                  <c:v>0.40099152993138515</c:v>
                </c:pt>
                <c:pt idx="1023">
                  <c:v>0.39942428034143607</c:v>
                </c:pt>
                <c:pt idx="1024">
                  <c:v>0.39488476753578217</c:v>
                </c:pt>
                <c:pt idx="1025">
                  <c:v>0.39513570343647159</c:v>
                </c:pt>
                <c:pt idx="1026">
                  <c:v>0.38054337067660188</c:v>
                </c:pt>
                <c:pt idx="1027">
                  <c:v>0.38054351394895247</c:v>
                </c:pt>
                <c:pt idx="1028">
                  <c:v>0.3759265453606519</c:v>
                </c:pt>
                <c:pt idx="1029">
                  <c:v>0.37818071868037739</c:v>
                </c:pt>
                <c:pt idx="1030">
                  <c:v>0.38589758557261639</c:v>
                </c:pt>
                <c:pt idx="1031">
                  <c:v>0.37712934003940135</c:v>
                </c:pt>
                <c:pt idx="1032">
                  <c:v>0.37592179772094547</c:v>
                </c:pt>
                <c:pt idx="1033">
                  <c:v>0.37058878710731069</c:v>
                </c:pt>
                <c:pt idx="1034">
                  <c:v>0.37370208679747996</c:v>
                </c:pt>
                <c:pt idx="1035">
                  <c:v>0.36826636742389629</c:v>
                </c:pt>
                <c:pt idx="1036">
                  <c:v>0.37864673364204748</c:v>
                </c:pt>
                <c:pt idx="1037">
                  <c:v>0.37207382744618134</c:v>
                </c:pt>
                <c:pt idx="1038">
                  <c:v>0.37658693024731382</c:v>
                </c:pt>
                <c:pt idx="1039">
                  <c:v>0.37842805759854664</c:v>
                </c:pt>
                <c:pt idx="1040">
                  <c:v>0.37825952274842273</c:v>
                </c:pt>
                <c:pt idx="1041">
                  <c:v>0.37905016847992479</c:v>
                </c:pt>
                <c:pt idx="1042">
                  <c:v>0.37591487360222364</c:v>
                </c:pt>
                <c:pt idx="1043">
                  <c:v>0.37504950559235317</c:v>
                </c:pt>
                <c:pt idx="1044">
                  <c:v>0.37512537696492521</c:v>
                </c:pt>
                <c:pt idx="1045">
                  <c:v>0.37633182260996939</c:v>
                </c:pt>
                <c:pt idx="1046">
                  <c:v>0.37591190565865867</c:v>
                </c:pt>
                <c:pt idx="1047">
                  <c:v>0.38578329653638682</c:v>
                </c:pt>
                <c:pt idx="1048">
                  <c:v>0.39819955063270357</c:v>
                </c:pt>
                <c:pt idx="1049">
                  <c:v>0.38941968506111407</c:v>
                </c:pt>
                <c:pt idx="1050">
                  <c:v>0.39984513821171785</c:v>
                </c:pt>
                <c:pt idx="1051">
                  <c:v>0.40093849122021102</c:v>
                </c:pt>
                <c:pt idx="1052">
                  <c:v>0.39947931094471512</c:v>
                </c:pt>
                <c:pt idx="1053">
                  <c:v>0.39818444081199283</c:v>
                </c:pt>
                <c:pt idx="1054">
                  <c:v>0.39871161414165934</c:v>
                </c:pt>
                <c:pt idx="1055">
                  <c:v>0.3998198843384016</c:v>
                </c:pt>
                <c:pt idx="1056">
                  <c:v>0.40197795980203144</c:v>
                </c:pt>
                <c:pt idx="1057">
                  <c:v>0.39777583101906999</c:v>
                </c:pt>
                <c:pt idx="1058">
                  <c:v>0.39822530625051222</c:v>
                </c:pt>
                <c:pt idx="1059">
                  <c:v>0.3975942667465962</c:v>
                </c:pt>
                <c:pt idx="1060">
                  <c:v>0.39464882950252439</c:v>
                </c:pt>
                <c:pt idx="1061">
                  <c:v>0.39364245086597438</c:v>
                </c:pt>
                <c:pt idx="1062">
                  <c:v>0.39181913224526527</c:v>
                </c:pt>
                <c:pt idx="1063">
                  <c:v>0.39330126316811864</c:v>
                </c:pt>
                <c:pt idx="1064">
                  <c:v>0.39585016816297064</c:v>
                </c:pt>
                <c:pt idx="1065">
                  <c:v>0.39470177638993731</c:v>
                </c:pt>
                <c:pt idx="1066">
                  <c:v>0.38995062375401701</c:v>
                </c:pt>
                <c:pt idx="1067">
                  <c:v>0.38807473468644033</c:v>
                </c:pt>
                <c:pt idx="1068">
                  <c:v>0.3889462915370388</c:v>
                </c:pt>
                <c:pt idx="1069">
                  <c:v>0.38593608379079064</c:v>
                </c:pt>
                <c:pt idx="1070">
                  <c:v>0.38899576006920711</c:v>
                </c:pt>
                <c:pt idx="1071">
                  <c:v>0.38673533302964502</c:v>
                </c:pt>
                <c:pt idx="1072">
                  <c:v>0.38404875219943357</c:v>
                </c:pt>
                <c:pt idx="1073">
                  <c:v>0.38822614222990981</c:v>
                </c:pt>
                <c:pt idx="1074">
                  <c:v>0.39161688473367567</c:v>
                </c:pt>
                <c:pt idx="1075">
                  <c:v>0.39202783605754893</c:v>
                </c:pt>
                <c:pt idx="1076">
                  <c:v>0.40145984731962692</c:v>
                </c:pt>
                <c:pt idx="1077">
                  <c:v>0.3960715288113637</c:v>
                </c:pt>
                <c:pt idx="1078">
                  <c:v>0.38922783731292881</c:v>
                </c:pt>
                <c:pt idx="1079">
                  <c:v>0.39593919298216851</c:v>
                </c:pt>
                <c:pt idx="1080">
                  <c:v>0.39641418493556557</c:v>
                </c:pt>
                <c:pt idx="1081">
                  <c:v>0.38658929861263019</c:v>
                </c:pt>
                <c:pt idx="1082">
                  <c:v>0.38279338522228556</c:v>
                </c:pt>
                <c:pt idx="1083">
                  <c:v>0.39192895782526938</c:v>
                </c:pt>
                <c:pt idx="1084">
                  <c:v>0.39261103654291107</c:v>
                </c:pt>
                <c:pt idx="1085">
                  <c:v>0.39258810772978281</c:v>
                </c:pt>
                <c:pt idx="1086">
                  <c:v>0.39377083159342036</c:v>
                </c:pt>
                <c:pt idx="1087">
                  <c:v>0.39358938766764129</c:v>
                </c:pt>
                <c:pt idx="1088">
                  <c:v>0.39533063742028929</c:v>
                </c:pt>
                <c:pt idx="1089">
                  <c:v>0.39745233771774358</c:v>
                </c:pt>
                <c:pt idx="1090">
                  <c:v>0.38907627902435743</c:v>
                </c:pt>
                <c:pt idx="1091">
                  <c:v>0.393839332259386</c:v>
                </c:pt>
                <c:pt idx="1092">
                  <c:v>0.39933778505896628</c:v>
                </c:pt>
                <c:pt idx="1093">
                  <c:v>0.40120579923826316</c:v>
                </c:pt>
                <c:pt idx="1094">
                  <c:v>0.39920018089258097</c:v>
                </c:pt>
                <c:pt idx="1095">
                  <c:v>0.39964431227123076</c:v>
                </c:pt>
                <c:pt idx="1096">
                  <c:v>0.38582836919359337</c:v>
                </c:pt>
                <c:pt idx="1097">
                  <c:v>0.39122099408461092</c:v>
                </c:pt>
                <c:pt idx="1098">
                  <c:v>0.39168838171664594</c:v>
                </c:pt>
                <c:pt idx="1099">
                  <c:v>0.39050152955351192</c:v>
                </c:pt>
                <c:pt idx="1100">
                  <c:v>0.39591860513652449</c:v>
                </c:pt>
                <c:pt idx="1101">
                  <c:v>0.39611483437669803</c:v>
                </c:pt>
                <c:pt idx="1102">
                  <c:v>0.39914602699055279</c:v>
                </c:pt>
                <c:pt idx="1103">
                  <c:v>0.37989929471997769</c:v>
                </c:pt>
                <c:pt idx="1104">
                  <c:v>0.37868807248564074</c:v>
                </c:pt>
                <c:pt idx="1105">
                  <c:v>0.37738575981327216</c:v>
                </c:pt>
                <c:pt idx="1106">
                  <c:v>0.38074886564389232</c:v>
                </c:pt>
                <c:pt idx="1107">
                  <c:v>0.39210261540111757</c:v>
                </c:pt>
                <c:pt idx="1108">
                  <c:v>0.39245636784812804</c:v>
                </c:pt>
                <c:pt idx="1109">
                  <c:v>0.39168877681638486</c:v>
                </c:pt>
                <c:pt idx="1110">
                  <c:v>0.39896317203625026</c:v>
                </c:pt>
                <c:pt idx="1111">
                  <c:v>0.40443904814685883</c:v>
                </c:pt>
                <c:pt idx="1112">
                  <c:v>0.40376126108686244</c:v>
                </c:pt>
                <c:pt idx="1113">
                  <c:v>0.41570627453760578</c:v>
                </c:pt>
                <c:pt idx="1114">
                  <c:v>0.41648643031024768</c:v>
                </c:pt>
                <c:pt idx="1115">
                  <c:v>0.41559121543394034</c:v>
                </c:pt>
                <c:pt idx="1116">
                  <c:v>0.41821432259982994</c:v>
                </c:pt>
                <c:pt idx="1117">
                  <c:v>0.42693111807186912</c:v>
                </c:pt>
                <c:pt idx="1118">
                  <c:v>0.41749693762942502</c:v>
                </c:pt>
                <c:pt idx="1119">
                  <c:v>0.4079157899590905</c:v>
                </c:pt>
                <c:pt idx="1120">
                  <c:v>0.40371794270866745</c:v>
                </c:pt>
                <c:pt idx="1121">
                  <c:v>0.40246129259670904</c:v>
                </c:pt>
                <c:pt idx="1122">
                  <c:v>0.39860667140071399</c:v>
                </c:pt>
                <c:pt idx="1123">
                  <c:v>0.400525717335943</c:v>
                </c:pt>
                <c:pt idx="1124">
                  <c:v>0.39622447404935912</c:v>
                </c:pt>
                <c:pt idx="1125">
                  <c:v>0.39514277156685051</c:v>
                </c:pt>
                <c:pt idx="1126">
                  <c:v>0.39840184533488399</c:v>
                </c:pt>
                <c:pt idx="1127">
                  <c:v>0.3967558848664659</c:v>
                </c:pt>
                <c:pt idx="1128">
                  <c:v>0.39621281305584505</c:v>
                </c:pt>
                <c:pt idx="1129">
                  <c:v>0.39723429092445622</c:v>
                </c:pt>
                <c:pt idx="1130">
                  <c:v>0.39895453924028396</c:v>
                </c:pt>
                <c:pt idx="1131">
                  <c:v>0.39860166976869832</c:v>
                </c:pt>
                <c:pt idx="1132">
                  <c:v>0.39937059948982595</c:v>
                </c:pt>
                <c:pt idx="1133">
                  <c:v>0.39551934191239146</c:v>
                </c:pt>
                <c:pt idx="1134">
                  <c:v>0.39928228950942918</c:v>
                </c:pt>
                <c:pt idx="1135">
                  <c:v>0.39883928621012282</c:v>
                </c:pt>
                <c:pt idx="1136">
                  <c:v>0.39373015798955197</c:v>
                </c:pt>
                <c:pt idx="1137">
                  <c:v>0.39351999378710706</c:v>
                </c:pt>
                <c:pt idx="1138">
                  <c:v>0.3899819297030177</c:v>
                </c:pt>
                <c:pt idx="1139">
                  <c:v>0.39128716402527114</c:v>
                </c:pt>
                <c:pt idx="1140">
                  <c:v>0.38556162644583652</c:v>
                </c:pt>
                <c:pt idx="1141">
                  <c:v>0.3927444224670345</c:v>
                </c:pt>
                <c:pt idx="1142">
                  <c:v>0.39625535343689366</c:v>
                </c:pt>
                <c:pt idx="1143">
                  <c:v>0.39211050851244994</c:v>
                </c:pt>
                <c:pt idx="1144">
                  <c:v>0.3856995035520161</c:v>
                </c:pt>
                <c:pt idx="1145">
                  <c:v>0.38500667573504227</c:v>
                </c:pt>
                <c:pt idx="1146">
                  <c:v>0.38971755586765922</c:v>
                </c:pt>
                <c:pt idx="1147">
                  <c:v>0.40149809323429336</c:v>
                </c:pt>
                <c:pt idx="1148">
                  <c:v>0.40879275002562704</c:v>
                </c:pt>
                <c:pt idx="1149">
                  <c:v>0.4070986493245537</c:v>
                </c:pt>
                <c:pt idx="1150">
                  <c:v>0.40411551831104309</c:v>
                </c:pt>
                <c:pt idx="1151">
                  <c:v>0.40521918532541079</c:v>
                </c:pt>
                <c:pt idx="1152">
                  <c:v>0.39548574167568495</c:v>
                </c:pt>
                <c:pt idx="1153">
                  <c:v>0.39594133296309275</c:v>
                </c:pt>
                <c:pt idx="1154">
                  <c:v>0.38584038739857307</c:v>
                </c:pt>
                <c:pt idx="1155">
                  <c:v>0.38528172968938296</c:v>
                </c:pt>
                <c:pt idx="1156">
                  <c:v>0.34479082485947299</c:v>
                </c:pt>
                <c:pt idx="1157">
                  <c:v>0.34757055138980442</c:v>
                </c:pt>
                <c:pt idx="1158">
                  <c:v>0.3454510309588445</c:v>
                </c:pt>
                <c:pt idx="1159">
                  <c:v>0.33923162711821853</c:v>
                </c:pt>
                <c:pt idx="1160">
                  <c:v>0.34993676115462602</c:v>
                </c:pt>
                <c:pt idx="1161">
                  <c:v>0.34840742693576154</c:v>
                </c:pt>
                <c:pt idx="1162">
                  <c:v>0.35763010441062926</c:v>
                </c:pt>
                <c:pt idx="1163">
                  <c:v>0.35953597776275559</c:v>
                </c:pt>
                <c:pt idx="1164">
                  <c:v>0.36439462901459091</c:v>
                </c:pt>
                <c:pt idx="1165">
                  <c:v>0.36721624000828335</c:v>
                </c:pt>
                <c:pt idx="1166">
                  <c:v>0.35629561253095732</c:v>
                </c:pt>
                <c:pt idx="1167">
                  <c:v>0.35865627928305377</c:v>
                </c:pt>
                <c:pt idx="1168">
                  <c:v>0.35928383598939545</c:v>
                </c:pt>
                <c:pt idx="1169">
                  <c:v>0.36434840926809864</c:v>
                </c:pt>
                <c:pt idx="1170">
                  <c:v>0.37107078184814918</c:v>
                </c:pt>
                <c:pt idx="1171">
                  <c:v>0.37840495919795369</c:v>
                </c:pt>
                <c:pt idx="1172">
                  <c:v>0.36507419422861037</c:v>
                </c:pt>
                <c:pt idx="1173">
                  <c:v>0.36174953421144312</c:v>
                </c:pt>
                <c:pt idx="1174">
                  <c:v>0.3652295998246452</c:v>
                </c:pt>
                <c:pt idx="1175">
                  <c:v>0.37178879817951516</c:v>
                </c:pt>
                <c:pt idx="1176">
                  <c:v>0.37844402317433834</c:v>
                </c:pt>
                <c:pt idx="1177">
                  <c:v>0.3703077165206714</c:v>
                </c:pt>
                <c:pt idx="1178">
                  <c:v>0.3682252978458993</c:v>
                </c:pt>
                <c:pt idx="1179">
                  <c:v>0.36026654160455091</c:v>
                </c:pt>
                <c:pt idx="1180">
                  <c:v>0.35860638939268025</c:v>
                </c:pt>
                <c:pt idx="1181">
                  <c:v>0.35915413082484315</c:v>
                </c:pt>
                <c:pt idx="1182">
                  <c:v>0.36293793221083742</c:v>
                </c:pt>
                <c:pt idx="1183">
                  <c:v>0.36229595594452019</c:v>
                </c:pt>
                <c:pt idx="1184">
                  <c:v>0.37119125912856055</c:v>
                </c:pt>
                <c:pt idx="1185">
                  <c:v>0.38189537806567914</c:v>
                </c:pt>
                <c:pt idx="1186">
                  <c:v>0.38009309602338437</c:v>
                </c:pt>
                <c:pt idx="1187">
                  <c:v>0.38465951611772087</c:v>
                </c:pt>
                <c:pt idx="1188">
                  <c:v>0.37899539990994457</c:v>
                </c:pt>
                <c:pt idx="1189">
                  <c:v>0.37852289980060089</c:v>
                </c:pt>
                <c:pt idx="1190">
                  <c:v>0.38026858916978146</c:v>
                </c:pt>
                <c:pt idx="1191">
                  <c:v>0.39324691747405394</c:v>
                </c:pt>
                <c:pt idx="1192">
                  <c:v>0.39184802285360715</c:v>
                </c:pt>
                <c:pt idx="1193">
                  <c:v>0.39196902295999408</c:v>
                </c:pt>
                <c:pt idx="1194">
                  <c:v>0.39016771897231489</c:v>
                </c:pt>
                <c:pt idx="1195">
                  <c:v>0.37969044914965311</c:v>
                </c:pt>
                <c:pt idx="1196">
                  <c:v>0.37515547716602005</c:v>
                </c:pt>
                <c:pt idx="1197">
                  <c:v>0.37550374118606228</c:v>
                </c:pt>
                <c:pt idx="1198">
                  <c:v>0.3852334108305443</c:v>
                </c:pt>
                <c:pt idx="1199">
                  <c:v>0.40604558524270462</c:v>
                </c:pt>
                <c:pt idx="1200">
                  <c:v>0.39590135712655738</c:v>
                </c:pt>
                <c:pt idx="1201">
                  <c:v>0.40127488239203457</c:v>
                </c:pt>
                <c:pt idx="1202">
                  <c:v>0.40395596976855652</c:v>
                </c:pt>
                <c:pt idx="1203">
                  <c:v>0.38933084921215066</c:v>
                </c:pt>
                <c:pt idx="1204">
                  <c:v>0.38548226388501999</c:v>
                </c:pt>
                <c:pt idx="1205">
                  <c:v>0.38114120116918787</c:v>
                </c:pt>
                <c:pt idx="1206">
                  <c:v>0.37764680159261926</c:v>
                </c:pt>
                <c:pt idx="1207">
                  <c:v>0.38002440210041527</c:v>
                </c:pt>
                <c:pt idx="1208">
                  <c:v>0.3750117685177547</c:v>
                </c:pt>
                <c:pt idx="1209">
                  <c:v>0.37740699112569148</c:v>
                </c:pt>
                <c:pt idx="1210">
                  <c:v>0.40549685058582363</c:v>
                </c:pt>
                <c:pt idx="1211">
                  <c:v>0.39842717312214815</c:v>
                </c:pt>
                <c:pt idx="1212">
                  <c:v>0.40095620363813717</c:v>
                </c:pt>
                <c:pt idx="1213">
                  <c:v>0.41848801493990773</c:v>
                </c:pt>
                <c:pt idx="1214">
                  <c:v>0.40202409065098554</c:v>
                </c:pt>
                <c:pt idx="1215">
                  <c:v>0.4048859732341123</c:v>
                </c:pt>
                <c:pt idx="1216">
                  <c:v>0.40338972651193267</c:v>
                </c:pt>
                <c:pt idx="1217">
                  <c:v>0.40411977472899624</c:v>
                </c:pt>
                <c:pt idx="1218">
                  <c:v>0.40817202714370077</c:v>
                </c:pt>
                <c:pt idx="1219">
                  <c:v>0.38691038745159695</c:v>
                </c:pt>
                <c:pt idx="1220">
                  <c:v>0.38367823900791737</c:v>
                </c:pt>
                <c:pt idx="1221">
                  <c:v>0.38317086621824487</c:v>
                </c:pt>
                <c:pt idx="1222">
                  <c:v>0.38538038038452493</c:v>
                </c:pt>
                <c:pt idx="1223">
                  <c:v>0.38491485661209179</c:v>
                </c:pt>
                <c:pt idx="1224">
                  <c:v>0.39323311785924719</c:v>
                </c:pt>
                <c:pt idx="1225">
                  <c:v>0.38863956726331439</c:v>
                </c:pt>
                <c:pt idx="1226">
                  <c:v>0.39344402243791643</c:v>
                </c:pt>
                <c:pt idx="1227">
                  <c:v>0.39271104425416636</c:v>
                </c:pt>
                <c:pt idx="1228">
                  <c:v>0.39205374909759899</c:v>
                </c:pt>
                <c:pt idx="1229">
                  <c:v>0.39580397399209621</c:v>
                </c:pt>
                <c:pt idx="1230">
                  <c:v>0.40173987853534077</c:v>
                </c:pt>
                <c:pt idx="1231">
                  <c:v>0.39166026730566966</c:v>
                </c:pt>
                <c:pt idx="1232">
                  <c:v>0.38418695727696273</c:v>
                </c:pt>
                <c:pt idx="1233">
                  <c:v>0.38035704611653187</c:v>
                </c:pt>
                <c:pt idx="1234">
                  <c:v>0.37767613820903956</c:v>
                </c:pt>
                <c:pt idx="1235">
                  <c:v>0.37900778252953721</c:v>
                </c:pt>
                <c:pt idx="1236">
                  <c:v>0.37500158209633649</c:v>
                </c:pt>
                <c:pt idx="1237">
                  <c:v>0.37829603046115307</c:v>
                </c:pt>
                <c:pt idx="1238">
                  <c:v>0.37904674044844811</c:v>
                </c:pt>
                <c:pt idx="1239">
                  <c:v>0.38610006284898368</c:v>
                </c:pt>
                <c:pt idx="1240">
                  <c:v>0.38514395631701581</c:v>
                </c:pt>
                <c:pt idx="1241">
                  <c:v>0.38578927003213426</c:v>
                </c:pt>
                <c:pt idx="1242">
                  <c:v>0.38628672242485118</c:v>
                </c:pt>
                <c:pt idx="1243">
                  <c:v>0.38521647749026772</c:v>
                </c:pt>
                <c:pt idx="1244">
                  <c:v>0.39023929837850418</c:v>
                </c:pt>
                <c:pt idx="1245">
                  <c:v>0.39612034326108225</c:v>
                </c:pt>
                <c:pt idx="1246">
                  <c:v>0.39938319073952966</c:v>
                </c:pt>
                <c:pt idx="1247">
                  <c:v>0.40310840217745142</c:v>
                </c:pt>
                <c:pt idx="1248">
                  <c:v>0.40198563164255358</c:v>
                </c:pt>
                <c:pt idx="1249">
                  <c:v>0.40414429409048752</c:v>
                </c:pt>
                <c:pt idx="1250">
                  <c:v>0.40577564550230982</c:v>
                </c:pt>
                <c:pt idx="1251">
                  <c:v>0.40894816541371848</c:v>
                </c:pt>
                <c:pt idx="1252">
                  <c:v>0.41128727683962152</c:v>
                </c:pt>
                <c:pt idx="1253">
                  <c:v>0.41566917537641646</c:v>
                </c:pt>
                <c:pt idx="1254">
                  <c:v>0.42277967038899922</c:v>
                </c:pt>
                <c:pt idx="1255">
                  <c:v>0.42432877813956615</c:v>
                </c:pt>
                <c:pt idx="1256">
                  <c:v>0.42579693179792771</c:v>
                </c:pt>
                <c:pt idx="1257">
                  <c:v>0.43271380599742193</c:v>
                </c:pt>
                <c:pt idx="1258">
                  <c:v>0.43381130743874102</c:v>
                </c:pt>
                <c:pt idx="1259">
                  <c:v>0.43127380489711015</c:v>
                </c:pt>
                <c:pt idx="1260">
                  <c:v>0.4358111922346376</c:v>
                </c:pt>
                <c:pt idx="1261">
                  <c:v>0.43675662153978911</c:v>
                </c:pt>
                <c:pt idx="1262">
                  <c:v>0.4373763507185533</c:v>
                </c:pt>
                <c:pt idx="1263">
                  <c:v>0.43515499655221718</c:v>
                </c:pt>
                <c:pt idx="1264">
                  <c:v>0.43508039903177881</c:v>
                </c:pt>
                <c:pt idx="1265">
                  <c:v>0.43567507543876743</c:v>
                </c:pt>
                <c:pt idx="1266">
                  <c:v>0.44102560434536403</c:v>
                </c:pt>
                <c:pt idx="1267">
                  <c:v>0.44316500453167257</c:v>
                </c:pt>
                <c:pt idx="1268">
                  <c:v>0.43924429599972553</c:v>
                </c:pt>
                <c:pt idx="1269">
                  <c:v>0.43583358816485285</c:v>
                </c:pt>
                <c:pt idx="1270">
                  <c:v>0.43570357626198525</c:v>
                </c:pt>
                <c:pt idx="1271">
                  <c:v>0.44341184275351647</c:v>
                </c:pt>
                <c:pt idx="1272">
                  <c:v>0.44303257666941509</c:v>
                </c:pt>
                <c:pt idx="1273">
                  <c:v>0.44900102537520192</c:v>
                </c:pt>
                <c:pt idx="1274">
                  <c:v>0.43993663323799614</c:v>
                </c:pt>
                <c:pt idx="1275">
                  <c:v>0.44359789831519247</c:v>
                </c:pt>
                <c:pt idx="1276">
                  <c:v>0.44289181378574771</c:v>
                </c:pt>
                <c:pt idx="1277">
                  <c:v>0.4392674800623193</c:v>
                </c:pt>
                <c:pt idx="1278">
                  <c:v>0.43970129841571404</c:v>
                </c:pt>
                <c:pt idx="1279">
                  <c:v>0.43924672772886136</c:v>
                </c:pt>
                <c:pt idx="1280">
                  <c:v>0.4504904026652537</c:v>
                </c:pt>
                <c:pt idx="1281">
                  <c:v>0.45594223304709269</c:v>
                </c:pt>
                <c:pt idx="1282">
                  <c:v>0.44676423564698292</c:v>
                </c:pt>
                <c:pt idx="1283">
                  <c:v>0.44274664539814274</c:v>
                </c:pt>
                <c:pt idx="1284">
                  <c:v>0.44722815298808699</c:v>
                </c:pt>
                <c:pt idx="1285">
                  <c:v>0.44457535260360753</c:v>
                </c:pt>
                <c:pt idx="1286">
                  <c:v>0.44318120888932266</c:v>
                </c:pt>
                <c:pt idx="1287">
                  <c:v>0.4442417844009961</c:v>
                </c:pt>
                <c:pt idx="1288">
                  <c:v>0.44527195338626924</c:v>
                </c:pt>
                <c:pt idx="1289">
                  <c:v>0.44434644568860249</c:v>
                </c:pt>
                <c:pt idx="1290">
                  <c:v>0.44286616293475306</c:v>
                </c:pt>
                <c:pt idx="1291">
                  <c:v>0.4388597882769712</c:v>
                </c:pt>
                <c:pt idx="1292">
                  <c:v>0.43426108970907773</c:v>
                </c:pt>
                <c:pt idx="1293">
                  <c:v>0.43112101701855904</c:v>
                </c:pt>
                <c:pt idx="1294">
                  <c:v>0.43516789288462832</c:v>
                </c:pt>
                <c:pt idx="1295">
                  <c:v>0.43623595758747641</c:v>
                </c:pt>
                <c:pt idx="1296">
                  <c:v>0.43263856803262407</c:v>
                </c:pt>
                <c:pt idx="1297">
                  <c:v>0.43320590491146976</c:v>
                </c:pt>
                <c:pt idx="1298">
                  <c:v>0.43222222167494007</c:v>
                </c:pt>
                <c:pt idx="1299">
                  <c:v>0.43531873666222909</c:v>
                </c:pt>
                <c:pt idx="1300">
                  <c:v>0.44460892195708868</c:v>
                </c:pt>
                <c:pt idx="1301">
                  <c:v>0.4461274175264941</c:v>
                </c:pt>
                <c:pt idx="1302">
                  <c:v>0.44652686899884431</c:v>
                </c:pt>
                <c:pt idx="1303">
                  <c:v>0.44026189616631933</c:v>
                </c:pt>
                <c:pt idx="1304">
                  <c:v>0.43830194233994124</c:v>
                </c:pt>
                <c:pt idx="1305">
                  <c:v>0.44004682137451889</c:v>
                </c:pt>
                <c:pt idx="1306">
                  <c:v>0.44257335280289584</c:v>
                </c:pt>
                <c:pt idx="1307">
                  <c:v>0.44923841607729142</c:v>
                </c:pt>
                <c:pt idx="1308">
                  <c:v>0.45372194413674177</c:v>
                </c:pt>
                <c:pt idx="1309">
                  <c:v>0.4529716757058907</c:v>
                </c:pt>
                <c:pt idx="1310">
                  <c:v>0.45980558051345594</c:v>
                </c:pt>
                <c:pt idx="1311">
                  <c:v>0.4634919932724535</c:v>
                </c:pt>
                <c:pt idx="1312">
                  <c:v>0.46150242918363632</c:v>
                </c:pt>
                <c:pt idx="1313">
                  <c:v>0.43161571294083306</c:v>
                </c:pt>
                <c:pt idx="1314">
                  <c:v>0.42429139719002829</c:v>
                </c:pt>
                <c:pt idx="1315">
                  <c:v>0.4257692856902881</c:v>
                </c:pt>
                <c:pt idx="1316">
                  <c:v>0.41883544176220422</c:v>
                </c:pt>
                <c:pt idx="1317">
                  <c:v>0.42309312976561902</c:v>
                </c:pt>
                <c:pt idx="1318">
                  <c:v>0.42075312410994226</c:v>
                </c:pt>
                <c:pt idx="1319">
                  <c:v>0.4265963851046039</c:v>
                </c:pt>
                <c:pt idx="1320">
                  <c:v>0.42515225060071116</c:v>
                </c:pt>
                <c:pt idx="1321">
                  <c:v>0.42324935825532389</c:v>
                </c:pt>
                <c:pt idx="1322">
                  <c:v>0.43147104413755644</c:v>
                </c:pt>
                <c:pt idx="1323">
                  <c:v>0.43422165452416955</c:v>
                </c:pt>
                <c:pt idx="1324">
                  <c:v>0.43088178314788683</c:v>
                </c:pt>
                <c:pt idx="1325">
                  <c:v>0.43405026925457096</c:v>
                </c:pt>
                <c:pt idx="1326">
                  <c:v>0.4342729298785919</c:v>
                </c:pt>
                <c:pt idx="1327">
                  <c:v>0.43573977073381376</c:v>
                </c:pt>
                <c:pt idx="1328">
                  <c:v>0.43167370928355875</c:v>
                </c:pt>
                <c:pt idx="1329">
                  <c:v>0.42878307203999794</c:v>
                </c:pt>
                <c:pt idx="1330">
                  <c:v>0.4311666364331313</c:v>
                </c:pt>
                <c:pt idx="1331">
                  <c:v>0.43649507632315043</c:v>
                </c:pt>
                <c:pt idx="1332">
                  <c:v>0.42846547033126209</c:v>
                </c:pt>
                <c:pt idx="1333">
                  <c:v>0.43706511833154071</c:v>
                </c:pt>
                <c:pt idx="1334">
                  <c:v>0.43695706843337317</c:v>
                </c:pt>
                <c:pt idx="1335">
                  <c:v>0.4314561812108047</c:v>
                </c:pt>
                <c:pt idx="1336">
                  <c:v>0.43853006039591841</c:v>
                </c:pt>
                <c:pt idx="1337">
                  <c:v>0.4383172919948462</c:v>
                </c:pt>
                <c:pt idx="1338">
                  <c:v>0.43227319685191923</c:v>
                </c:pt>
                <c:pt idx="1339">
                  <c:v>0.4322768310922992</c:v>
                </c:pt>
                <c:pt idx="1340">
                  <c:v>0.43328770088365953</c:v>
                </c:pt>
                <c:pt idx="1341">
                  <c:v>0.43285052702205185</c:v>
                </c:pt>
                <c:pt idx="1342">
                  <c:v>0.44425193885661812</c:v>
                </c:pt>
                <c:pt idx="1343">
                  <c:v>0.44390109074090822</c:v>
                </c:pt>
                <c:pt idx="1344">
                  <c:v>0.44199107514512598</c:v>
                </c:pt>
                <c:pt idx="1345">
                  <c:v>0.4439361817551532</c:v>
                </c:pt>
                <c:pt idx="1346">
                  <c:v>0.44258155950364159</c:v>
                </c:pt>
                <c:pt idx="1347">
                  <c:v>0.44479924981175267</c:v>
                </c:pt>
                <c:pt idx="1348">
                  <c:v>0.4412598682891396</c:v>
                </c:pt>
                <c:pt idx="1349">
                  <c:v>0.43383061789085192</c:v>
                </c:pt>
                <c:pt idx="1350">
                  <c:v>0.4400787321456297</c:v>
                </c:pt>
                <c:pt idx="1351">
                  <c:v>0.4380566541300504</c:v>
                </c:pt>
                <c:pt idx="1352">
                  <c:v>0.43488190559582768</c:v>
                </c:pt>
                <c:pt idx="1353">
                  <c:v>0.43729225423353557</c:v>
                </c:pt>
                <c:pt idx="1354">
                  <c:v>0.44178688305241964</c:v>
                </c:pt>
                <c:pt idx="1355">
                  <c:v>0.45905639849685947</c:v>
                </c:pt>
                <c:pt idx="1356">
                  <c:v>0.45234940718077465</c:v>
                </c:pt>
                <c:pt idx="1357">
                  <c:v>0.45530828529193973</c:v>
                </c:pt>
                <c:pt idx="1358">
                  <c:v>0.45098747864921235</c:v>
                </c:pt>
                <c:pt idx="1359">
                  <c:v>0.44062801495873405</c:v>
                </c:pt>
                <c:pt idx="1360">
                  <c:v>0.4416836075964396</c:v>
                </c:pt>
                <c:pt idx="1361">
                  <c:v>0.44428481311728135</c:v>
                </c:pt>
                <c:pt idx="1362">
                  <c:v>0.45876545255604428</c:v>
                </c:pt>
                <c:pt idx="1363">
                  <c:v>0.45806424254676192</c:v>
                </c:pt>
                <c:pt idx="1364">
                  <c:v>0.46210614169270081</c:v>
                </c:pt>
                <c:pt idx="1365">
                  <c:v>0.45062793280831781</c:v>
                </c:pt>
                <c:pt idx="1366">
                  <c:v>0.4510980609994058</c:v>
                </c:pt>
                <c:pt idx="1367">
                  <c:v>0.45590739451464779</c:v>
                </c:pt>
                <c:pt idx="1368">
                  <c:v>0.45543105250336458</c:v>
                </c:pt>
                <c:pt idx="1369">
                  <c:v>0.46312257330125084</c:v>
                </c:pt>
                <c:pt idx="1370">
                  <c:v>0.46819730893563805</c:v>
                </c:pt>
                <c:pt idx="1371">
                  <c:v>0.47385350628308143</c:v>
                </c:pt>
                <c:pt idx="1372">
                  <c:v>0.46888057500570052</c:v>
                </c:pt>
                <c:pt idx="1373">
                  <c:v>0.46645916792051539</c:v>
                </c:pt>
                <c:pt idx="1374">
                  <c:v>0.46860520087566304</c:v>
                </c:pt>
                <c:pt idx="1375">
                  <c:v>0.48113282770291715</c:v>
                </c:pt>
                <c:pt idx="1376">
                  <c:v>0.48381789487144305</c:v>
                </c:pt>
                <c:pt idx="1377">
                  <c:v>0.49166046516270573</c:v>
                </c:pt>
                <c:pt idx="1378">
                  <c:v>0.5067849439660268</c:v>
                </c:pt>
                <c:pt idx="1379">
                  <c:v>0.50724178004921761</c:v>
                </c:pt>
                <c:pt idx="1380">
                  <c:v>0.48780111930647546</c:v>
                </c:pt>
                <c:pt idx="1381">
                  <c:v>0.4806002957502068</c:v>
                </c:pt>
                <c:pt idx="1382">
                  <c:v>0.48256679481740999</c:v>
                </c:pt>
                <c:pt idx="1383">
                  <c:v>0.48317011905424223</c:v>
                </c:pt>
                <c:pt idx="1384">
                  <c:v>0.48492754852358233</c:v>
                </c:pt>
                <c:pt idx="1385">
                  <c:v>0.48332837508821314</c:v>
                </c:pt>
                <c:pt idx="1386">
                  <c:v>0.48687524460186199</c:v>
                </c:pt>
                <c:pt idx="1387">
                  <c:v>0.49309726048826841</c:v>
                </c:pt>
                <c:pt idx="1388">
                  <c:v>0.49383337563666413</c:v>
                </c:pt>
                <c:pt idx="1389">
                  <c:v>0.49446107260286282</c:v>
                </c:pt>
                <c:pt idx="1390">
                  <c:v>0.4919781504922458</c:v>
                </c:pt>
                <c:pt idx="1391">
                  <c:v>0.49442602182420875</c:v>
                </c:pt>
                <c:pt idx="1392">
                  <c:v>0.49611454264834648</c:v>
                </c:pt>
                <c:pt idx="1393">
                  <c:v>0.49230281318432989</c:v>
                </c:pt>
                <c:pt idx="1394">
                  <c:v>0.49018639566280608</c:v>
                </c:pt>
                <c:pt idx="1395">
                  <c:v>0.48694289402340851</c:v>
                </c:pt>
                <c:pt idx="1396">
                  <c:v>0.49318791757059832</c:v>
                </c:pt>
              </c:numCache>
            </c:numRef>
          </c:yVal>
          <c:smooth val="1"/>
          <c:extLst>
            <c:ext xmlns:c16="http://schemas.microsoft.com/office/drawing/2014/chart" uri="{C3380CC4-5D6E-409C-BE32-E72D297353CC}">
              <c16:uniqueId val="{00000002-A3C1-40CC-A109-115528E170D3}"/>
            </c:ext>
          </c:extLst>
        </c:ser>
        <c:dLbls>
          <c:showLegendKey val="0"/>
          <c:showVal val="0"/>
          <c:showCatName val="0"/>
          <c:showSerName val="0"/>
          <c:showPercent val="0"/>
          <c:showBubbleSize val="0"/>
        </c:dLbls>
        <c:axId val="525857024"/>
        <c:axId val="525844064"/>
      </c:scatterChart>
      <c:dateAx>
        <c:axId val="1018984896"/>
        <c:scaling>
          <c:orientation val="minMax"/>
        </c:scaling>
        <c:delete val="0"/>
        <c:axPos val="b"/>
        <c:majorGridlines>
          <c:spPr>
            <a:ln w="9525" cap="flat" cmpd="sng" algn="ctr">
              <a:solidFill>
                <a:schemeClr val="tx1">
                  <a:lumMod val="15000"/>
                  <a:lumOff val="85000"/>
                </a:schemeClr>
              </a:solidFill>
              <a:round/>
            </a:ln>
            <a:effectLst/>
          </c:spPr>
        </c:majorGridlines>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8972896"/>
        <c:crosses val="autoZero"/>
        <c:auto val="1"/>
        <c:lblOffset val="100"/>
        <c:baseTimeUnit val="days"/>
      </c:dateAx>
      <c:valAx>
        <c:axId val="1018972896"/>
        <c:scaling>
          <c:orientation val="minMax"/>
          <c:max val="80000000000"/>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8984896"/>
        <c:crosses val="autoZero"/>
        <c:crossBetween val="between"/>
      </c:valAx>
      <c:valAx>
        <c:axId val="525844064"/>
        <c:scaling>
          <c:orientation val="minMax"/>
          <c:min val="0.30000000000000004"/>
        </c:scaling>
        <c:delete val="0"/>
        <c:axPos val="r"/>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857024"/>
        <c:crosses val="max"/>
        <c:crossBetween val="midCat"/>
      </c:valAx>
      <c:valAx>
        <c:axId val="525857024"/>
        <c:scaling>
          <c:orientation val="minMax"/>
        </c:scaling>
        <c:delete val="1"/>
        <c:axPos val="b"/>
        <c:numFmt formatCode="m/d/yyyy" sourceLinked="1"/>
        <c:majorTickMark val="out"/>
        <c:minorTickMark val="none"/>
        <c:tickLblPos val="nextTo"/>
        <c:crossAx val="5258440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6494726544552478E-3"/>
          <c:y val="7.9595907402770547E-2"/>
          <c:w val="0.94119235774418142"/>
          <c:h val="0.80224870868324061"/>
        </c:manualLayout>
      </c:layout>
      <c:barChart>
        <c:barDir val="col"/>
        <c:grouping val="clustered"/>
        <c:varyColors val="0"/>
        <c:ser>
          <c:idx val="0"/>
          <c:order val="0"/>
          <c:tx>
            <c:strRef>
              <c:f>'VC Deals'!$G$1</c:f>
              <c:strCache>
                <c:ptCount val="1"/>
                <c:pt idx="0">
                  <c:v>Sum</c:v>
                </c:pt>
              </c:strCache>
            </c:strRef>
          </c:tx>
          <c:spPr>
            <a:solidFill>
              <a:schemeClr val="accent1"/>
            </a:solidFill>
            <a:ln>
              <a:noFill/>
            </a:ln>
            <a:effectLst/>
          </c:spPr>
          <c:invertIfNegative val="0"/>
          <c:cat>
            <c:strRef>
              <c:f>'VC Deals'!$F$2:$F$47</c:f>
              <c:strCache>
                <c:ptCount val="46"/>
                <c:pt idx="0">
                  <c:v>10-2024</c:v>
                </c:pt>
                <c:pt idx="1">
                  <c:v>09-2024</c:v>
                </c:pt>
                <c:pt idx="2">
                  <c:v>08-2024</c:v>
                </c:pt>
                <c:pt idx="3">
                  <c:v>07-2024</c:v>
                </c:pt>
                <c:pt idx="4">
                  <c:v>06-2024</c:v>
                </c:pt>
                <c:pt idx="5">
                  <c:v>05-2024</c:v>
                </c:pt>
                <c:pt idx="6">
                  <c:v>04-2024</c:v>
                </c:pt>
                <c:pt idx="7">
                  <c:v>03-2024</c:v>
                </c:pt>
                <c:pt idx="8">
                  <c:v>02-2024</c:v>
                </c:pt>
                <c:pt idx="9">
                  <c:v>01-2024</c:v>
                </c:pt>
                <c:pt idx="10">
                  <c:v>12-2023</c:v>
                </c:pt>
                <c:pt idx="11">
                  <c:v>11-2023</c:v>
                </c:pt>
                <c:pt idx="12">
                  <c:v>10-2023</c:v>
                </c:pt>
                <c:pt idx="13">
                  <c:v>09-2023</c:v>
                </c:pt>
                <c:pt idx="14">
                  <c:v>08-2023</c:v>
                </c:pt>
                <c:pt idx="15">
                  <c:v>07-2023</c:v>
                </c:pt>
                <c:pt idx="16">
                  <c:v>06-2023</c:v>
                </c:pt>
                <c:pt idx="17">
                  <c:v>05-2023</c:v>
                </c:pt>
                <c:pt idx="18">
                  <c:v>04-2023</c:v>
                </c:pt>
                <c:pt idx="19">
                  <c:v>03-2023</c:v>
                </c:pt>
                <c:pt idx="20">
                  <c:v>02-2023</c:v>
                </c:pt>
                <c:pt idx="21">
                  <c:v>01-2023</c:v>
                </c:pt>
                <c:pt idx="22">
                  <c:v>12-2022</c:v>
                </c:pt>
                <c:pt idx="23">
                  <c:v>11-2022</c:v>
                </c:pt>
                <c:pt idx="24">
                  <c:v>10-2022</c:v>
                </c:pt>
                <c:pt idx="25">
                  <c:v>09-2022</c:v>
                </c:pt>
                <c:pt idx="26">
                  <c:v>08-2022</c:v>
                </c:pt>
                <c:pt idx="27">
                  <c:v>07-2022</c:v>
                </c:pt>
                <c:pt idx="28">
                  <c:v>06-2022</c:v>
                </c:pt>
                <c:pt idx="29">
                  <c:v>05-2022</c:v>
                </c:pt>
                <c:pt idx="30">
                  <c:v>04-2022</c:v>
                </c:pt>
                <c:pt idx="31">
                  <c:v>03-2022</c:v>
                </c:pt>
                <c:pt idx="32">
                  <c:v>02-2022</c:v>
                </c:pt>
                <c:pt idx="33">
                  <c:v>01-2022</c:v>
                </c:pt>
                <c:pt idx="34">
                  <c:v>12-2021</c:v>
                </c:pt>
                <c:pt idx="35">
                  <c:v>11-2021</c:v>
                </c:pt>
                <c:pt idx="36">
                  <c:v>10-2021</c:v>
                </c:pt>
                <c:pt idx="37">
                  <c:v>09-2021</c:v>
                </c:pt>
                <c:pt idx="38">
                  <c:v>08-2021</c:v>
                </c:pt>
                <c:pt idx="39">
                  <c:v>07-2021</c:v>
                </c:pt>
                <c:pt idx="40">
                  <c:v>06-2021</c:v>
                </c:pt>
                <c:pt idx="41">
                  <c:v>05-2021</c:v>
                </c:pt>
                <c:pt idx="42">
                  <c:v>04-2021</c:v>
                </c:pt>
                <c:pt idx="43">
                  <c:v>03-2021</c:v>
                </c:pt>
                <c:pt idx="44">
                  <c:v>02-2021</c:v>
                </c:pt>
                <c:pt idx="45">
                  <c:v>01-2021</c:v>
                </c:pt>
              </c:strCache>
            </c:strRef>
          </c:cat>
          <c:val>
            <c:numRef>
              <c:f>'VC Deals'!$G$2:$G$47</c:f>
              <c:numCache>
                <c:formatCode>General</c:formatCode>
                <c:ptCount val="46"/>
                <c:pt idx="0">
                  <c:v>851330000</c:v>
                </c:pt>
                <c:pt idx="1">
                  <c:v>659310000</c:v>
                </c:pt>
                <c:pt idx="2">
                  <c:v>638900000</c:v>
                </c:pt>
                <c:pt idx="3">
                  <c:v>542100000</c:v>
                </c:pt>
                <c:pt idx="4">
                  <c:v>479150000</c:v>
                </c:pt>
                <c:pt idx="5">
                  <c:v>782550000</c:v>
                </c:pt>
                <c:pt idx="6">
                  <c:v>954490000</c:v>
                </c:pt>
                <c:pt idx="7">
                  <c:v>1045047928</c:v>
                </c:pt>
                <c:pt idx="8">
                  <c:v>551910000</c:v>
                </c:pt>
                <c:pt idx="9">
                  <c:v>709200000</c:v>
                </c:pt>
                <c:pt idx="10">
                  <c:v>586930000</c:v>
                </c:pt>
                <c:pt idx="11">
                  <c:v>767050000</c:v>
                </c:pt>
                <c:pt idx="12">
                  <c:v>343680000</c:v>
                </c:pt>
                <c:pt idx="13">
                  <c:v>381338000</c:v>
                </c:pt>
                <c:pt idx="14">
                  <c:v>267750000</c:v>
                </c:pt>
                <c:pt idx="15">
                  <c:v>460000000</c:v>
                </c:pt>
                <c:pt idx="16">
                  <c:v>345082000</c:v>
                </c:pt>
                <c:pt idx="17">
                  <c:v>624900000</c:v>
                </c:pt>
                <c:pt idx="18">
                  <c:v>547600000</c:v>
                </c:pt>
                <c:pt idx="19">
                  <c:v>793249000</c:v>
                </c:pt>
                <c:pt idx="20">
                  <c:v>813070000</c:v>
                </c:pt>
                <c:pt idx="21">
                  <c:v>573691000</c:v>
                </c:pt>
                <c:pt idx="22">
                  <c:v>761000000</c:v>
                </c:pt>
                <c:pt idx="23">
                  <c:v>1272765000</c:v>
                </c:pt>
                <c:pt idx="24">
                  <c:v>1148820000</c:v>
                </c:pt>
                <c:pt idx="25">
                  <c:v>1613640000</c:v>
                </c:pt>
                <c:pt idx="26">
                  <c:v>1152950000</c:v>
                </c:pt>
                <c:pt idx="27">
                  <c:v>974000000</c:v>
                </c:pt>
                <c:pt idx="28">
                  <c:v>1303910000</c:v>
                </c:pt>
                <c:pt idx="29">
                  <c:v>3037200000</c:v>
                </c:pt>
                <c:pt idx="30">
                  <c:v>2226500000</c:v>
                </c:pt>
                <c:pt idx="31">
                  <c:v>3673650000</c:v>
                </c:pt>
                <c:pt idx="32">
                  <c:v>2795436900</c:v>
                </c:pt>
                <c:pt idx="33">
                  <c:v>2598270000</c:v>
                </c:pt>
                <c:pt idx="34">
                  <c:v>3657180000</c:v>
                </c:pt>
                <c:pt idx="35">
                  <c:v>7078710000</c:v>
                </c:pt>
                <c:pt idx="36">
                  <c:v>3740775000</c:v>
                </c:pt>
                <c:pt idx="37">
                  <c:v>3139910000</c:v>
                </c:pt>
                <c:pt idx="38">
                  <c:v>3222690000</c:v>
                </c:pt>
                <c:pt idx="39">
                  <c:v>2621150000</c:v>
                </c:pt>
                <c:pt idx="40">
                  <c:v>2258140000</c:v>
                </c:pt>
                <c:pt idx="41">
                  <c:v>3553520000</c:v>
                </c:pt>
                <c:pt idx="42">
                  <c:v>1631130000</c:v>
                </c:pt>
                <c:pt idx="43">
                  <c:v>2636790000</c:v>
                </c:pt>
                <c:pt idx="44">
                  <c:v>1635150000</c:v>
                </c:pt>
                <c:pt idx="45">
                  <c:v>1171580000</c:v>
                </c:pt>
              </c:numCache>
            </c:numRef>
          </c:val>
          <c:extLst>
            <c:ext xmlns:c16="http://schemas.microsoft.com/office/drawing/2014/chart" uri="{C3380CC4-5D6E-409C-BE32-E72D297353CC}">
              <c16:uniqueId val="{00000000-0200-4A90-A76A-AFA393EC5024}"/>
            </c:ext>
          </c:extLst>
        </c:ser>
        <c:dLbls>
          <c:showLegendKey val="0"/>
          <c:showVal val="0"/>
          <c:showCatName val="0"/>
          <c:showSerName val="0"/>
          <c:showPercent val="0"/>
          <c:showBubbleSize val="0"/>
        </c:dLbls>
        <c:gapWidth val="60"/>
        <c:overlap val="-27"/>
        <c:axId val="82414975"/>
        <c:axId val="82416415"/>
      </c:barChart>
      <c:dateAx>
        <c:axId val="82414975"/>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82416415"/>
        <c:crosses val="autoZero"/>
        <c:auto val="0"/>
        <c:lblOffset val="100"/>
        <c:baseTimeUnit val="days"/>
      </c:dateAx>
      <c:valAx>
        <c:axId val="82416415"/>
        <c:scaling>
          <c:orientation val="minMax"/>
          <c:max val="7000000000"/>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82414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53787</xdr:colOff>
      <xdr:row>1</xdr:row>
      <xdr:rowOff>99825</xdr:rowOff>
    </xdr:from>
    <xdr:to>
      <xdr:col>27</xdr:col>
      <xdr:colOff>493806</xdr:colOff>
      <xdr:row>27</xdr:row>
      <xdr:rowOff>91888</xdr:rowOff>
    </xdr:to>
    <xdr:graphicFrame macro="">
      <xdr:nvGraphicFramePr>
        <xdr:cNvPr id="3" name="Chart 2">
          <a:extLst>
            <a:ext uri="{FF2B5EF4-FFF2-40B4-BE49-F238E27FC236}">
              <a16:creationId xmlns:a16="http://schemas.microsoft.com/office/drawing/2014/main" id="{18EC9285-6185-DEA9-341F-6C54C9E5A3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15</xdr:col>
      <xdr:colOff>7482</xdr:colOff>
      <xdr:row>0</xdr:row>
      <xdr:rowOff>87765</xdr:rowOff>
    </xdr:from>
    <xdr:to>
      <xdr:col>40</xdr:col>
      <xdr:colOff>435428</xdr:colOff>
      <xdr:row>39</xdr:row>
      <xdr:rowOff>190499</xdr:rowOff>
    </xdr:to>
    <xdr:graphicFrame macro="">
      <xdr:nvGraphicFramePr>
        <xdr:cNvPr id="2" name="Chart 1">
          <a:extLst>
            <a:ext uri="{FF2B5EF4-FFF2-40B4-BE49-F238E27FC236}">
              <a16:creationId xmlns:a16="http://schemas.microsoft.com/office/drawing/2014/main" id="{AEDA07BD-F8F8-4413-A4B5-26472A5507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740E4-3166-4394-A67D-0A044E246039}">
  <dimension ref="A1:V1402"/>
  <sheetViews>
    <sheetView tabSelected="1" zoomScale="85" zoomScaleNormal="85" workbookViewId="0">
      <selection activeCell="AD35" sqref="AD35"/>
    </sheetView>
  </sheetViews>
  <sheetFormatPr defaultRowHeight="15" x14ac:dyDescent="0.25"/>
  <cols>
    <col min="1" max="1" width="10.42578125" bestFit="1" customWidth="1"/>
    <col min="2" max="3" width="18.7109375" style="5" bestFit="1" customWidth="1"/>
    <col min="4" max="4" width="12" bestFit="1" customWidth="1"/>
  </cols>
  <sheetData>
    <row r="1" spans="1:4" x14ac:dyDescent="0.25">
      <c r="A1" t="s">
        <v>33</v>
      </c>
      <c r="B1" s="5" t="s">
        <v>2991</v>
      </c>
      <c r="C1" s="5" t="s">
        <v>2992</v>
      </c>
      <c r="D1" t="s">
        <v>2986</v>
      </c>
    </row>
    <row r="2" spans="1:4" x14ac:dyDescent="0.25">
      <c r="A2" s="2">
        <v>44197</v>
      </c>
      <c r="B2" s="5">
        <v>2442959724.1907301</v>
      </c>
      <c r="C2" s="5">
        <v>4111659042.49652</v>
      </c>
      <c r="D2">
        <f>B2/C2</f>
        <v>0.59415425718456749</v>
      </c>
    </row>
    <row r="3" spans="1:4" x14ac:dyDescent="0.25">
      <c r="A3" s="2">
        <v>44198</v>
      </c>
      <c r="B3" s="5">
        <v>2460708739.4182</v>
      </c>
      <c r="C3" s="5">
        <v>4207470830.25143</v>
      </c>
      <c r="D3">
        <f>B3/C3</f>
        <v>0.58484273300859768</v>
      </c>
    </row>
    <row r="4" spans="1:4" x14ac:dyDescent="0.25">
      <c r="A4" s="2">
        <v>44199</v>
      </c>
      <c r="B4" s="5">
        <v>2636454171.3583899</v>
      </c>
      <c r="C4" s="5">
        <v>4329817006.4191504</v>
      </c>
      <c r="D4">
        <f>B4/C4</f>
        <v>0.6089066044707494</v>
      </c>
    </row>
    <row r="5" spans="1:4" x14ac:dyDescent="0.25">
      <c r="A5" s="2">
        <v>44200</v>
      </c>
      <c r="B5" s="5">
        <v>2415368948.0333796</v>
      </c>
      <c r="C5" s="5">
        <v>4832799893.4315205</v>
      </c>
      <c r="D5">
        <f>B5/C5</f>
        <v>0.49978666638281838</v>
      </c>
    </row>
    <row r="6" spans="1:4" x14ac:dyDescent="0.25">
      <c r="A6" s="2">
        <v>44201</v>
      </c>
      <c r="B6" s="5">
        <v>2210299848.3313007</v>
      </c>
      <c r="C6" s="5">
        <v>4932485733.5390396</v>
      </c>
      <c r="D6">
        <f>B6/C6</f>
        <v>0.44811074329158151</v>
      </c>
    </row>
    <row r="7" spans="1:4" x14ac:dyDescent="0.25">
      <c r="A7" s="2">
        <v>44202</v>
      </c>
      <c r="B7" s="5">
        <v>2368957180.1005201</v>
      </c>
      <c r="C7" s="5">
        <v>5241554845.9115896</v>
      </c>
      <c r="D7">
        <f>B7/C7</f>
        <v>0.45195695738036695</v>
      </c>
    </row>
    <row r="8" spans="1:4" x14ac:dyDescent="0.25">
      <c r="A8" s="2">
        <v>44203</v>
      </c>
      <c r="B8" s="5">
        <v>2465856127.8190403</v>
      </c>
      <c r="C8" s="5">
        <v>5559796470.6524296</v>
      </c>
      <c r="D8">
        <f>B8/C8</f>
        <v>0.44351553889340084</v>
      </c>
    </row>
    <row r="9" spans="1:4" x14ac:dyDescent="0.25">
      <c r="A9" s="2">
        <v>44204</v>
      </c>
      <c r="B9" s="5">
        <v>2539035568.9861794</v>
      </c>
      <c r="C9" s="5">
        <v>5741715510.1342802</v>
      </c>
      <c r="D9">
        <f>B9/C9</f>
        <v>0.44220852888038675</v>
      </c>
    </row>
    <row r="10" spans="1:4" x14ac:dyDescent="0.25">
      <c r="A10" s="2">
        <v>44205</v>
      </c>
      <c r="B10" s="5">
        <v>2642794139.4732494</v>
      </c>
      <c r="C10" s="5">
        <v>5828304811.1260405</v>
      </c>
      <c r="D10">
        <f>B10/C10</f>
        <v>0.45344130499630753</v>
      </c>
    </row>
    <row r="11" spans="1:4" x14ac:dyDescent="0.25">
      <c r="A11" s="2">
        <v>44206</v>
      </c>
      <c r="B11" s="5">
        <v>2668850619.67416</v>
      </c>
      <c r="C11" s="5">
        <v>5902339281.7389498</v>
      </c>
      <c r="D11">
        <f>B11/C11</f>
        <v>0.45216828316380048</v>
      </c>
    </row>
    <row r="12" spans="1:4" x14ac:dyDescent="0.25">
      <c r="A12" s="2">
        <v>44207</v>
      </c>
      <c r="B12" s="5">
        <v>2681145822.4938002</v>
      </c>
      <c r="C12" s="5">
        <v>5844619592.6555901</v>
      </c>
      <c r="D12">
        <f>B12/C12</f>
        <v>0.4587374387655539</v>
      </c>
    </row>
    <row r="13" spans="1:4" x14ac:dyDescent="0.25">
      <c r="A13" s="2">
        <v>44208</v>
      </c>
      <c r="B13" s="5">
        <v>2452023372.4413395</v>
      </c>
      <c r="C13" s="5">
        <v>5170788890.5370703</v>
      </c>
      <c r="D13">
        <f>B13/C13</f>
        <v>0.47420682304952061</v>
      </c>
    </row>
    <row r="14" spans="1:4" x14ac:dyDescent="0.25">
      <c r="A14" s="2">
        <v>44209</v>
      </c>
      <c r="B14" s="5">
        <v>2503352854.12255</v>
      </c>
      <c r="C14" s="5">
        <v>5185365418.2467203</v>
      </c>
      <c r="D14">
        <f>B14/C14</f>
        <v>0.48277269820050323</v>
      </c>
    </row>
    <row r="15" spans="1:4" x14ac:dyDescent="0.25">
      <c r="A15" s="2">
        <v>44210</v>
      </c>
      <c r="B15" s="5">
        <v>2725084465.5102596</v>
      </c>
      <c r="C15" s="5">
        <v>5479517434.6777802</v>
      </c>
      <c r="D15">
        <f>B15/C15</f>
        <v>0.49732198099493896</v>
      </c>
    </row>
    <row r="16" spans="1:4" x14ac:dyDescent="0.25">
      <c r="A16" s="2">
        <v>44211</v>
      </c>
      <c r="B16" s="5">
        <v>2794449577.1287003</v>
      </c>
      <c r="C16" s="5">
        <v>5833190770.8460503</v>
      </c>
      <c r="D16">
        <f>B16/C16</f>
        <v>0.47906020682457318</v>
      </c>
    </row>
    <row r="17" spans="1:22" x14ac:dyDescent="0.25">
      <c r="A17" s="2">
        <v>44212</v>
      </c>
      <c r="B17" s="5">
        <v>2998911970.8428698</v>
      </c>
      <c r="C17" s="5">
        <v>5977364856.8065004</v>
      </c>
      <c r="D17">
        <f>B17/C17</f>
        <v>0.50171137996168513</v>
      </c>
    </row>
    <row r="18" spans="1:22" x14ac:dyDescent="0.25">
      <c r="A18" s="2">
        <v>44213</v>
      </c>
      <c r="B18" s="5">
        <v>3096140511.1706791</v>
      </c>
      <c r="C18" s="5">
        <v>6269837973.1680603</v>
      </c>
      <c r="D18">
        <f>B18/C18</f>
        <v>0.49381507535293501</v>
      </c>
    </row>
    <row r="19" spans="1:22" x14ac:dyDescent="0.25">
      <c r="A19" s="2">
        <v>44214</v>
      </c>
      <c r="B19" s="5">
        <v>3105044343.350419</v>
      </c>
      <c r="C19" s="5">
        <v>6303046471.95226</v>
      </c>
      <c r="D19">
        <f>B19/C19</f>
        <v>0.49262596383629154</v>
      </c>
    </row>
    <row r="20" spans="1:22" x14ac:dyDescent="0.25">
      <c r="A20" s="2">
        <v>44215</v>
      </c>
      <c r="B20" s="5">
        <v>3104159371.8393011</v>
      </c>
      <c r="C20" s="5">
        <v>6409738362.4994898</v>
      </c>
      <c r="D20">
        <f>B20/C20</f>
        <v>0.48428799995961586</v>
      </c>
    </row>
    <row r="21" spans="1:22" x14ac:dyDescent="0.25">
      <c r="A21" s="2">
        <v>44216</v>
      </c>
      <c r="B21" s="5">
        <v>3161701143.9505997</v>
      </c>
      <c r="C21" s="5">
        <v>6741204406.2462502</v>
      </c>
      <c r="D21">
        <f>B21/C21</f>
        <v>0.46901131510283794</v>
      </c>
    </row>
    <row r="22" spans="1:22" x14ac:dyDescent="0.25">
      <c r="A22" s="2">
        <v>44217</v>
      </c>
      <c r="B22" s="5">
        <v>3133576795.7606592</v>
      </c>
      <c r="C22" s="5">
        <v>6387310124.8469801</v>
      </c>
      <c r="D22">
        <f>B22/C22</f>
        <v>0.49059412092280863</v>
      </c>
    </row>
    <row r="23" spans="1:22" x14ac:dyDescent="0.25">
      <c r="A23" s="2">
        <v>44218</v>
      </c>
      <c r="B23" s="5">
        <v>2969601256.0308504</v>
      </c>
      <c r="C23" s="5">
        <v>5944694712.0540895</v>
      </c>
      <c r="D23">
        <f>B23/C23</f>
        <v>0.49953805870121032</v>
      </c>
    </row>
    <row r="24" spans="1:22" x14ac:dyDescent="0.25">
      <c r="A24" s="2">
        <v>44219</v>
      </c>
      <c r="B24" s="5">
        <v>2766265523.1754999</v>
      </c>
      <c r="C24" s="5">
        <v>6155853079.7008696</v>
      </c>
      <c r="D24">
        <f>B24/C24</f>
        <v>0.44937159600143034</v>
      </c>
    </row>
    <row r="25" spans="1:22" x14ac:dyDescent="0.25">
      <c r="A25" s="2">
        <v>44220</v>
      </c>
      <c r="B25" s="5">
        <v>3029703400.4320688</v>
      </c>
      <c r="C25" s="5">
        <v>6422060774.6908903</v>
      </c>
      <c r="D25">
        <f>B25/C25</f>
        <v>0.47176498428230712</v>
      </c>
    </row>
    <row r="26" spans="1:22" x14ac:dyDescent="0.25">
      <c r="A26" s="2">
        <v>44221</v>
      </c>
      <c r="B26" s="5">
        <v>3090237773.13552</v>
      </c>
      <c r="C26" s="5">
        <v>6869887618.4695501</v>
      </c>
      <c r="D26">
        <f>B26/C26</f>
        <v>0.44982362809363574</v>
      </c>
    </row>
    <row r="27" spans="1:22" x14ac:dyDescent="0.25">
      <c r="A27" s="2">
        <v>44222</v>
      </c>
      <c r="B27" s="5">
        <v>3140355869.8149195</v>
      </c>
      <c r="C27" s="5">
        <v>6856621538.2722597</v>
      </c>
      <c r="D27">
        <f>B27/C27</f>
        <v>0.45800338436153942</v>
      </c>
    </row>
    <row r="28" spans="1:22" x14ac:dyDescent="0.25">
      <c r="A28" s="2">
        <v>44223</v>
      </c>
      <c r="B28" s="5">
        <v>3142594168.7066298</v>
      </c>
      <c r="C28" s="5">
        <v>6796236695.1503401</v>
      </c>
      <c r="D28">
        <f>B28/C28</f>
        <v>0.46240210717633229</v>
      </c>
    </row>
    <row r="29" spans="1:22" x14ac:dyDescent="0.25">
      <c r="A29" s="2">
        <v>44224</v>
      </c>
      <c r="B29" s="5">
        <v>3105797093.5573196</v>
      </c>
      <c r="C29" s="5">
        <v>6479052076.8957195</v>
      </c>
      <c r="D29">
        <f>B29/C29</f>
        <v>0.47935979780631532</v>
      </c>
    </row>
    <row r="30" spans="1:22" x14ac:dyDescent="0.25">
      <c r="A30" s="2">
        <v>44225</v>
      </c>
      <c r="B30" s="5">
        <v>3200989957.8175097</v>
      </c>
      <c r="C30" s="5">
        <v>6916293382.5246897</v>
      </c>
      <c r="D30">
        <f>B30/C30</f>
        <v>0.46281870660741636</v>
      </c>
    </row>
    <row r="31" spans="1:22" x14ac:dyDescent="0.25">
      <c r="A31" s="2">
        <v>44226</v>
      </c>
      <c r="B31" s="5">
        <v>3293444649.5756397</v>
      </c>
      <c r="C31" s="5">
        <v>7211952195.8049603</v>
      </c>
      <c r="D31">
        <f>B31/C31</f>
        <v>0.45666479202279886</v>
      </c>
    </row>
    <row r="32" spans="1:22" x14ac:dyDescent="0.25">
      <c r="A32" s="2">
        <v>44227</v>
      </c>
      <c r="B32" s="5">
        <v>3316971592.7392302</v>
      </c>
      <c r="C32" s="5">
        <v>7110361672.16117</v>
      </c>
      <c r="D32">
        <f>B32/C32</f>
        <v>0.46649829441531743</v>
      </c>
      <c r="K32" s="6" t="s">
        <v>2989</v>
      </c>
      <c r="L32" s="7"/>
      <c r="M32" s="7"/>
      <c r="N32" s="7"/>
      <c r="O32" s="7"/>
      <c r="P32" s="7"/>
      <c r="Q32" s="7"/>
      <c r="R32" s="7"/>
      <c r="S32" s="7"/>
      <c r="T32" s="7"/>
      <c r="U32" s="7"/>
      <c r="V32" s="7"/>
    </row>
    <row r="33" spans="1:22" x14ac:dyDescent="0.25">
      <c r="A33" s="2">
        <v>44228</v>
      </c>
      <c r="B33" s="5">
        <v>3324362955.358881</v>
      </c>
      <c r="C33" s="5">
        <v>7053791353.6312199</v>
      </c>
      <c r="D33">
        <f>B33/C33</f>
        <v>0.47128739548661769</v>
      </c>
      <c r="K33" s="7"/>
      <c r="L33" s="7"/>
      <c r="M33" s="7"/>
      <c r="N33" s="7"/>
      <c r="O33" s="7"/>
      <c r="P33" s="7"/>
      <c r="Q33" s="7"/>
      <c r="R33" s="7"/>
      <c r="S33" s="7"/>
      <c r="T33" s="7"/>
      <c r="U33" s="7"/>
      <c r="V33" s="7"/>
    </row>
    <row r="34" spans="1:22" x14ac:dyDescent="0.25">
      <c r="A34" s="2">
        <v>44229</v>
      </c>
      <c r="B34" s="5">
        <v>3430573050.6319799</v>
      </c>
      <c r="C34" s="5">
        <v>7170222076.7617197</v>
      </c>
      <c r="D34">
        <f>B34/C34</f>
        <v>0.47844725224763557</v>
      </c>
      <c r="K34" s="7"/>
      <c r="L34" s="7"/>
      <c r="M34" s="7"/>
      <c r="N34" s="7"/>
      <c r="O34" s="7"/>
      <c r="P34" s="7"/>
      <c r="Q34" s="7"/>
      <c r="R34" s="7"/>
      <c r="S34" s="7"/>
      <c r="T34" s="7"/>
      <c r="U34" s="7"/>
      <c r="V34" s="7"/>
    </row>
    <row r="35" spans="1:22" x14ac:dyDescent="0.25">
      <c r="A35" s="2">
        <v>44230</v>
      </c>
      <c r="B35" s="5">
        <v>3564883855.2357607</v>
      </c>
      <c r="C35" s="5">
        <v>7466345388.0671396</v>
      </c>
      <c r="D35">
        <f>B35/C35</f>
        <v>0.47746034638756846</v>
      </c>
      <c r="K35" s="7"/>
      <c r="L35" s="7"/>
      <c r="M35" s="7"/>
      <c r="N35" s="7"/>
      <c r="O35" s="7"/>
      <c r="P35" s="7"/>
      <c r="Q35" s="7"/>
      <c r="R35" s="7"/>
      <c r="S35" s="7"/>
      <c r="T35" s="7"/>
      <c r="U35" s="7"/>
      <c r="V35" s="7"/>
    </row>
    <row r="36" spans="1:22" x14ac:dyDescent="0.25">
      <c r="A36" s="2">
        <v>44231</v>
      </c>
      <c r="B36" s="5">
        <v>3704030555.5064707</v>
      </c>
      <c r="C36" s="5">
        <v>8090076163.3460302</v>
      </c>
      <c r="D36">
        <f>B36/C36</f>
        <v>0.45784866306802424</v>
      </c>
      <c r="K36" s="7"/>
      <c r="L36" s="7"/>
      <c r="M36" s="7"/>
      <c r="N36" s="7"/>
      <c r="O36" s="7"/>
      <c r="P36" s="7"/>
      <c r="Q36" s="7"/>
      <c r="R36" s="7"/>
      <c r="S36" s="7"/>
      <c r="T36" s="7"/>
      <c r="U36" s="7"/>
      <c r="V36" s="7"/>
    </row>
    <row r="37" spans="1:22" x14ac:dyDescent="0.25">
      <c r="A37" s="2">
        <v>44232</v>
      </c>
      <c r="B37" s="5">
        <v>3816311520.5997801</v>
      </c>
      <c r="C37" s="5">
        <v>8416028261.7400198</v>
      </c>
      <c r="D37">
        <f>B37/C37</f>
        <v>0.45345754575814068</v>
      </c>
      <c r="G37" t="s">
        <v>2988</v>
      </c>
      <c r="K37" s="7"/>
      <c r="L37" s="7"/>
      <c r="M37" s="7"/>
      <c r="N37" s="7"/>
      <c r="O37" s="7"/>
      <c r="P37" s="7"/>
      <c r="Q37" s="7"/>
      <c r="R37" s="7"/>
      <c r="S37" s="7"/>
      <c r="T37" s="7"/>
      <c r="U37" s="7"/>
      <c r="V37" s="7"/>
    </row>
    <row r="38" spans="1:22" x14ac:dyDescent="0.25">
      <c r="A38" s="2">
        <v>44233</v>
      </c>
      <c r="B38" s="5">
        <v>3976884655.9724312</v>
      </c>
      <c r="C38" s="5">
        <v>9191103829.6916695</v>
      </c>
      <c r="D38">
        <f>B38/C38</f>
        <v>0.43268847024937179</v>
      </c>
      <c r="K38" s="7"/>
      <c r="L38" s="7"/>
      <c r="M38" s="7"/>
      <c r="N38" s="7"/>
      <c r="O38" s="7"/>
      <c r="P38" s="7"/>
      <c r="Q38" s="7"/>
      <c r="R38" s="7"/>
      <c r="S38" s="7"/>
      <c r="T38" s="7"/>
      <c r="U38" s="7"/>
      <c r="V38" s="7"/>
    </row>
    <row r="39" spans="1:22" x14ac:dyDescent="0.25">
      <c r="A39" s="2">
        <v>44234</v>
      </c>
      <c r="B39" s="5">
        <v>3996928649.4918518</v>
      </c>
      <c r="C39" s="5">
        <v>8919007255.9877491</v>
      </c>
      <c r="D39">
        <f>B39/C39</f>
        <v>0.44813604639782367</v>
      </c>
      <c r="K39" s="7"/>
      <c r="L39" s="7"/>
      <c r="M39" s="7"/>
      <c r="N39" s="7"/>
      <c r="O39" s="7"/>
      <c r="P39" s="7"/>
      <c r="Q39" s="7"/>
      <c r="R39" s="7"/>
      <c r="S39" s="7"/>
      <c r="T39" s="7"/>
      <c r="U39" s="7"/>
      <c r="V39" s="7"/>
    </row>
    <row r="40" spans="1:22" x14ac:dyDescent="0.25">
      <c r="A40" s="2">
        <v>44235</v>
      </c>
      <c r="B40" s="5">
        <v>4053836332.3212814</v>
      </c>
      <c r="C40" s="5">
        <v>8781496516.9256191</v>
      </c>
      <c r="D40">
        <f>B40/C40</f>
        <v>0.46163388261987487</v>
      </c>
      <c r="K40" s="7"/>
      <c r="L40" s="7"/>
      <c r="M40" s="7"/>
      <c r="N40" s="7"/>
      <c r="O40" s="7"/>
      <c r="P40" s="7"/>
      <c r="Q40" s="7"/>
      <c r="R40" s="7"/>
      <c r="S40" s="7"/>
      <c r="T40" s="7"/>
      <c r="U40" s="7"/>
      <c r="V40" s="7"/>
    </row>
    <row r="41" spans="1:22" x14ac:dyDescent="0.25">
      <c r="A41" s="2">
        <v>44236</v>
      </c>
      <c r="B41" s="5">
        <v>4535955913.2616692</v>
      </c>
      <c r="C41" s="5">
        <v>9725412086.8792305</v>
      </c>
      <c r="D41">
        <f>B41/C41</f>
        <v>0.46640243855386121</v>
      </c>
      <c r="K41" s="7"/>
      <c r="L41" s="7"/>
      <c r="M41" s="7"/>
      <c r="N41" s="7"/>
      <c r="O41" s="7"/>
      <c r="P41" s="7"/>
      <c r="Q41" s="7"/>
      <c r="R41" s="7"/>
      <c r="S41" s="7"/>
      <c r="T41" s="7"/>
      <c r="U41" s="7"/>
      <c r="V41" s="7"/>
    </row>
    <row r="42" spans="1:22" x14ac:dyDescent="0.25">
      <c r="A42" s="2">
        <v>44237</v>
      </c>
      <c r="B42" s="5">
        <v>4769169779.3431988</v>
      </c>
      <c r="C42" s="5">
        <v>9980855444.0575008</v>
      </c>
      <c r="D42">
        <f>B42/C42</f>
        <v>0.47783176563114271</v>
      </c>
      <c r="K42" s="7"/>
      <c r="L42" s="7"/>
      <c r="M42" s="7"/>
      <c r="N42" s="7"/>
      <c r="O42" s="7"/>
      <c r="P42" s="7"/>
      <c r="Q42" s="7"/>
      <c r="R42" s="7"/>
      <c r="S42" s="7"/>
      <c r="T42" s="7"/>
      <c r="U42" s="7"/>
      <c r="V42" s="7"/>
    </row>
    <row r="43" spans="1:22" x14ac:dyDescent="0.25">
      <c r="A43" s="2">
        <v>44238</v>
      </c>
      <c r="B43" s="5">
        <v>5026715599.1704998</v>
      </c>
      <c r="C43" s="5">
        <v>10450840089.571899</v>
      </c>
      <c r="D43">
        <f>B43/C43</f>
        <v>0.48098674901611765</v>
      </c>
      <c r="K43" s="7"/>
      <c r="L43" s="7"/>
      <c r="M43" s="7"/>
      <c r="N43" s="7"/>
      <c r="O43" s="7"/>
      <c r="P43" s="7"/>
      <c r="Q43" s="7"/>
      <c r="R43" s="7"/>
      <c r="S43" s="7"/>
      <c r="T43" s="7"/>
      <c r="U43" s="7"/>
      <c r="V43" s="7"/>
    </row>
    <row r="44" spans="1:22" x14ac:dyDescent="0.25">
      <c r="A44" s="2">
        <v>44239</v>
      </c>
      <c r="B44" s="5">
        <v>5190832755.0716</v>
      </c>
      <c r="C44" s="5">
        <v>10446583083.5135</v>
      </c>
      <c r="D44">
        <f>B44/C44</f>
        <v>0.49689288005219856</v>
      </c>
      <c r="K44" s="7"/>
      <c r="L44" s="7"/>
      <c r="M44" s="7"/>
      <c r="N44" s="7"/>
      <c r="O44" s="7"/>
      <c r="P44" s="7"/>
      <c r="Q44" s="7"/>
      <c r="R44" s="7"/>
      <c r="S44" s="7"/>
      <c r="T44" s="7"/>
      <c r="U44" s="7"/>
      <c r="V44" s="7"/>
    </row>
    <row r="45" spans="1:22" x14ac:dyDescent="0.25">
      <c r="A45" s="2">
        <v>44240</v>
      </c>
      <c r="B45" s="5">
        <v>5230415137.6509991</v>
      </c>
      <c r="C45" s="5">
        <v>10540723729.1301</v>
      </c>
      <c r="D45">
        <f>B45/C45</f>
        <v>0.4962102481821381</v>
      </c>
      <c r="K45" s="7"/>
      <c r="L45" s="7"/>
      <c r="M45" s="7"/>
      <c r="N45" s="7"/>
      <c r="O45" s="7"/>
      <c r="P45" s="7"/>
      <c r="Q45" s="7"/>
      <c r="R45" s="7"/>
      <c r="S45" s="7"/>
      <c r="T45" s="7"/>
      <c r="U45" s="7"/>
      <c r="V45" s="7"/>
    </row>
    <row r="46" spans="1:22" x14ac:dyDescent="0.25">
      <c r="A46" s="2">
        <v>44241</v>
      </c>
      <c r="B46" s="5">
        <v>5306800841.4579391</v>
      </c>
      <c r="C46" s="5">
        <v>9952863712.5619602</v>
      </c>
      <c r="D46">
        <f>B46/C46</f>
        <v>0.53319335969204373</v>
      </c>
      <c r="K46" s="7"/>
      <c r="L46" s="7"/>
      <c r="M46" s="7"/>
      <c r="N46" s="7"/>
      <c r="O46" s="7"/>
      <c r="P46" s="7"/>
      <c r="Q46" s="7"/>
      <c r="R46" s="7"/>
      <c r="S46" s="7"/>
      <c r="T46" s="7"/>
      <c r="U46" s="7"/>
      <c r="V46" s="7"/>
    </row>
    <row r="47" spans="1:22" x14ac:dyDescent="0.25">
      <c r="A47" s="2">
        <v>44242</v>
      </c>
      <c r="B47" s="5">
        <v>5455600900.9786987</v>
      </c>
      <c r="C47" s="5">
        <v>10205734805.1765</v>
      </c>
      <c r="D47">
        <f>B47/C47</f>
        <v>0.53456228337537604</v>
      </c>
      <c r="K47" s="7"/>
      <c r="L47" s="7"/>
      <c r="M47" s="7"/>
      <c r="N47" s="7"/>
      <c r="O47" s="7"/>
      <c r="P47" s="7"/>
      <c r="Q47" s="7"/>
      <c r="R47" s="7"/>
      <c r="S47" s="7"/>
      <c r="T47" s="7"/>
      <c r="U47" s="7"/>
      <c r="V47" s="7"/>
    </row>
    <row r="48" spans="1:22" x14ac:dyDescent="0.25">
      <c r="A48" s="2">
        <v>44243</v>
      </c>
      <c r="B48" s="5">
        <v>5583273614.8178997</v>
      </c>
      <c r="C48" s="5">
        <v>10164505083.5313</v>
      </c>
      <c r="D48">
        <f>B48/C48</f>
        <v>0.54929124132802221</v>
      </c>
      <c r="K48" s="7"/>
      <c r="L48" s="7"/>
      <c r="M48" s="7"/>
      <c r="N48" s="7"/>
      <c r="O48" s="7"/>
      <c r="P48" s="7"/>
      <c r="Q48" s="7"/>
      <c r="R48" s="7"/>
      <c r="S48" s="7"/>
      <c r="T48" s="7"/>
      <c r="U48" s="7"/>
      <c r="V48" s="7"/>
    </row>
    <row r="49" spans="1:22" x14ac:dyDescent="0.25">
      <c r="A49" s="2">
        <v>44244</v>
      </c>
      <c r="B49" s="5">
        <v>5971364076.3583012</v>
      </c>
      <c r="C49" s="5">
        <v>10364723057.9625</v>
      </c>
      <c r="D49">
        <f>B49/C49</f>
        <v>0.57612384266947825</v>
      </c>
      <c r="K49" s="7"/>
      <c r="L49" s="7"/>
      <c r="M49" s="7"/>
      <c r="N49" s="7"/>
      <c r="O49" s="7"/>
      <c r="P49" s="7"/>
      <c r="Q49" s="7"/>
      <c r="R49" s="7"/>
      <c r="S49" s="7"/>
      <c r="T49" s="7"/>
      <c r="U49" s="7"/>
      <c r="V49" s="7"/>
    </row>
    <row r="50" spans="1:22" x14ac:dyDescent="0.25">
      <c r="A50" s="2">
        <v>44245</v>
      </c>
      <c r="B50" s="5">
        <v>6254593332.3100986</v>
      </c>
      <c r="C50" s="5">
        <v>10774231310.409901</v>
      </c>
      <c r="D50">
        <f>B50/C50</f>
        <v>0.58051411298985245</v>
      </c>
      <c r="K50" s="7"/>
      <c r="L50" s="7"/>
      <c r="M50" s="7"/>
      <c r="N50" s="7"/>
      <c r="O50" s="7"/>
      <c r="P50" s="7"/>
      <c r="Q50" s="7"/>
      <c r="R50" s="7"/>
      <c r="S50" s="7"/>
      <c r="T50" s="7"/>
      <c r="U50" s="7"/>
      <c r="V50" s="7"/>
    </row>
    <row r="51" spans="1:22" x14ac:dyDescent="0.25">
      <c r="A51" s="2">
        <v>44246</v>
      </c>
      <c r="B51" s="5">
        <v>6562816085.1907005</v>
      </c>
      <c r="C51" s="5">
        <v>11359997883.1544</v>
      </c>
      <c r="D51">
        <f>B51/C51</f>
        <v>0.5777127912077008</v>
      </c>
    </row>
    <row r="52" spans="1:22" x14ac:dyDescent="0.25">
      <c r="A52" s="2">
        <v>44247</v>
      </c>
      <c r="B52" s="5">
        <v>6892652354.2593975</v>
      </c>
      <c r="C52" s="5">
        <v>11863636142.957701</v>
      </c>
      <c r="D52">
        <f>B52/C52</f>
        <v>0.58098986442288203</v>
      </c>
    </row>
    <row r="53" spans="1:22" x14ac:dyDescent="0.25">
      <c r="A53" s="2">
        <v>44248</v>
      </c>
      <c r="B53" s="5">
        <v>7232184099.8980026</v>
      </c>
      <c r="C53" s="5">
        <v>12441497764.299999</v>
      </c>
      <c r="D53">
        <f>B53/C53</f>
        <v>0.58129529393560997</v>
      </c>
    </row>
    <row r="54" spans="1:22" x14ac:dyDescent="0.25">
      <c r="A54" s="2">
        <v>44249</v>
      </c>
      <c r="B54" s="5">
        <v>7259580781.0911007</v>
      </c>
      <c r="C54" s="5">
        <v>12419094187.9321</v>
      </c>
      <c r="D54">
        <f>B54/C54</f>
        <v>0.58454994150421946</v>
      </c>
    </row>
    <row r="55" spans="1:22" x14ac:dyDescent="0.25">
      <c r="A55" s="2">
        <v>44250</v>
      </c>
      <c r="B55" s="5">
        <v>6932339230.5944004</v>
      </c>
      <c r="C55" s="5">
        <v>11593334785.225599</v>
      </c>
      <c r="D55">
        <f>B55/C55</f>
        <v>0.59795903068622558</v>
      </c>
    </row>
    <row r="56" spans="1:22" x14ac:dyDescent="0.25">
      <c r="A56" s="2">
        <v>44251</v>
      </c>
      <c r="B56" s="5">
        <v>6166583812.9890003</v>
      </c>
      <c r="C56" s="5">
        <v>10083300143.76</v>
      </c>
      <c r="D56">
        <f>B56/C56</f>
        <v>0.61156404402036568</v>
      </c>
    </row>
    <row r="57" spans="1:22" x14ac:dyDescent="0.25">
      <c r="A57" s="2">
        <v>44252</v>
      </c>
      <c r="B57" s="5">
        <v>6496700545.7105999</v>
      </c>
      <c r="C57" s="5">
        <v>10939085391.8552</v>
      </c>
      <c r="D57">
        <f>B57/C57</f>
        <v>0.59389796431681396</v>
      </c>
    </row>
    <row r="58" spans="1:22" x14ac:dyDescent="0.25">
      <c r="A58" s="2">
        <v>44253</v>
      </c>
      <c r="B58" s="5">
        <v>6863917556.5136986</v>
      </c>
      <c r="C58" s="5">
        <v>11019703337.3675</v>
      </c>
      <c r="D58">
        <f>B58/C58</f>
        <v>0.62287680043421401</v>
      </c>
    </row>
    <row r="59" spans="1:22" x14ac:dyDescent="0.25">
      <c r="A59" s="2">
        <v>44254</v>
      </c>
      <c r="B59" s="5">
        <v>6573914010.2308998</v>
      </c>
      <c r="C59" s="5">
        <v>10430914326.0935</v>
      </c>
      <c r="D59">
        <f>B59/C59</f>
        <v>0.6302337268542122</v>
      </c>
    </row>
    <row r="60" spans="1:22" x14ac:dyDescent="0.25">
      <c r="A60" s="2">
        <v>44255</v>
      </c>
      <c r="B60" s="5">
        <v>6640867722.5356998</v>
      </c>
      <c r="C60" s="5">
        <v>10429994177.7299</v>
      </c>
      <c r="D60">
        <f>B60/C60</f>
        <v>0.63670867014626575</v>
      </c>
    </row>
    <row r="61" spans="1:22" x14ac:dyDescent="0.25">
      <c r="A61" s="2">
        <v>44256</v>
      </c>
      <c r="B61" s="5">
        <v>6568946672.8207989</v>
      </c>
      <c r="C61" s="5">
        <v>10257143760.617701</v>
      </c>
      <c r="D61">
        <f>B61/C61</f>
        <v>0.6404264994356681</v>
      </c>
    </row>
    <row r="62" spans="1:22" x14ac:dyDescent="0.25">
      <c r="A62" s="2">
        <v>44257</v>
      </c>
      <c r="B62" s="5">
        <v>6884975169.303299</v>
      </c>
      <c r="C62" s="5">
        <v>11274457905.8922</v>
      </c>
      <c r="D62">
        <f>B62/C62</f>
        <v>0.61067017383648292</v>
      </c>
    </row>
    <row r="63" spans="1:22" x14ac:dyDescent="0.25">
      <c r="A63" s="2">
        <v>44258</v>
      </c>
      <c r="B63" s="5">
        <v>6987871906.2560978</v>
      </c>
      <c r="C63" s="5">
        <v>11421823871.5221</v>
      </c>
      <c r="D63">
        <f>B63/C63</f>
        <v>0.61180000539833901</v>
      </c>
    </row>
    <row r="64" spans="1:22" x14ac:dyDescent="0.25">
      <c r="A64" s="2">
        <v>44259</v>
      </c>
      <c r="B64" s="5">
        <v>7312850532.7649994</v>
      </c>
      <c r="C64" s="5">
        <v>12050411396.321899</v>
      </c>
      <c r="D64">
        <f>B64/C64</f>
        <v>0.60685484439121073</v>
      </c>
    </row>
    <row r="65" spans="1:4" x14ac:dyDescent="0.25">
      <c r="A65" s="2">
        <v>44260</v>
      </c>
      <c r="B65" s="5">
        <v>7262426458.520298</v>
      </c>
      <c r="C65" s="5">
        <v>11771257962.0662</v>
      </c>
      <c r="D65">
        <f>B65/C65</f>
        <v>0.61696264595713013</v>
      </c>
    </row>
    <row r="66" spans="1:4" x14ac:dyDescent="0.25">
      <c r="A66" s="2">
        <v>44261</v>
      </c>
      <c r="B66" s="5">
        <v>7114434717.8499012</v>
      </c>
      <c r="C66" s="5">
        <v>11449794185.596701</v>
      </c>
      <c r="D66">
        <f>B66/C66</f>
        <v>0.62135917925926765</v>
      </c>
    </row>
    <row r="67" spans="1:4" x14ac:dyDescent="0.25">
      <c r="A67" s="2">
        <v>44262</v>
      </c>
      <c r="B67" s="5">
        <v>7104912933.7943001</v>
      </c>
      <c r="C67" s="5">
        <v>11635463659.962299</v>
      </c>
      <c r="D67">
        <f>B67/C67</f>
        <v>0.6106256820896917</v>
      </c>
    </row>
    <row r="68" spans="1:4" x14ac:dyDescent="0.25">
      <c r="A68" s="2">
        <v>44263</v>
      </c>
      <c r="B68" s="5">
        <v>7225338274.6785011</v>
      </c>
      <c r="C68" s="5">
        <v>11728642171.762501</v>
      </c>
      <c r="D68">
        <f>B68/C68</f>
        <v>0.61604217852890009</v>
      </c>
    </row>
    <row r="69" spans="1:4" x14ac:dyDescent="0.25">
      <c r="A69" s="2">
        <v>44264</v>
      </c>
      <c r="B69" s="5">
        <v>7175303083.3227005</v>
      </c>
      <c r="C69" s="5">
        <v>11884399834.5779</v>
      </c>
      <c r="D69">
        <f>B69/C69</f>
        <v>0.60375813530322431</v>
      </c>
    </row>
    <row r="70" spans="1:4" x14ac:dyDescent="0.25">
      <c r="A70" s="2">
        <v>44265</v>
      </c>
      <c r="B70" s="5">
        <v>7309682065.6111984</v>
      </c>
      <c r="C70" s="5">
        <v>12496557069.3181</v>
      </c>
      <c r="D70">
        <f>B70/C70</f>
        <v>0.58493567668795243</v>
      </c>
    </row>
    <row r="71" spans="1:4" x14ac:dyDescent="0.25">
      <c r="A71" s="2">
        <v>44266</v>
      </c>
      <c r="B71" s="5">
        <v>7909804078.9828014</v>
      </c>
      <c r="C71" s="5">
        <v>12721872989.2167</v>
      </c>
      <c r="D71">
        <f>B71/C71</f>
        <v>0.62174839237015656</v>
      </c>
    </row>
    <row r="72" spans="1:4" x14ac:dyDescent="0.25">
      <c r="A72" s="2">
        <v>44267</v>
      </c>
      <c r="B72" s="5">
        <v>8474725897.2678986</v>
      </c>
      <c r="C72" s="5">
        <v>13290586460.0802</v>
      </c>
      <c r="D72">
        <f>B72/C72</f>
        <v>0.63764875408039434</v>
      </c>
    </row>
    <row r="73" spans="1:4" x14ac:dyDescent="0.25">
      <c r="A73" s="2">
        <v>44268</v>
      </c>
      <c r="B73" s="5">
        <v>8310848196.3520985</v>
      </c>
      <c r="C73" s="5">
        <v>14034978409.2586</v>
      </c>
      <c r="D73">
        <f>B73/C73</f>
        <v>0.59215254587563848</v>
      </c>
    </row>
    <row r="74" spans="1:4" x14ac:dyDescent="0.25">
      <c r="A74" s="2">
        <v>44269</v>
      </c>
      <c r="B74" s="5">
        <v>8675265827.3549995</v>
      </c>
      <c r="C74" s="5">
        <v>14793172804.882</v>
      </c>
      <c r="D74">
        <f>B74/C74</f>
        <v>0.58643713162682809</v>
      </c>
    </row>
    <row r="75" spans="1:4" x14ac:dyDescent="0.25">
      <c r="A75" s="2">
        <v>44270</v>
      </c>
      <c r="B75" s="5">
        <v>9048867511.9632988</v>
      </c>
      <c r="C75" s="5">
        <v>14669471397.4286</v>
      </c>
      <c r="D75">
        <f>B75/C75</f>
        <v>0.61685027815995253</v>
      </c>
    </row>
    <row r="76" spans="1:4" x14ac:dyDescent="0.25">
      <c r="A76" s="2">
        <v>44271</v>
      </c>
      <c r="B76" s="5">
        <v>8696447602.2178993</v>
      </c>
      <c r="C76" s="5">
        <v>13589322775.1945</v>
      </c>
      <c r="D76">
        <f>B76/C76</f>
        <v>0.63994709273460681</v>
      </c>
    </row>
    <row r="77" spans="1:4" x14ac:dyDescent="0.25">
      <c r="A77" s="2">
        <v>44272</v>
      </c>
      <c r="B77" s="5">
        <v>8849046406.7329998</v>
      </c>
      <c r="C77" s="5">
        <v>13771507290.938299</v>
      </c>
      <c r="D77">
        <f>B77/C77</f>
        <v>0.64256193746894386</v>
      </c>
    </row>
    <row r="78" spans="1:4" x14ac:dyDescent="0.25">
      <c r="A78" s="2">
        <v>44273</v>
      </c>
      <c r="B78" s="5">
        <v>8899515598.5967007</v>
      </c>
      <c r="C78" s="5">
        <v>13822520141.7526</v>
      </c>
      <c r="D78">
        <f>B78/C78</f>
        <v>0.64384175297488866</v>
      </c>
    </row>
    <row r="79" spans="1:4" x14ac:dyDescent="0.25">
      <c r="A79" s="2">
        <v>44274</v>
      </c>
      <c r="B79" s="5">
        <v>8971958625.3513985</v>
      </c>
      <c r="C79" s="5">
        <v>14091825604.611401</v>
      </c>
      <c r="D79">
        <f>B79/C79</f>
        <v>0.63667823297610349</v>
      </c>
    </row>
    <row r="80" spans="1:4" x14ac:dyDescent="0.25">
      <c r="A80" s="2">
        <v>44275</v>
      </c>
      <c r="B80" s="5">
        <v>9146050596.9230976</v>
      </c>
      <c r="C80" s="5">
        <v>14645686527.382601</v>
      </c>
      <c r="D80">
        <f>B80/C80</f>
        <v>0.62448766603211125</v>
      </c>
    </row>
    <row r="81" spans="1:4" x14ac:dyDescent="0.25">
      <c r="A81" s="2">
        <v>44276</v>
      </c>
      <c r="B81" s="5">
        <v>9536851536.0527992</v>
      </c>
      <c r="C81" s="5">
        <v>15093222621.520599</v>
      </c>
      <c r="D81">
        <f>B81/C81</f>
        <v>0.63186317297504946</v>
      </c>
    </row>
    <row r="82" spans="1:4" x14ac:dyDescent="0.25">
      <c r="A82" s="2">
        <v>44277</v>
      </c>
      <c r="B82" s="5">
        <v>9455359115.1714993</v>
      </c>
      <c r="C82" s="5">
        <v>14699369974.466299</v>
      </c>
      <c r="D82">
        <f>B82/C82</f>
        <v>0.64324927745856009</v>
      </c>
    </row>
    <row r="83" spans="1:4" x14ac:dyDescent="0.25">
      <c r="A83" s="2">
        <v>44278</v>
      </c>
      <c r="B83" s="5">
        <v>9599389899.1641006</v>
      </c>
      <c r="C83" s="5">
        <v>14797004695.6964</v>
      </c>
      <c r="D83">
        <f>B83/C83</f>
        <v>0.64873872088153173</v>
      </c>
    </row>
    <row r="84" spans="1:4" x14ac:dyDescent="0.25">
      <c r="A84" s="2">
        <v>44279</v>
      </c>
      <c r="B84" s="5">
        <v>9710227802.2793007</v>
      </c>
      <c r="C84" s="5">
        <v>14618675780.7365</v>
      </c>
      <c r="D84">
        <f>B84/C84</f>
        <v>0.66423443189531439</v>
      </c>
    </row>
    <row r="85" spans="1:4" x14ac:dyDescent="0.25">
      <c r="A85" s="2">
        <v>44280</v>
      </c>
      <c r="B85" s="5">
        <v>9583892183.5615997</v>
      </c>
      <c r="C85" s="5">
        <v>14494327841.8596</v>
      </c>
      <c r="D85">
        <f>B85/C85</f>
        <v>0.66121673858399499</v>
      </c>
    </row>
    <row r="86" spans="1:4" x14ac:dyDescent="0.25">
      <c r="A86" s="2">
        <v>44281</v>
      </c>
      <c r="B86" s="5">
        <v>9551728538.3616009</v>
      </c>
      <c r="C86" s="5">
        <v>14126218972.7479</v>
      </c>
      <c r="D86">
        <f>B86/C86</f>
        <v>0.6761702163040697</v>
      </c>
    </row>
    <row r="87" spans="1:4" x14ac:dyDescent="0.25">
      <c r="A87" s="2">
        <v>44282</v>
      </c>
      <c r="B87" s="5">
        <v>9504791891.6444016</v>
      </c>
      <c r="C87" s="5">
        <v>14635746814.590099</v>
      </c>
      <c r="D87">
        <f>B87/C87</f>
        <v>0.64942308800868664</v>
      </c>
    </row>
    <row r="88" spans="1:4" x14ac:dyDescent="0.25">
      <c r="A88" s="2">
        <v>44283</v>
      </c>
      <c r="B88" s="5">
        <v>9524088954.8000984</v>
      </c>
      <c r="C88" s="5">
        <v>14375118814.820801</v>
      </c>
      <c r="D88">
        <f>B88/C88</f>
        <v>0.66253984245199615</v>
      </c>
    </row>
    <row r="89" spans="1:4" x14ac:dyDescent="0.25">
      <c r="A89" s="2">
        <v>44284</v>
      </c>
      <c r="B89" s="5">
        <v>9533804954.2008991</v>
      </c>
      <c r="C89" s="5">
        <v>14563084250.0324</v>
      </c>
      <c r="D89">
        <f>B89/C89</f>
        <v>0.6546556203696815</v>
      </c>
    </row>
    <row r="90" spans="1:4" x14ac:dyDescent="0.25">
      <c r="A90" s="2">
        <v>44285</v>
      </c>
      <c r="B90" s="5">
        <v>9779174882.8747978</v>
      </c>
      <c r="C90" s="5">
        <v>15348302941.285801</v>
      </c>
      <c r="D90">
        <f>B90/C90</f>
        <v>0.63715023871268139</v>
      </c>
    </row>
    <row r="91" spans="1:4" x14ac:dyDescent="0.25">
      <c r="A91" s="2">
        <v>44286</v>
      </c>
      <c r="B91" s="5">
        <v>9802513379.3187008</v>
      </c>
      <c r="C91" s="5">
        <v>16410110268.2484</v>
      </c>
      <c r="D91">
        <f>B91/C91</f>
        <v>0.59734597873393891</v>
      </c>
    </row>
    <row r="92" spans="1:4" x14ac:dyDescent="0.25">
      <c r="A92" s="2">
        <v>44287</v>
      </c>
      <c r="B92" s="5">
        <v>9815736647.9820995</v>
      </c>
      <c r="C92" s="5">
        <v>16361711927.7875</v>
      </c>
      <c r="D92">
        <f>B92/C92</f>
        <v>0.59992112630413641</v>
      </c>
    </row>
    <row r="93" spans="1:4" x14ac:dyDescent="0.25">
      <c r="A93" s="2">
        <v>44288</v>
      </c>
      <c r="B93" s="5">
        <v>10499855206.1092</v>
      </c>
      <c r="C93" s="5">
        <v>17191594054.7827</v>
      </c>
      <c r="D93">
        <f>B93/C93</f>
        <v>0.61075518492644609</v>
      </c>
    </row>
    <row r="94" spans="1:4" x14ac:dyDescent="0.25">
      <c r="A94" s="2">
        <v>44289</v>
      </c>
      <c r="B94" s="5">
        <v>10961098304.9921</v>
      </c>
      <c r="C94" s="5">
        <v>18107783207.486099</v>
      </c>
      <c r="D94">
        <f>B94/C94</f>
        <v>0.60532524491791873</v>
      </c>
    </row>
    <row r="95" spans="1:4" x14ac:dyDescent="0.25">
      <c r="A95" s="2">
        <v>44290</v>
      </c>
      <c r="B95" s="5">
        <v>11128045485.621902</v>
      </c>
      <c r="C95" s="5">
        <v>18742435233.127998</v>
      </c>
      <c r="D95">
        <f>B95/C95</f>
        <v>0.59373530425505439</v>
      </c>
    </row>
    <row r="96" spans="1:4" x14ac:dyDescent="0.25">
      <c r="A96" s="2">
        <v>44291</v>
      </c>
      <c r="B96" s="5">
        <v>11416102589.1609</v>
      </c>
      <c r="C96" s="5">
        <v>19084014439.920399</v>
      </c>
      <c r="D96">
        <f>B96/C96</f>
        <v>0.59820236591733145</v>
      </c>
    </row>
    <row r="97" spans="1:4" x14ac:dyDescent="0.25">
      <c r="A97" s="2">
        <v>44292</v>
      </c>
      <c r="B97" s="5">
        <v>11582283624.609001</v>
      </c>
      <c r="C97" s="5">
        <v>19354274347.871201</v>
      </c>
      <c r="D97">
        <f>B97/C97</f>
        <v>0.59843543686684131</v>
      </c>
    </row>
    <row r="98" spans="1:4" x14ac:dyDescent="0.25">
      <c r="A98" s="2">
        <v>44293</v>
      </c>
      <c r="B98" s="5">
        <v>11733325273.4081</v>
      </c>
      <c r="C98" s="5">
        <v>19465341605.9203</v>
      </c>
      <c r="D98">
        <f>B98/C98</f>
        <v>0.60278034215641296</v>
      </c>
    </row>
    <row r="99" spans="1:4" x14ac:dyDescent="0.25">
      <c r="A99" s="2">
        <v>44294</v>
      </c>
      <c r="B99" s="5">
        <v>11455200375.063499</v>
      </c>
      <c r="C99" s="5">
        <v>18575715611.256901</v>
      </c>
      <c r="D99">
        <f>B99/C99</f>
        <v>0.6166761278430446</v>
      </c>
    </row>
    <row r="100" spans="1:4" x14ac:dyDescent="0.25">
      <c r="A100" s="2">
        <v>44295</v>
      </c>
      <c r="B100" s="5">
        <v>11440989094.483902</v>
      </c>
      <c r="C100" s="5">
        <v>19033428807.207199</v>
      </c>
      <c r="D100">
        <f>B100/C100</f>
        <v>0.6010997393255626</v>
      </c>
    </row>
    <row r="101" spans="1:4" x14ac:dyDescent="0.25">
      <c r="A101" s="2">
        <v>44296</v>
      </c>
      <c r="B101" s="5">
        <v>11733367433.482399</v>
      </c>
      <c r="C101" s="5">
        <v>19519348116.030701</v>
      </c>
      <c r="D101">
        <f>B101/C101</f>
        <v>0.60111471775259284</v>
      </c>
    </row>
    <row r="102" spans="1:4" x14ac:dyDescent="0.25">
      <c r="A102" s="2">
        <v>44297</v>
      </c>
      <c r="B102" s="5">
        <v>12095642507.900398</v>
      </c>
      <c r="C102" s="5">
        <v>20080194721.677101</v>
      </c>
      <c r="D102">
        <f>B102/C102</f>
        <v>0.60236679352729749</v>
      </c>
    </row>
    <row r="103" spans="1:4" x14ac:dyDescent="0.25">
      <c r="A103" s="2">
        <v>44298</v>
      </c>
      <c r="B103" s="5">
        <v>12212272753.864502</v>
      </c>
      <c r="C103" s="5">
        <v>20076601704.717999</v>
      </c>
      <c r="D103">
        <f>B103/C103</f>
        <v>0.60828385866690871</v>
      </c>
    </row>
    <row r="104" spans="1:4" x14ac:dyDescent="0.25">
      <c r="A104" s="2">
        <v>44299</v>
      </c>
      <c r="B104" s="5">
        <v>12579178810.355103</v>
      </c>
      <c r="C104" s="5">
        <v>21021804254.733299</v>
      </c>
      <c r="D104">
        <f>B104/C104</f>
        <v>0.59838721062787736</v>
      </c>
    </row>
    <row r="105" spans="1:4" x14ac:dyDescent="0.25">
      <c r="A105" s="2">
        <v>44300</v>
      </c>
      <c r="B105" s="5">
        <v>13465442277.147499</v>
      </c>
      <c r="C105" s="5">
        <v>22179032639.198502</v>
      </c>
      <c r="D105">
        <f>B105/C105</f>
        <v>0.60712486861798987</v>
      </c>
    </row>
    <row r="106" spans="1:4" x14ac:dyDescent="0.25">
      <c r="A106" s="2">
        <v>44301</v>
      </c>
      <c r="B106" s="5">
        <v>14282951582.322704</v>
      </c>
      <c r="C106" s="5">
        <v>23381432756.163799</v>
      </c>
      <c r="D106">
        <f>B106/C106</f>
        <v>0.61086725228835437</v>
      </c>
    </row>
    <row r="107" spans="1:4" x14ac:dyDescent="0.25">
      <c r="A107" s="2">
        <v>44302</v>
      </c>
      <c r="B107" s="5">
        <v>14702277687.053703</v>
      </c>
      <c r="C107" s="5">
        <v>23532298913.654999</v>
      </c>
      <c r="D107">
        <f>B107/C107</f>
        <v>0.62477014001052267</v>
      </c>
    </row>
    <row r="108" spans="1:4" x14ac:dyDescent="0.25">
      <c r="A108" s="2">
        <v>44303</v>
      </c>
      <c r="B108" s="5">
        <v>14353735286.367104</v>
      </c>
      <c r="C108" s="5">
        <v>23929635476.389</v>
      </c>
      <c r="D108">
        <f>B108/C108</f>
        <v>0.59983092097369017</v>
      </c>
    </row>
    <row r="109" spans="1:4" x14ac:dyDescent="0.25">
      <c r="A109" s="2">
        <v>44304</v>
      </c>
      <c r="B109" s="5">
        <v>14920054035.446301</v>
      </c>
      <c r="C109" s="5">
        <v>23874746154.183498</v>
      </c>
      <c r="D109">
        <f>B109/C109</f>
        <v>0.62493037367150839</v>
      </c>
    </row>
    <row r="110" spans="1:4" x14ac:dyDescent="0.25">
      <c r="A110" s="2">
        <v>44305</v>
      </c>
      <c r="B110" s="5">
        <v>13129351023.972401</v>
      </c>
      <c r="C110" s="5">
        <v>20093135892.207699</v>
      </c>
      <c r="D110">
        <f>B110/C110</f>
        <v>0.65342468663958431</v>
      </c>
    </row>
    <row r="111" spans="1:4" x14ac:dyDescent="0.25">
      <c r="A111" s="2">
        <v>44306</v>
      </c>
      <c r="B111" s="5">
        <v>13227130192.886101</v>
      </c>
      <c r="C111" s="5">
        <v>21057536655.863899</v>
      </c>
      <c r="D111">
        <f>B111/C111</f>
        <v>0.62814233255544338</v>
      </c>
    </row>
    <row r="112" spans="1:4" x14ac:dyDescent="0.25">
      <c r="A112" s="2">
        <v>44307</v>
      </c>
      <c r="B112" s="5">
        <v>12806956322.568401</v>
      </c>
      <c r="C112" s="5">
        <v>20882486559.7304</v>
      </c>
      <c r="D112">
        <f>B112/C112</f>
        <v>0.61328694195188527</v>
      </c>
    </row>
    <row r="113" spans="1:4" x14ac:dyDescent="0.25">
      <c r="A113" s="2">
        <v>44308</v>
      </c>
      <c r="B113" s="5">
        <v>11351333203.322002</v>
      </c>
      <c r="C113" s="5">
        <v>20668865989.847698</v>
      </c>
      <c r="D113">
        <f>B113/C113</f>
        <v>0.54919961302655129</v>
      </c>
    </row>
    <row r="114" spans="1:4" x14ac:dyDescent="0.25">
      <c r="A114" s="2">
        <v>44309</v>
      </c>
      <c r="B114" s="5">
        <v>11563369144.065899</v>
      </c>
      <c r="C114" s="5">
        <v>21343817921.047199</v>
      </c>
      <c r="D114">
        <f>B114/C114</f>
        <v>0.54176666924539441</v>
      </c>
    </row>
    <row r="115" spans="1:4" x14ac:dyDescent="0.25">
      <c r="A115" s="2">
        <v>44310</v>
      </c>
      <c r="B115" s="5">
        <v>11361743917.948898</v>
      </c>
      <c r="C115" s="5">
        <v>20184161369.1357</v>
      </c>
      <c r="D115">
        <f>B115/C115</f>
        <v>0.56290393790264348</v>
      </c>
    </row>
    <row r="116" spans="1:4" x14ac:dyDescent="0.25">
      <c r="A116" s="2">
        <v>44311</v>
      </c>
      <c r="B116" s="5">
        <v>11239458495.413002</v>
      </c>
      <c r="C116" s="5">
        <v>19172332904.333698</v>
      </c>
      <c r="D116">
        <f>B116/C116</f>
        <v>0.58623322219031804</v>
      </c>
    </row>
    <row r="117" spans="1:4" x14ac:dyDescent="0.25">
      <c r="A117" s="2">
        <v>44312</v>
      </c>
      <c r="B117" s="5">
        <v>11487712729.778099</v>
      </c>
      <c r="C117" s="5">
        <v>20161971756.320499</v>
      </c>
      <c r="D117">
        <f>B117/C117</f>
        <v>0.569771293632373</v>
      </c>
    </row>
    <row r="118" spans="1:4" x14ac:dyDescent="0.25">
      <c r="A118" s="2">
        <v>44313</v>
      </c>
      <c r="B118" s="5">
        <v>12977463570.583897</v>
      </c>
      <c r="C118" s="5">
        <v>22221583325.997501</v>
      </c>
      <c r="D118">
        <f>B118/C118</f>
        <v>0.58400265094527659</v>
      </c>
    </row>
    <row r="119" spans="1:4" x14ac:dyDescent="0.25">
      <c r="A119" s="2">
        <v>44314</v>
      </c>
      <c r="B119" s="5">
        <v>13923964011.193005</v>
      </c>
      <c r="C119" s="5">
        <v>23369669253.703098</v>
      </c>
      <c r="D119">
        <f>B119/C119</f>
        <v>0.59581348199810957</v>
      </c>
    </row>
    <row r="120" spans="1:4" x14ac:dyDescent="0.25">
      <c r="A120" s="2">
        <v>44315</v>
      </c>
      <c r="B120" s="5">
        <v>14555281571.492702</v>
      </c>
      <c r="C120" s="5">
        <v>24285560985.6889</v>
      </c>
      <c r="D120">
        <f>B120/C120</f>
        <v>0.5993389067713899</v>
      </c>
    </row>
    <row r="121" spans="1:4" x14ac:dyDescent="0.25">
      <c r="A121" s="2">
        <v>44316</v>
      </c>
      <c r="B121" s="5">
        <v>15239687085.4039</v>
      </c>
      <c r="C121" s="5">
        <v>24793781977.9842</v>
      </c>
      <c r="D121">
        <f>B121/C121</f>
        <v>0.61465762258198764</v>
      </c>
    </row>
    <row r="122" spans="1:4" x14ac:dyDescent="0.25">
      <c r="A122" s="2">
        <v>44317</v>
      </c>
      <c r="B122" s="5">
        <v>15937812008.901604</v>
      </c>
      <c r="C122" s="5">
        <v>25555621399.9758</v>
      </c>
      <c r="D122">
        <f>B122/C122</f>
        <v>0.6236519065396976</v>
      </c>
    </row>
    <row r="123" spans="1:4" x14ac:dyDescent="0.25">
      <c r="A123" s="2">
        <v>44318</v>
      </c>
      <c r="B123" s="5">
        <v>16584113053.133598</v>
      </c>
      <c r="C123" s="5">
        <v>26684488209.789001</v>
      </c>
      <c r="D123">
        <f>B123/C123</f>
        <v>0.62148889357562576</v>
      </c>
    </row>
    <row r="124" spans="1:4" x14ac:dyDescent="0.25">
      <c r="A124" s="2">
        <v>44319</v>
      </c>
      <c r="B124" s="5">
        <v>16801861357.497299</v>
      </c>
      <c r="C124" s="5">
        <v>27158975268.208099</v>
      </c>
      <c r="D124">
        <f>B124/C124</f>
        <v>0.61864857534464168</v>
      </c>
    </row>
    <row r="125" spans="1:4" x14ac:dyDescent="0.25">
      <c r="A125" s="2">
        <v>44320</v>
      </c>
      <c r="B125" s="5">
        <v>17588983436.207298</v>
      </c>
      <c r="C125" s="5">
        <v>29201654687.584801</v>
      </c>
      <c r="D125">
        <f>B125/C125</f>
        <v>0.60232831407616516</v>
      </c>
    </row>
    <row r="126" spans="1:4" x14ac:dyDescent="0.25">
      <c r="A126" s="2">
        <v>44321</v>
      </c>
      <c r="B126" s="5">
        <v>17985785885.993401</v>
      </c>
      <c r="C126" s="5">
        <v>29815291025.167099</v>
      </c>
      <c r="D126">
        <f>B126/C126</f>
        <v>0.60324032627458146</v>
      </c>
    </row>
    <row r="127" spans="1:4" x14ac:dyDescent="0.25">
      <c r="A127" s="2">
        <v>44322</v>
      </c>
      <c r="B127" s="5">
        <v>18305820815.8442</v>
      </c>
      <c r="C127" s="5">
        <v>29443610142.590599</v>
      </c>
      <c r="D127">
        <f>B127/C127</f>
        <v>0.62172473848118814</v>
      </c>
    </row>
    <row r="128" spans="1:4" x14ac:dyDescent="0.25">
      <c r="A128" s="2">
        <v>44323</v>
      </c>
      <c r="B128" s="5">
        <v>18844156416.090405</v>
      </c>
      <c r="C128" s="5">
        <v>31025900955.249699</v>
      </c>
      <c r="D128">
        <f>B128/C128</f>
        <v>0.6073685480808545</v>
      </c>
    </row>
    <row r="129" spans="1:4" x14ac:dyDescent="0.25">
      <c r="A129" s="2">
        <v>44324</v>
      </c>
      <c r="B129" s="5">
        <v>19067530520.623497</v>
      </c>
      <c r="C129" s="5">
        <v>30111750156.574501</v>
      </c>
      <c r="D129">
        <f>B129/C129</f>
        <v>0.63322558208926805</v>
      </c>
    </row>
    <row r="130" spans="1:4" x14ac:dyDescent="0.25">
      <c r="A130" s="2">
        <v>44325</v>
      </c>
      <c r="B130" s="5">
        <v>22222798749.0994</v>
      </c>
      <c r="C130" s="5">
        <v>30960797478.851398</v>
      </c>
      <c r="D130">
        <f>B130/C130</f>
        <v>0.71777216863613658</v>
      </c>
    </row>
    <row r="131" spans="1:4" x14ac:dyDescent="0.25">
      <c r="A131" s="2">
        <v>44326</v>
      </c>
      <c r="B131" s="5">
        <v>22589245994.971401</v>
      </c>
      <c r="C131" s="5">
        <v>32139914225.109402</v>
      </c>
      <c r="D131">
        <f>B131/C131</f>
        <v>0.702840892379342</v>
      </c>
    </row>
    <row r="132" spans="1:4" x14ac:dyDescent="0.25">
      <c r="A132" s="2">
        <v>44327</v>
      </c>
      <c r="B132" s="5">
        <v>22361959804.710403</v>
      </c>
      <c r="C132" s="5">
        <v>32224183670.1884</v>
      </c>
      <c r="D132">
        <f>B132/C132</f>
        <v>0.69394961354438134</v>
      </c>
    </row>
    <row r="133" spans="1:4" x14ac:dyDescent="0.25">
      <c r="A133" s="2">
        <v>44328</v>
      </c>
      <c r="B133" s="5">
        <v>22181184786.722</v>
      </c>
      <c r="C133" s="5">
        <v>32135224611.959</v>
      </c>
      <c r="D133">
        <f>B133/C133</f>
        <v>0.690245207698575</v>
      </c>
    </row>
    <row r="134" spans="1:4" x14ac:dyDescent="0.25">
      <c r="A134" s="2">
        <v>44329</v>
      </c>
      <c r="B134" s="5">
        <v>21688241356.602802</v>
      </c>
      <c r="C134" s="5">
        <v>32966795046.717999</v>
      </c>
      <c r="D134">
        <f>B134/C134</f>
        <v>0.65788140235858228</v>
      </c>
    </row>
    <row r="135" spans="1:4" x14ac:dyDescent="0.25">
      <c r="A135" s="2">
        <v>44330</v>
      </c>
      <c r="B135" s="5">
        <v>18793001737.430099</v>
      </c>
      <c r="C135" s="5">
        <v>30771088029.022499</v>
      </c>
      <c r="D135">
        <f>B135/C135</f>
        <v>0.61073569188405119</v>
      </c>
    </row>
    <row r="136" spans="1:4" x14ac:dyDescent="0.25">
      <c r="A136" s="2">
        <v>44331</v>
      </c>
      <c r="B136" s="5">
        <v>18991405752.515305</v>
      </c>
      <c r="C136" s="5">
        <v>32042585893.386398</v>
      </c>
      <c r="D136">
        <f>B136/C136</f>
        <v>0.59269266892829453</v>
      </c>
    </row>
    <row r="137" spans="1:4" x14ac:dyDescent="0.25">
      <c r="A137" s="2">
        <v>44332</v>
      </c>
      <c r="B137" s="5">
        <v>19121884640.132103</v>
      </c>
      <c r="C137" s="5">
        <v>30830311362.264999</v>
      </c>
      <c r="D137">
        <f>B137/C137</f>
        <v>0.62023002023704776</v>
      </c>
    </row>
    <row r="138" spans="1:4" x14ac:dyDescent="0.25">
      <c r="A138" s="2">
        <v>44333</v>
      </c>
      <c r="B138" s="5">
        <v>19696728254.810104</v>
      </c>
      <c r="C138" s="5">
        <v>30987458238.463699</v>
      </c>
      <c r="D138">
        <f>B138/C138</f>
        <v>0.63563549172810863</v>
      </c>
    </row>
    <row r="139" spans="1:4" x14ac:dyDescent="0.25">
      <c r="A139" s="2">
        <v>44334</v>
      </c>
      <c r="B139" s="5">
        <v>19071249811.977802</v>
      </c>
      <c r="C139" s="5">
        <v>29253889603.332401</v>
      </c>
      <c r="D139">
        <f>B139/C139</f>
        <v>0.65192184938734909</v>
      </c>
    </row>
    <row r="140" spans="1:4" x14ac:dyDescent="0.25">
      <c r="A140" s="2">
        <v>44335</v>
      </c>
      <c r="B140" s="5">
        <v>19575985228.635403</v>
      </c>
      <c r="C140" s="5">
        <v>29182649937.5368</v>
      </c>
      <c r="D140">
        <f>B140/C140</f>
        <v>0.67080903449605433</v>
      </c>
    </row>
    <row r="141" spans="1:4" x14ac:dyDescent="0.25">
      <c r="A141" s="2">
        <v>44336</v>
      </c>
      <c r="B141" s="5">
        <v>15755767496.342201</v>
      </c>
      <c r="C141" s="5">
        <v>23476618882.438599</v>
      </c>
      <c r="D141">
        <f>B141/C141</f>
        <v>0.67112592214580413</v>
      </c>
    </row>
    <row r="142" spans="1:4" x14ac:dyDescent="0.25">
      <c r="A142" s="2">
        <v>44337</v>
      </c>
      <c r="B142" s="5">
        <v>15419012099.0182</v>
      </c>
      <c r="C142" s="5">
        <v>23300940067.730801</v>
      </c>
      <c r="D142">
        <f>B142/C142</f>
        <v>0.66173347745620825</v>
      </c>
    </row>
    <row r="143" spans="1:4" x14ac:dyDescent="0.25">
      <c r="A143" s="2">
        <v>44338</v>
      </c>
      <c r="B143" s="5">
        <v>14990207570.928898</v>
      </c>
      <c r="C143" s="5">
        <v>22588705543.592899</v>
      </c>
      <c r="D143">
        <f>B143/C143</f>
        <v>0.66361516564107614</v>
      </c>
    </row>
    <row r="144" spans="1:4" x14ac:dyDescent="0.25">
      <c r="A144" s="2">
        <v>44339</v>
      </c>
      <c r="B144" s="5">
        <v>14584778876.312401</v>
      </c>
      <c r="C144" s="5">
        <v>20619752417.286499</v>
      </c>
      <c r="D144">
        <f>B144/C144</f>
        <v>0.70732075638722514</v>
      </c>
    </row>
    <row r="145" spans="1:4" x14ac:dyDescent="0.25">
      <c r="A145" s="2">
        <v>44340</v>
      </c>
      <c r="B145" s="5">
        <v>12261950050.112499</v>
      </c>
      <c r="C145" s="5">
        <v>18486403010.7164</v>
      </c>
      <c r="D145">
        <f>B145/C145</f>
        <v>0.66329561478262478</v>
      </c>
    </row>
    <row r="146" spans="1:4" x14ac:dyDescent="0.25">
      <c r="A146" s="2">
        <v>44341</v>
      </c>
      <c r="B146" s="5">
        <v>13145016818.791698</v>
      </c>
      <c r="C146" s="5">
        <v>20960846566.255901</v>
      </c>
      <c r="D146">
        <f>B146/C146</f>
        <v>0.62712241975729066</v>
      </c>
    </row>
    <row r="147" spans="1:4" x14ac:dyDescent="0.25">
      <c r="A147" s="2">
        <v>44342</v>
      </c>
      <c r="B147" s="5">
        <v>13323601207.972301</v>
      </c>
      <c r="C147" s="5">
        <v>21055677457.7766</v>
      </c>
      <c r="D147">
        <f>B147/C147</f>
        <v>0.63277950731770105</v>
      </c>
    </row>
    <row r="148" spans="1:4" x14ac:dyDescent="0.25">
      <c r="A148" s="2">
        <v>44343</v>
      </c>
      <c r="B148" s="5">
        <v>14027818275.687099</v>
      </c>
      <c r="C148" s="5">
        <v>23222336927.425098</v>
      </c>
      <c r="D148">
        <f>B148/C148</f>
        <v>0.60406574581736161</v>
      </c>
    </row>
    <row r="149" spans="1:4" x14ac:dyDescent="0.25">
      <c r="A149" s="2">
        <v>44344</v>
      </c>
      <c r="B149" s="5">
        <v>15004477133.610802</v>
      </c>
      <c r="C149" s="5">
        <v>23578241384.7939</v>
      </c>
      <c r="D149">
        <f>B149/C149</f>
        <v>0.63636964643544203</v>
      </c>
    </row>
    <row r="150" spans="1:4" x14ac:dyDescent="0.25">
      <c r="A150" s="2">
        <v>44345</v>
      </c>
      <c r="B150" s="5">
        <v>14604163353.2892</v>
      </c>
      <c r="C150" s="5">
        <v>21745235737.010399</v>
      </c>
      <c r="D150">
        <f>B150/C150</f>
        <v>0.67160289867232426</v>
      </c>
    </row>
    <row r="151" spans="1:4" x14ac:dyDescent="0.25">
      <c r="A151" s="2">
        <v>44346</v>
      </c>
      <c r="B151" s="5">
        <v>13958771787.057098</v>
      </c>
      <c r="C151" s="5">
        <v>21326559691.6259</v>
      </c>
      <c r="D151">
        <f>B151/C151</f>
        <v>0.65452524874596429</v>
      </c>
    </row>
    <row r="152" spans="1:4" x14ac:dyDescent="0.25">
      <c r="A152" s="2">
        <v>44347</v>
      </c>
      <c r="B152" s="5">
        <v>14933240518.603203</v>
      </c>
      <c r="C152" s="5">
        <v>23051797153.156898</v>
      </c>
      <c r="D152">
        <f>B152/C152</f>
        <v>0.64781242084451207</v>
      </c>
    </row>
    <row r="153" spans="1:4" x14ac:dyDescent="0.25">
      <c r="A153" s="2">
        <v>44348</v>
      </c>
      <c r="B153" s="5">
        <v>15418940026.699402</v>
      </c>
      <c r="C153" s="5">
        <v>24261709041.664299</v>
      </c>
      <c r="D153">
        <f>B153/C153</f>
        <v>0.63552571668470137</v>
      </c>
    </row>
    <row r="154" spans="1:4" x14ac:dyDescent="0.25">
      <c r="A154" s="2">
        <v>44349</v>
      </c>
      <c r="B154" s="5">
        <v>15633679942.4543</v>
      </c>
      <c r="C154" s="5">
        <v>24473775016.668999</v>
      </c>
      <c r="D154">
        <f>B154/C154</f>
        <v>0.63879315437876905</v>
      </c>
    </row>
    <row r="155" spans="1:4" x14ac:dyDescent="0.25">
      <c r="A155" s="2">
        <v>44350</v>
      </c>
      <c r="B155" s="5">
        <v>16037457553.499001</v>
      </c>
      <c r="C155" s="5">
        <v>25647533783.942299</v>
      </c>
      <c r="D155">
        <f>B155/C155</f>
        <v>0.62530213191647754</v>
      </c>
    </row>
    <row r="156" spans="1:4" x14ac:dyDescent="0.25">
      <c r="A156" s="2">
        <v>44351</v>
      </c>
      <c r="B156" s="5">
        <v>16388724770.480495</v>
      </c>
      <c r="C156" s="5">
        <v>25955486124.402302</v>
      </c>
      <c r="D156">
        <f>B156/C156</f>
        <v>0.63141659886202162</v>
      </c>
    </row>
    <row r="157" spans="1:4" x14ac:dyDescent="0.25">
      <c r="A157" s="2">
        <v>44352</v>
      </c>
      <c r="B157" s="5">
        <v>16010117479.781403</v>
      </c>
      <c r="C157" s="5">
        <v>24926083717.741798</v>
      </c>
      <c r="D157">
        <f>B157/C157</f>
        <v>0.6423037674540818</v>
      </c>
    </row>
    <row r="158" spans="1:4" x14ac:dyDescent="0.25">
      <c r="A158" s="2">
        <v>44353</v>
      </c>
      <c r="B158" s="5">
        <v>15941447626.844601</v>
      </c>
      <c r="C158" s="5">
        <v>25102675178.1292</v>
      </c>
      <c r="D158">
        <f>B158/C158</f>
        <v>0.63504975122068452</v>
      </c>
    </row>
    <row r="159" spans="1:4" x14ac:dyDescent="0.25">
      <c r="A159" s="2">
        <v>44354</v>
      </c>
      <c r="B159" s="5">
        <v>16089998298.071499</v>
      </c>
      <c r="C159" s="5">
        <v>25411791373.6413</v>
      </c>
      <c r="D159">
        <f>B159/C159</f>
        <v>0.63317056485679524</v>
      </c>
    </row>
    <row r="160" spans="1:4" x14ac:dyDescent="0.25">
      <c r="A160" s="2">
        <v>44355</v>
      </c>
      <c r="B160" s="5">
        <v>16442109327.079903</v>
      </c>
      <c r="C160" s="5">
        <v>25404172352.5233</v>
      </c>
      <c r="D160">
        <f>B160/C160</f>
        <v>0.64722082258455349</v>
      </c>
    </row>
    <row r="161" spans="1:4" x14ac:dyDescent="0.25">
      <c r="A161" s="2">
        <v>44356</v>
      </c>
      <c r="B161" s="5">
        <v>15889252410.647602</v>
      </c>
      <c r="C161" s="5">
        <v>24277524130.6926</v>
      </c>
      <c r="D161">
        <f>B161/C161</f>
        <v>0.65448405385620789</v>
      </c>
    </row>
    <row r="162" spans="1:4" x14ac:dyDescent="0.25">
      <c r="A162" s="2">
        <v>44357</v>
      </c>
      <c r="B162" s="5">
        <v>16068330896.570599</v>
      </c>
      <c r="C162" s="5">
        <v>24846141624.442799</v>
      </c>
      <c r="D162">
        <f>B162/C162</f>
        <v>0.64671332633647693</v>
      </c>
    </row>
    <row r="163" spans="1:4" x14ac:dyDescent="0.25">
      <c r="A163" s="2">
        <v>44358</v>
      </c>
      <c r="B163" s="5">
        <v>15951931741.084</v>
      </c>
      <c r="C163" s="5">
        <v>24441864149.945702</v>
      </c>
      <c r="D163">
        <f>B163/C163</f>
        <v>0.65264791765563579</v>
      </c>
    </row>
    <row r="164" spans="1:4" x14ac:dyDescent="0.25">
      <c r="A164" s="2">
        <v>44359</v>
      </c>
      <c r="B164" s="5">
        <v>15262174922.5783</v>
      </c>
      <c r="C164" s="5">
        <v>23695906522.519699</v>
      </c>
      <c r="D164">
        <f>B164/C164</f>
        <v>0.64408487213070764</v>
      </c>
    </row>
    <row r="165" spans="1:4" x14ac:dyDescent="0.25">
      <c r="A165" s="2">
        <v>44360</v>
      </c>
      <c r="B165" s="5">
        <v>15090616622.720299</v>
      </c>
      <c r="C165" s="5">
        <v>23398205255.417</v>
      </c>
      <c r="D165">
        <f>B165/C165</f>
        <v>0.64494761277583967</v>
      </c>
    </row>
    <row r="166" spans="1:4" x14ac:dyDescent="0.25">
      <c r="A166" s="2">
        <v>44361</v>
      </c>
      <c r="B166" s="5">
        <v>15224967329.324703</v>
      </c>
      <c r="C166" s="5">
        <v>23887248149.563099</v>
      </c>
      <c r="D166">
        <f>B166/C166</f>
        <v>0.63736798956489138</v>
      </c>
    </row>
    <row r="167" spans="1:4" x14ac:dyDescent="0.25">
      <c r="A167" s="2">
        <v>44362</v>
      </c>
      <c r="B167" s="5">
        <v>15596464568.801197</v>
      </c>
      <c r="C167" s="5">
        <v>24710647928.824001</v>
      </c>
      <c r="D167">
        <f>B167/C167</f>
        <v>0.63116372398347897</v>
      </c>
    </row>
    <row r="168" spans="1:4" x14ac:dyDescent="0.25">
      <c r="A168" s="2">
        <v>44363</v>
      </c>
      <c r="B168" s="5">
        <v>16173767121.926403</v>
      </c>
      <c r="C168" s="5">
        <v>25022470371.731899</v>
      </c>
      <c r="D168">
        <f>B168/C168</f>
        <v>0.64636971816332123</v>
      </c>
    </row>
    <row r="169" spans="1:4" x14ac:dyDescent="0.25">
      <c r="A169" s="2">
        <v>44364</v>
      </c>
      <c r="B169" s="5">
        <v>15999775293.206596</v>
      </c>
      <c r="C169" s="5">
        <v>23670295510.5942</v>
      </c>
      <c r="D169">
        <f>B169/C169</f>
        <v>0.67594320003506159</v>
      </c>
    </row>
    <row r="170" spans="1:4" x14ac:dyDescent="0.25">
      <c r="A170" s="2">
        <v>44365</v>
      </c>
      <c r="B170" s="5">
        <v>14983476742.965199</v>
      </c>
      <c r="C170" s="5">
        <v>23325044296.0536</v>
      </c>
      <c r="D170">
        <f>B170/C170</f>
        <v>0.64237720420965183</v>
      </c>
    </row>
    <row r="171" spans="1:4" x14ac:dyDescent="0.25">
      <c r="A171" s="2">
        <v>44366</v>
      </c>
      <c r="B171" s="5">
        <v>14636099753.965897</v>
      </c>
      <c r="C171" s="5">
        <v>22725641061.523201</v>
      </c>
      <c r="D171">
        <f>B171/C171</f>
        <v>0.64403462654113142</v>
      </c>
    </row>
    <row r="172" spans="1:4" x14ac:dyDescent="0.25">
      <c r="A172" s="2">
        <v>44367</v>
      </c>
      <c r="B172" s="5">
        <v>14397019316.891804</v>
      </c>
      <c r="C172" s="5">
        <v>22173845185.7701</v>
      </c>
      <c r="D172">
        <f>B172/C172</f>
        <v>0.64927932869897476</v>
      </c>
    </row>
    <row r="173" spans="1:4" x14ac:dyDescent="0.25">
      <c r="A173" s="2">
        <v>44368</v>
      </c>
      <c r="B173" s="5">
        <v>14160224492.707996</v>
      </c>
      <c r="C173" s="5">
        <v>21351015079.050701</v>
      </c>
      <c r="D173">
        <f>B173/C173</f>
        <v>0.66321083284709015</v>
      </c>
    </row>
    <row r="174" spans="1:4" x14ac:dyDescent="0.25">
      <c r="A174" s="2">
        <v>44369</v>
      </c>
      <c r="B174" s="5">
        <v>12804448628.660198</v>
      </c>
      <c r="C174" s="5">
        <v>19667568785.9011</v>
      </c>
      <c r="D174">
        <f>B174/C174</f>
        <v>0.65104379539982593</v>
      </c>
    </row>
    <row r="175" spans="1:4" x14ac:dyDescent="0.25">
      <c r="A175" s="2">
        <v>44370</v>
      </c>
      <c r="B175" s="5">
        <v>12883041131.6161</v>
      </c>
      <c r="C175" s="5">
        <v>19372243654.886398</v>
      </c>
      <c r="D175">
        <f>B175/C175</f>
        <v>0.66502576372285716</v>
      </c>
    </row>
    <row r="176" spans="1:4" x14ac:dyDescent="0.25">
      <c r="A176" s="2">
        <v>44371</v>
      </c>
      <c r="B176" s="5">
        <v>12878942431.361801</v>
      </c>
      <c r="C176" s="5">
        <v>20198389246.7467</v>
      </c>
      <c r="D176">
        <f>B176/C176</f>
        <v>0.63762225165732844</v>
      </c>
    </row>
    <row r="177" spans="1:4" x14ac:dyDescent="0.25">
      <c r="A177" s="2">
        <v>44372</v>
      </c>
      <c r="B177" s="5">
        <v>13329753197.5658</v>
      </c>
      <c r="C177" s="5">
        <v>20527823677.295601</v>
      </c>
      <c r="D177">
        <f>B177/C177</f>
        <v>0.64935053063169645</v>
      </c>
    </row>
    <row r="178" spans="1:4" x14ac:dyDescent="0.25">
      <c r="A178" s="2">
        <v>44373</v>
      </c>
      <c r="B178" s="5">
        <v>13114440178.955002</v>
      </c>
      <c r="C178" s="5">
        <v>19758190292.2822</v>
      </c>
      <c r="D178">
        <f>B178/C178</f>
        <v>0.66374703274710689</v>
      </c>
    </row>
    <row r="179" spans="1:4" x14ac:dyDescent="0.25">
      <c r="A179" s="2">
        <v>44374</v>
      </c>
      <c r="B179" s="5">
        <v>12997054076.0784</v>
      </c>
      <c r="C179" s="5">
        <v>19780597598.008801</v>
      </c>
      <c r="D179">
        <f>B179/C179</f>
        <v>0.65706073902371576</v>
      </c>
    </row>
    <row r="180" spans="1:4" x14ac:dyDescent="0.25">
      <c r="A180" s="2">
        <v>44375</v>
      </c>
      <c r="B180" s="5">
        <v>12901396565.335598</v>
      </c>
      <c r="C180" s="5">
        <v>20287217803.8409</v>
      </c>
      <c r="D180">
        <f>B180/C180</f>
        <v>0.63593720391235842</v>
      </c>
    </row>
    <row r="181" spans="1:4" x14ac:dyDescent="0.25">
      <c r="A181" s="2">
        <v>44376</v>
      </c>
      <c r="B181" s="5">
        <v>13104212649.5923</v>
      </c>
      <c r="C181" s="5">
        <v>20873902710.603001</v>
      </c>
      <c r="D181">
        <f>B181/C181</f>
        <v>0.62777971284382539</v>
      </c>
    </row>
    <row r="182" spans="1:4" x14ac:dyDescent="0.25">
      <c r="A182" s="2">
        <v>44377</v>
      </c>
      <c r="B182" s="5">
        <v>11669406662.5742</v>
      </c>
      <c r="C182" s="5">
        <v>21309811829.6021</v>
      </c>
      <c r="D182">
        <f>B182/C182</f>
        <v>0.547607212859753</v>
      </c>
    </row>
    <row r="183" spans="1:4" x14ac:dyDescent="0.25">
      <c r="A183" s="2">
        <v>44378</v>
      </c>
      <c r="B183" s="5">
        <v>12097222370.719898</v>
      </c>
      <c r="C183" s="5">
        <v>21111246188.584202</v>
      </c>
      <c r="D183">
        <f>B183/C183</f>
        <v>0.57302265639161598</v>
      </c>
    </row>
    <row r="184" spans="1:4" x14ac:dyDescent="0.25">
      <c r="A184" s="2">
        <v>44379</v>
      </c>
      <c r="B184" s="5">
        <v>12149362534.355</v>
      </c>
      <c r="C184" s="5">
        <v>20887479508.5714</v>
      </c>
      <c r="D184">
        <f>B184/C184</f>
        <v>0.5816576638349007</v>
      </c>
    </row>
    <row r="185" spans="1:4" x14ac:dyDescent="0.25">
      <c r="A185" s="2">
        <v>44380</v>
      </c>
      <c r="B185" s="5">
        <v>12188719063.223</v>
      </c>
      <c r="C185" s="5">
        <v>20578644999.2757</v>
      </c>
      <c r="D185">
        <f>B185/C185</f>
        <v>0.59229939889881</v>
      </c>
    </row>
    <row r="186" spans="1:4" x14ac:dyDescent="0.25">
      <c r="A186" s="2">
        <v>44381</v>
      </c>
      <c r="B186" s="5">
        <v>12265911891.4534</v>
      </c>
      <c r="C186" s="5">
        <v>21386621850.447899</v>
      </c>
      <c r="D186">
        <f>B186/C186</f>
        <v>0.5735319947781522</v>
      </c>
    </row>
    <row r="187" spans="1:4" x14ac:dyDescent="0.25">
      <c r="A187" s="2">
        <v>44382</v>
      </c>
      <c r="B187" s="5">
        <v>12451242878.793499</v>
      </c>
      <c r="C187" s="5">
        <v>21821422958.610401</v>
      </c>
      <c r="D187">
        <f>B187/C187</f>
        <v>0.57059720176866047</v>
      </c>
    </row>
    <row r="188" spans="1:4" x14ac:dyDescent="0.25">
      <c r="A188" s="2">
        <v>44383</v>
      </c>
      <c r="B188" s="5">
        <v>12532381387.108799</v>
      </c>
      <c r="C188" s="5">
        <v>21768349444.1614</v>
      </c>
      <c r="D188">
        <f>B188/C188</f>
        <v>0.57571573900244299</v>
      </c>
    </row>
    <row r="189" spans="1:4" x14ac:dyDescent="0.25">
      <c r="A189" s="2">
        <v>44384</v>
      </c>
      <c r="B189" s="5">
        <v>12669136032.864502</v>
      </c>
      <c r="C189" s="5">
        <v>22534473379.7808</v>
      </c>
      <c r="D189">
        <f>B189/C189</f>
        <v>0.56221132037778021</v>
      </c>
    </row>
    <row r="190" spans="1:4" x14ac:dyDescent="0.25">
      <c r="A190" s="2">
        <v>44385</v>
      </c>
      <c r="B190" s="5">
        <v>12894216544.388695</v>
      </c>
      <c r="C190" s="5">
        <v>22741021205.673302</v>
      </c>
      <c r="D190">
        <f>B190/C190</f>
        <v>0.5670025293838572</v>
      </c>
    </row>
    <row r="191" spans="1:4" x14ac:dyDescent="0.25">
      <c r="A191" s="2">
        <v>44386</v>
      </c>
      <c r="B191" s="5">
        <v>12851519915.187904</v>
      </c>
      <c r="C191" s="5">
        <v>21985126378.934898</v>
      </c>
      <c r="D191">
        <f>B191/C191</f>
        <v>0.58455519853193194</v>
      </c>
    </row>
    <row r="192" spans="1:4" x14ac:dyDescent="0.25">
      <c r="A192" s="2">
        <v>44387</v>
      </c>
      <c r="B192" s="5">
        <v>13410778248.294704</v>
      </c>
      <c r="C192" s="5">
        <v>22060732101.346699</v>
      </c>
      <c r="D192">
        <f>B192/C192</f>
        <v>0.60790268367730382</v>
      </c>
    </row>
    <row r="193" spans="1:4" x14ac:dyDescent="0.25">
      <c r="A193" s="2">
        <v>44388</v>
      </c>
      <c r="B193" s="5">
        <v>13830661873.456402</v>
      </c>
      <c r="C193" s="5">
        <v>22478981857.605801</v>
      </c>
      <c r="D193">
        <f>B193/C193</f>
        <v>0.61527083215189193</v>
      </c>
    </row>
    <row r="194" spans="1:4" x14ac:dyDescent="0.25">
      <c r="A194" s="2">
        <v>44389</v>
      </c>
      <c r="B194" s="5">
        <v>13950482967.5406</v>
      </c>
      <c r="C194" s="5">
        <v>22317651841.345699</v>
      </c>
      <c r="D194">
        <f>B194/C194</f>
        <v>0.62508740017603126</v>
      </c>
    </row>
    <row r="195" spans="1:4" x14ac:dyDescent="0.25">
      <c r="A195" s="2">
        <v>44390</v>
      </c>
      <c r="B195" s="5">
        <v>14079611780.573704</v>
      </c>
      <c r="C195" s="5">
        <v>21825321749.2337</v>
      </c>
      <c r="D195">
        <f>B195/C195</f>
        <v>0.64510443155634334</v>
      </c>
    </row>
    <row r="196" spans="1:4" x14ac:dyDescent="0.25">
      <c r="A196" s="2">
        <v>44391</v>
      </c>
      <c r="B196" s="5">
        <v>13891486595.572498</v>
      </c>
      <c r="C196" s="5">
        <v>21072379050.412899</v>
      </c>
      <c r="D196">
        <f>B196/C196</f>
        <v>0.65922725489793732</v>
      </c>
    </row>
    <row r="197" spans="1:4" x14ac:dyDescent="0.25">
      <c r="A197" s="2">
        <v>44392</v>
      </c>
      <c r="B197" s="5">
        <v>14034535673.771301</v>
      </c>
      <c r="C197" s="5">
        <v>21510046961.079498</v>
      </c>
      <c r="D197">
        <f>B197/C197</f>
        <v>0.65246420424676599</v>
      </c>
    </row>
    <row r="198" spans="1:4" x14ac:dyDescent="0.25">
      <c r="A198" s="2">
        <v>44393</v>
      </c>
      <c r="B198" s="5">
        <v>14500666065.586296</v>
      </c>
      <c r="C198" s="5">
        <v>21255712785.942902</v>
      </c>
      <c r="D198">
        <f>B198/C198</f>
        <v>0.68220088460999817</v>
      </c>
    </row>
    <row r="199" spans="1:4" x14ac:dyDescent="0.25">
      <c r="A199" s="2">
        <v>44394</v>
      </c>
      <c r="B199" s="5">
        <v>15825175613.415104</v>
      </c>
      <c r="C199" s="5">
        <v>21767923777.217999</v>
      </c>
      <c r="D199">
        <f>B199/C199</f>
        <v>0.72699517764654753</v>
      </c>
    </row>
    <row r="200" spans="1:4" x14ac:dyDescent="0.25">
      <c r="A200" s="2">
        <v>44395</v>
      </c>
      <c r="B200" s="5">
        <v>15992417368.508801</v>
      </c>
      <c r="C200" s="5">
        <v>22218284171.478298</v>
      </c>
      <c r="D200">
        <f>B200/C200</f>
        <v>0.71978633656321367</v>
      </c>
    </row>
    <row r="201" spans="1:4" x14ac:dyDescent="0.25">
      <c r="A201" s="2">
        <v>44396</v>
      </c>
      <c r="B201" s="5">
        <v>15931101629.696301</v>
      </c>
      <c r="C201" s="5">
        <v>22146829732.223499</v>
      </c>
      <c r="D201">
        <f>B201/C201</f>
        <v>0.71934005102846155</v>
      </c>
    </row>
    <row r="202" spans="1:4" x14ac:dyDescent="0.25">
      <c r="A202" s="2">
        <v>44397</v>
      </c>
      <c r="B202" s="5">
        <v>15874864785.2495</v>
      </c>
      <c r="C202" s="5">
        <v>21563183873.153599</v>
      </c>
      <c r="D202">
        <f>B202/C202</f>
        <v>0.7362022639436786</v>
      </c>
    </row>
    <row r="203" spans="1:4" x14ac:dyDescent="0.25">
      <c r="A203" s="2">
        <v>44398</v>
      </c>
      <c r="B203" s="5">
        <v>15753588900.758099</v>
      </c>
      <c r="C203" s="5">
        <v>21443762331.910702</v>
      </c>
      <c r="D203">
        <f>B203/C203</f>
        <v>0.73464668451930226</v>
      </c>
    </row>
    <row r="204" spans="1:4" x14ac:dyDescent="0.25">
      <c r="A204" s="2">
        <v>44399</v>
      </c>
      <c r="B204" s="5">
        <v>15857523380.312897</v>
      </c>
      <c r="C204" s="5">
        <v>23007081593.704102</v>
      </c>
      <c r="D204">
        <f>B204/C204</f>
        <v>0.68924532282496509</v>
      </c>
    </row>
    <row r="205" spans="1:4" x14ac:dyDescent="0.25">
      <c r="A205" s="2">
        <v>44400</v>
      </c>
      <c r="B205" s="5">
        <v>15924211874.7822</v>
      </c>
      <c r="C205" s="5">
        <v>23035200528.580898</v>
      </c>
      <c r="D205">
        <f>B205/C205</f>
        <v>0.69129903405981874</v>
      </c>
    </row>
    <row r="206" spans="1:4" x14ac:dyDescent="0.25">
      <c r="A206" s="2">
        <v>44401</v>
      </c>
      <c r="B206" s="5">
        <v>16085308263.213604</v>
      </c>
      <c r="C206" s="5">
        <v>23676629622.337299</v>
      </c>
      <c r="D206">
        <f>B206/C206</f>
        <v>0.67937491610031364</v>
      </c>
    </row>
    <row r="207" spans="1:4" x14ac:dyDescent="0.25">
      <c r="A207" s="2">
        <v>44402</v>
      </c>
      <c r="B207" s="5">
        <v>16331341540.7267</v>
      </c>
      <c r="C207" s="5">
        <v>24115854961.1688</v>
      </c>
      <c r="D207">
        <f>B207/C207</f>
        <v>0.67720350644931826</v>
      </c>
    </row>
    <row r="208" spans="1:4" x14ac:dyDescent="0.25">
      <c r="A208" s="2">
        <v>44403</v>
      </c>
      <c r="B208" s="5">
        <v>16492624628.514297</v>
      </c>
      <c r="C208" s="5">
        <v>24430620311.167</v>
      </c>
      <c r="D208">
        <f>B208/C208</f>
        <v>0.67508006012338861</v>
      </c>
    </row>
    <row r="209" spans="1:4" x14ac:dyDescent="0.25">
      <c r="A209" s="2">
        <v>44404</v>
      </c>
      <c r="B209" s="5">
        <v>16576475000.8106</v>
      </c>
      <c r="C209" s="5">
        <v>25039626281.0522</v>
      </c>
      <c r="D209">
        <f>B209/C209</f>
        <v>0.66200968076565214</v>
      </c>
    </row>
    <row r="210" spans="1:4" x14ac:dyDescent="0.25">
      <c r="A210" s="2">
        <v>44405</v>
      </c>
      <c r="B210" s="5">
        <v>16850871765.694996</v>
      </c>
      <c r="C210" s="5">
        <v>25556277758.709202</v>
      </c>
      <c r="D210">
        <f>B210/C210</f>
        <v>0.6593633049692641</v>
      </c>
    </row>
    <row r="211" spans="1:4" x14ac:dyDescent="0.25">
      <c r="A211" s="2">
        <v>44406</v>
      </c>
      <c r="B211" s="5">
        <v>16317440266.458401</v>
      </c>
      <c r="C211" s="5">
        <v>25206133038.741199</v>
      </c>
      <c r="D211">
        <f>B211/C211</f>
        <v>0.64735991995991216</v>
      </c>
    </row>
    <row r="212" spans="1:4" x14ac:dyDescent="0.25">
      <c r="A212" s="2">
        <v>44407</v>
      </c>
      <c r="B212" s="5">
        <v>17355062725.802002</v>
      </c>
      <c r="C212" s="5">
        <v>25932869025.7771</v>
      </c>
      <c r="D212">
        <f>B212/C212</f>
        <v>0.66923033886266825</v>
      </c>
    </row>
    <row r="213" spans="1:4" x14ac:dyDescent="0.25">
      <c r="A213" s="2">
        <v>44408</v>
      </c>
      <c r="B213" s="5">
        <v>17618410933.673401</v>
      </c>
      <c r="C213" s="5">
        <v>26388232002.2304</v>
      </c>
      <c r="D213">
        <f>B213/C213</f>
        <v>0.66766166570705643</v>
      </c>
    </row>
    <row r="214" spans="1:4" x14ac:dyDescent="0.25">
      <c r="A214" s="2">
        <v>44409</v>
      </c>
      <c r="B214" s="5">
        <v>17685697409.887901</v>
      </c>
      <c r="C214" s="5">
        <v>26953432920.259201</v>
      </c>
      <c r="D214">
        <f>B214/C214</f>
        <v>0.65615750922008431</v>
      </c>
    </row>
    <row r="215" spans="1:4" x14ac:dyDescent="0.25">
      <c r="A215" s="2">
        <v>44410</v>
      </c>
      <c r="B215" s="5">
        <v>17676924283.614895</v>
      </c>
      <c r="C215" s="5">
        <v>26676819175.913502</v>
      </c>
      <c r="D215">
        <f>B215/C215</f>
        <v>0.66263238383290424</v>
      </c>
    </row>
    <row r="216" spans="1:4" x14ac:dyDescent="0.25">
      <c r="A216" s="2">
        <v>44411</v>
      </c>
      <c r="B216" s="5">
        <v>17707373165.247303</v>
      </c>
      <c r="C216" s="5">
        <v>26431916383.581799</v>
      </c>
      <c r="D216">
        <f>B216/C216</f>
        <v>0.66992392485950236</v>
      </c>
    </row>
    <row r="217" spans="1:4" x14ac:dyDescent="0.25">
      <c r="A217" s="2">
        <v>44412</v>
      </c>
      <c r="B217" s="5">
        <v>17465510648.456699</v>
      </c>
      <c r="C217" s="5">
        <v>26818581837.296101</v>
      </c>
      <c r="D217">
        <f>B217/C217</f>
        <v>0.65124661529148198</v>
      </c>
    </row>
    <row r="218" spans="1:4" x14ac:dyDescent="0.25">
      <c r="A218" s="2">
        <v>44413</v>
      </c>
      <c r="B218" s="5">
        <v>17607961216.993999</v>
      </c>
      <c r="C218" s="5">
        <v>28066912338.8493</v>
      </c>
      <c r="D218">
        <f>B218/C218</f>
        <v>0.62735654725445655</v>
      </c>
    </row>
    <row r="219" spans="1:4" x14ac:dyDescent="0.25">
      <c r="A219" s="2">
        <v>44414</v>
      </c>
      <c r="B219" s="5">
        <v>17677504666.504196</v>
      </c>
      <c r="C219" s="5">
        <v>28842809042.681801</v>
      </c>
      <c r="D219">
        <f>B219/C219</f>
        <v>0.61289122846338906</v>
      </c>
    </row>
    <row r="220" spans="1:4" x14ac:dyDescent="0.25">
      <c r="A220" s="2">
        <v>44415</v>
      </c>
      <c r="B220" s="5">
        <v>17785997736.662899</v>
      </c>
      <c r="C220" s="5">
        <v>27969277103.292599</v>
      </c>
      <c r="D220">
        <f>B220/C220</f>
        <v>0.63591195692966607</v>
      </c>
    </row>
    <row r="221" spans="1:4" x14ac:dyDescent="0.25">
      <c r="A221" s="2">
        <v>44416</v>
      </c>
      <c r="B221" s="5">
        <v>18214380869.930405</v>
      </c>
      <c r="C221" s="5">
        <v>30446870506.604599</v>
      </c>
      <c r="D221">
        <f>B221/C221</f>
        <v>0.59823491107170779</v>
      </c>
    </row>
    <row r="222" spans="1:4" x14ac:dyDescent="0.25">
      <c r="A222" s="2">
        <v>44417</v>
      </c>
      <c r="B222" s="5">
        <v>18330966217.961597</v>
      </c>
      <c r="C222" s="5">
        <v>29865320219.409901</v>
      </c>
      <c r="D222">
        <f>B222/C222</f>
        <v>0.61378770035916241</v>
      </c>
    </row>
    <row r="223" spans="1:4" x14ac:dyDescent="0.25">
      <c r="A223" s="2">
        <v>44418</v>
      </c>
      <c r="B223" s="5">
        <v>18969129507.394299</v>
      </c>
      <c r="C223" s="5">
        <v>30981003937.949902</v>
      </c>
      <c r="D223">
        <f>B223/C223</f>
        <v>0.61228259566366838</v>
      </c>
    </row>
    <row r="224" spans="1:4" x14ac:dyDescent="0.25">
      <c r="A224" s="2">
        <v>44419</v>
      </c>
      <c r="B224" s="5">
        <v>19042088650.463902</v>
      </c>
      <c r="C224" s="5">
        <v>29302259253.186001</v>
      </c>
      <c r="D224">
        <f>B224/C224</f>
        <v>0.64985052810880028</v>
      </c>
    </row>
    <row r="225" spans="1:4" x14ac:dyDescent="0.25">
      <c r="A225" s="2">
        <v>44420</v>
      </c>
      <c r="B225" s="5">
        <v>18897438556.219501</v>
      </c>
      <c r="C225" s="5">
        <v>31070705682.473499</v>
      </c>
      <c r="D225">
        <f>B225/C225</f>
        <v>0.60820757498531008</v>
      </c>
    </row>
    <row r="226" spans="1:4" x14ac:dyDescent="0.25">
      <c r="A226" s="2">
        <v>44421</v>
      </c>
      <c r="B226" s="5">
        <v>19092423578.381199</v>
      </c>
      <c r="C226" s="5">
        <v>30643582744.966702</v>
      </c>
      <c r="D226">
        <f>B226/C226</f>
        <v>0.62304802076438615</v>
      </c>
    </row>
    <row r="227" spans="1:4" x14ac:dyDescent="0.25">
      <c r="A227" s="2">
        <v>44422</v>
      </c>
      <c r="B227" s="5">
        <v>19351270605.228302</v>
      </c>
      <c r="C227" s="5">
        <v>31922829659.709801</v>
      </c>
      <c r="D227">
        <f>B227/C227</f>
        <v>0.60618907570251457</v>
      </c>
    </row>
    <row r="228" spans="1:4" x14ac:dyDescent="0.25">
      <c r="A228" s="2">
        <v>44423</v>
      </c>
      <c r="B228" s="5">
        <v>19583251715.113503</v>
      </c>
      <c r="C228" s="5">
        <v>32078924782.599098</v>
      </c>
      <c r="D228">
        <f>B228/C228</f>
        <v>0.6104709508760171</v>
      </c>
    </row>
    <row r="229" spans="1:4" x14ac:dyDescent="0.25">
      <c r="A229" s="2">
        <v>44424</v>
      </c>
      <c r="B229" s="5">
        <v>19576817326.540398</v>
      </c>
      <c r="C229" s="5">
        <v>32620346900.666</v>
      </c>
      <c r="D229">
        <f>B229/C229</f>
        <v>0.60014129788854897</v>
      </c>
    </row>
    <row r="230" spans="1:4" x14ac:dyDescent="0.25">
      <c r="A230" s="2">
        <v>44425</v>
      </c>
      <c r="B230" s="5">
        <v>19488535926.687496</v>
      </c>
      <c r="C230" s="5">
        <v>32017663742.522701</v>
      </c>
      <c r="D230">
        <f>B230/C230</f>
        <v>0.6086807608265542</v>
      </c>
    </row>
    <row r="231" spans="1:4" x14ac:dyDescent="0.25">
      <c r="A231" s="2">
        <v>44426</v>
      </c>
      <c r="B231" s="5">
        <v>19508691832.326298</v>
      </c>
      <c r="C231" s="5">
        <v>31190361438.565701</v>
      </c>
      <c r="D231">
        <f>B231/C231</f>
        <v>0.62547181028189491</v>
      </c>
    </row>
    <row r="232" spans="1:4" x14ac:dyDescent="0.25">
      <c r="A232" s="2">
        <v>44427</v>
      </c>
      <c r="B232" s="5">
        <v>19552880877.1175</v>
      </c>
      <c r="C232" s="5">
        <v>31496836376.948502</v>
      </c>
      <c r="D232">
        <f>B232/C232</f>
        <v>0.62078872440114685</v>
      </c>
    </row>
    <row r="233" spans="1:4" x14ac:dyDescent="0.25">
      <c r="A233" s="2">
        <v>44428</v>
      </c>
      <c r="B233" s="5">
        <v>19755263450.570995</v>
      </c>
      <c r="C233" s="5">
        <v>33038347038.382702</v>
      </c>
      <c r="D233">
        <f>B233/C233</f>
        <v>0.59794951084023895</v>
      </c>
    </row>
    <row r="234" spans="1:4" x14ac:dyDescent="0.25">
      <c r="A234" s="2">
        <v>44429</v>
      </c>
      <c r="B234" s="5">
        <v>19927335142.281803</v>
      </c>
      <c r="C234" s="5">
        <v>34144766141.4641</v>
      </c>
      <c r="D234">
        <f>B234/C234</f>
        <v>0.58361316811254449</v>
      </c>
    </row>
    <row r="235" spans="1:4" x14ac:dyDescent="0.25">
      <c r="A235" s="2">
        <v>44430</v>
      </c>
      <c r="B235" s="5">
        <v>20102716313.081497</v>
      </c>
      <c r="C235" s="5">
        <v>33895554214.124802</v>
      </c>
      <c r="D235">
        <f>B235/C235</f>
        <v>0.59307825994195973</v>
      </c>
    </row>
    <row r="236" spans="1:4" x14ac:dyDescent="0.25">
      <c r="A236" s="2">
        <v>44431</v>
      </c>
      <c r="B236" s="5">
        <v>20157179916.824898</v>
      </c>
      <c r="C236" s="5">
        <v>34041172321.992599</v>
      </c>
      <c r="D236">
        <f>B236/C236</f>
        <v>0.59214117910393393</v>
      </c>
    </row>
    <row r="237" spans="1:4" x14ac:dyDescent="0.25">
      <c r="A237" s="2">
        <v>44432</v>
      </c>
      <c r="B237" s="5">
        <v>20274338961.9048</v>
      </c>
      <c r="C237" s="5">
        <v>34492033712.307098</v>
      </c>
      <c r="D237">
        <f>B237/C237</f>
        <v>0.58779772544031572</v>
      </c>
    </row>
    <row r="238" spans="1:4" x14ac:dyDescent="0.25">
      <c r="A238" s="2">
        <v>44433</v>
      </c>
      <c r="B238" s="5">
        <v>20497676992.747501</v>
      </c>
      <c r="C238" s="5">
        <v>33942213159.731602</v>
      </c>
      <c r="D238">
        <f>B238/C238</f>
        <v>0.60389924770920822</v>
      </c>
    </row>
    <row r="239" spans="1:4" x14ac:dyDescent="0.25">
      <c r="A239" s="2">
        <v>44434</v>
      </c>
      <c r="B239" s="5">
        <v>20708791202.881798</v>
      </c>
      <c r="C239" s="5">
        <v>34296199514.022301</v>
      </c>
      <c r="D239">
        <f>B239/C239</f>
        <v>0.603821749824345</v>
      </c>
    </row>
    <row r="240" spans="1:4" x14ac:dyDescent="0.25">
      <c r="A240" s="2">
        <v>44435</v>
      </c>
      <c r="B240" s="5">
        <v>20587627200.392803</v>
      </c>
      <c r="C240" s="5">
        <v>33855101284.0508</v>
      </c>
      <c r="D240">
        <f>B240/C240</f>
        <v>0.60811004603585905</v>
      </c>
    </row>
    <row r="241" spans="1:4" x14ac:dyDescent="0.25">
      <c r="A241" s="2">
        <v>44436</v>
      </c>
      <c r="B241" s="5">
        <v>20862091855.210503</v>
      </c>
      <c r="C241" s="5">
        <v>35137493451.1791</v>
      </c>
      <c r="D241">
        <f>B241/C241</f>
        <v>0.59372737797011066</v>
      </c>
    </row>
    <row r="242" spans="1:4" x14ac:dyDescent="0.25">
      <c r="A242" s="2">
        <v>44437</v>
      </c>
      <c r="B242" s="5">
        <v>20885398544.371399</v>
      </c>
      <c r="C242" s="5">
        <v>34892539142.935898</v>
      </c>
      <c r="D242">
        <f>B242/C242</f>
        <v>0.5985634481576475</v>
      </c>
    </row>
    <row r="243" spans="1:4" x14ac:dyDescent="0.25">
      <c r="A243" s="2">
        <v>44438</v>
      </c>
      <c r="B243" s="5">
        <v>20897669134.149696</v>
      </c>
      <c r="C243" s="5">
        <v>34813079454.883301</v>
      </c>
      <c r="D243">
        <f>B243/C243</f>
        <v>0.60028211986338198</v>
      </c>
    </row>
    <row r="244" spans="1:4" x14ac:dyDescent="0.25">
      <c r="A244" s="2">
        <v>44439</v>
      </c>
      <c r="B244" s="5">
        <v>20880782300.038399</v>
      </c>
      <c r="C244" s="5">
        <v>34871357300.087601</v>
      </c>
      <c r="D244">
        <f>B244/C244</f>
        <v>0.59879465316900482</v>
      </c>
    </row>
    <row r="245" spans="1:4" x14ac:dyDescent="0.25">
      <c r="A245" s="2">
        <v>44440</v>
      </c>
      <c r="B245" s="5">
        <v>21089919088.463097</v>
      </c>
      <c r="C245" s="5">
        <v>36140842265.0364</v>
      </c>
      <c r="D245">
        <f>B245/C245</f>
        <v>0.58354807931153385</v>
      </c>
    </row>
    <row r="246" spans="1:4" x14ac:dyDescent="0.25">
      <c r="A246" s="2">
        <v>44441</v>
      </c>
      <c r="B246" s="5">
        <v>21447121170.935806</v>
      </c>
      <c r="C246" s="5">
        <v>38274604351.254097</v>
      </c>
      <c r="D246">
        <f>B246/C246</f>
        <v>0.56034860541237896</v>
      </c>
    </row>
    <row r="247" spans="1:4" x14ac:dyDescent="0.25">
      <c r="A247" s="2">
        <v>44442</v>
      </c>
      <c r="B247" s="5">
        <v>22154321195.486198</v>
      </c>
      <c r="C247" s="5">
        <v>38366756076.086403</v>
      </c>
      <c r="D247">
        <f>B247/C247</f>
        <v>0.57743534927871465</v>
      </c>
    </row>
    <row r="248" spans="1:4" x14ac:dyDescent="0.25">
      <c r="A248" s="2">
        <v>44443</v>
      </c>
      <c r="B248" s="5">
        <v>22693432102.474594</v>
      </c>
      <c r="C248" s="5">
        <v>39258617202.773003</v>
      </c>
      <c r="D248">
        <f>B248/C248</f>
        <v>0.57804970524717469</v>
      </c>
    </row>
    <row r="249" spans="1:4" x14ac:dyDescent="0.25">
      <c r="A249" s="2">
        <v>44444</v>
      </c>
      <c r="B249" s="5">
        <v>22887041416.0271</v>
      </c>
      <c r="C249" s="5">
        <v>39439247343.6838</v>
      </c>
      <c r="D249">
        <f>B249/C249</f>
        <v>0.58031131315928786</v>
      </c>
    </row>
    <row r="250" spans="1:4" x14ac:dyDescent="0.25">
      <c r="A250" s="2">
        <v>44445</v>
      </c>
      <c r="B250" s="5">
        <v>23056281698.897301</v>
      </c>
      <c r="C250" s="5">
        <v>40021414068.776001</v>
      </c>
      <c r="D250">
        <f>B250/C250</f>
        <v>0.5760986270818802</v>
      </c>
    </row>
    <row r="251" spans="1:4" x14ac:dyDescent="0.25">
      <c r="A251" s="2">
        <v>44446</v>
      </c>
      <c r="B251" s="5">
        <v>23295171239.104401</v>
      </c>
      <c r="C251" s="5">
        <v>39480947449.7547</v>
      </c>
      <c r="D251">
        <f>B251/C251</f>
        <v>0.59003577025984311</v>
      </c>
    </row>
    <row r="252" spans="1:4" x14ac:dyDescent="0.25">
      <c r="A252" s="2">
        <v>44447</v>
      </c>
      <c r="B252" s="5">
        <v>22447617085.008301</v>
      </c>
      <c r="C252" s="5">
        <v>35941777790.471901</v>
      </c>
      <c r="D252">
        <f>B252/C252</f>
        <v>0.62455500158812738</v>
      </c>
    </row>
    <row r="253" spans="1:4" x14ac:dyDescent="0.25">
      <c r="A253" s="2">
        <v>44448</v>
      </c>
      <c r="B253" s="5">
        <v>22010933576.521599</v>
      </c>
      <c r="C253" s="5">
        <v>36260425773.040298</v>
      </c>
      <c r="D253">
        <f>B253/C253</f>
        <v>0.6070235830734998</v>
      </c>
    </row>
    <row r="254" spans="1:4" x14ac:dyDescent="0.25">
      <c r="A254" s="2">
        <v>44449</v>
      </c>
      <c r="B254" s="5">
        <v>22062089738.224701</v>
      </c>
      <c r="C254" s="5">
        <v>36620390966.736298</v>
      </c>
      <c r="D254">
        <f>B254/C254</f>
        <v>0.60245369194076981</v>
      </c>
    </row>
    <row r="255" spans="1:4" x14ac:dyDescent="0.25">
      <c r="A255" s="2">
        <v>44450</v>
      </c>
      <c r="B255" s="5">
        <v>21813026307.068901</v>
      </c>
      <c r="C255" s="5">
        <v>35035054001.605103</v>
      </c>
      <c r="D255">
        <f>B255/C255</f>
        <v>0.62260575668213769</v>
      </c>
    </row>
    <row r="256" spans="1:4" x14ac:dyDescent="0.25">
      <c r="A256" s="2">
        <v>44451</v>
      </c>
      <c r="B256" s="5">
        <v>21701798567.505402</v>
      </c>
      <c r="C256" s="5">
        <v>35381139035.582802</v>
      </c>
      <c r="D256">
        <f>B256/C256</f>
        <v>0.61337195915823706</v>
      </c>
    </row>
    <row r="257" spans="1:4" x14ac:dyDescent="0.25">
      <c r="A257" s="2">
        <v>44452</v>
      </c>
      <c r="B257" s="5">
        <v>21627897013.131401</v>
      </c>
      <c r="C257" s="5">
        <v>35912028048.336502</v>
      </c>
      <c r="D257">
        <f>B257/C257</f>
        <v>0.60224660617943682</v>
      </c>
    </row>
    <row r="258" spans="1:4" x14ac:dyDescent="0.25">
      <c r="A258" s="2">
        <v>44453</v>
      </c>
      <c r="B258" s="5">
        <v>21488199843.302597</v>
      </c>
      <c r="C258" s="5">
        <v>34984216838.594101</v>
      </c>
      <c r="D258">
        <f>B258/C258</f>
        <v>0.61422555040869498</v>
      </c>
    </row>
    <row r="259" spans="1:4" x14ac:dyDescent="0.25">
      <c r="A259" s="2">
        <v>44454</v>
      </c>
      <c r="B259" s="5">
        <v>21297141836.356201</v>
      </c>
      <c r="C259" s="5">
        <v>36237502801.873497</v>
      </c>
      <c r="D259">
        <f>B259/C259</f>
        <v>0.58770997418881543</v>
      </c>
    </row>
    <row r="260" spans="1:4" x14ac:dyDescent="0.25">
      <c r="A260" s="2">
        <v>44455</v>
      </c>
      <c r="B260" s="5">
        <v>21649771573.585701</v>
      </c>
      <c r="C260" s="5">
        <v>37426446419.560997</v>
      </c>
      <c r="D260">
        <f>B260/C260</f>
        <v>0.5784618537086228</v>
      </c>
    </row>
    <row r="261" spans="1:4" x14ac:dyDescent="0.25">
      <c r="A261" s="2">
        <v>44456</v>
      </c>
      <c r="B261" s="5">
        <v>21618138847.0317</v>
      </c>
      <c r="C261" s="5">
        <v>36708229720.349297</v>
      </c>
      <c r="D261">
        <f>B261/C261</f>
        <v>0.58891804403870862</v>
      </c>
    </row>
    <row r="262" spans="1:4" x14ac:dyDescent="0.25">
      <c r="A262" s="2">
        <v>44457</v>
      </c>
      <c r="B262" s="5">
        <v>21732135259.532997</v>
      </c>
      <c r="C262" s="5">
        <v>36149486957.5233</v>
      </c>
      <c r="D262">
        <f>B262/C262</f>
        <v>0.60117409923601095</v>
      </c>
    </row>
    <row r="263" spans="1:4" x14ac:dyDescent="0.25">
      <c r="A263" s="2">
        <v>44458</v>
      </c>
      <c r="B263" s="5">
        <v>21837132695.254799</v>
      </c>
      <c r="C263" s="5">
        <v>36543837872.501099</v>
      </c>
      <c r="D263">
        <f>B263/C263</f>
        <v>0.59755991615995652</v>
      </c>
    </row>
    <row r="264" spans="1:4" x14ac:dyDescent="0.25">
      <c r="A264" s="2">
        <v>44459</v>
      </c>
      <c r="B264" s="5">
        <v>21939675985.641899</v>
      </c>
      <c r="C264" s="5">
        <v>35347570288.650902</v>
      </c>
      <c r="D264">
        <f>B264/C264</f>
        <v>0.62068413207699613</v>
      </c>
    </row>
    <row r="265" spans="1:4" x14ac:dyDescent="0.25">
      <c r="A265" s="2">
        <v>44460</v>
      </c>
      <c r="B265" s="5">
        <v>21038114566.854301</v>
      </c>
      <c r="C265" s="5">
        <v>32229044936.804901</v>
      </c>
      <c r="D265">
        <f>B265/C265</f>
        <v>0.65276878691584217</v>
      </c>
    </row>
    <row r="266" spans="1:4" x14ac:dyDescent="0.25">
      <c r="A266" s="2">
        <v>44461</v>
      </c>
      <c r="B266" s="5">
        <v>20886952851.434002</v>
      </c>
      <c r="C266" s="5">
        <v>31973421497.2747</v>
      </c>
      <c r="D266">
        <f>B266/C266</f>
        <v>0.65325986001261493</v>
      </c>
    </row>
    <row r="267" spans="1:4" x14ac:dyDescent="0.25">
      <c r="A267" s="2">
        <v>44462</v>
      </c>
      <c r="B267" s="5">
        <v>20760724652.330498</v>
      </c>
      <c r="C267" s="5">
        <v>34360410099.285202</v>
      </c>
      <c r="D267">
        <f>B267/C267</f>
        <v>0.60420479826468609</v>
      </c>
    </row>
    <row r="268" spans="1:4" x14ac:dyDescent="0.25">
      <c r="A268" s="2">
        <v>44463</v>
      </c>
      <c r="B268" s="5">
        <v>21084543857.592201</v>
      </c>
      <c r="C268" s="5">
        <v>34945104368.3974</v>
      </c>
      <c r="D268">
        <f>B268/C268</f>
        <v>0.60336187968750221</v>
      </c>
    </row>
    <row r="269" spans="1:4" x14ac:dyDescent="0.25">
      <c r="A269" s="2">
        <v>44464</v>
      </c>
      <c r="B269" s="5">
        <v>20899173866.851902</v>
      </c>
      <c r="C269" s="5">
        <v>34003369555.200901</v>
      </c>
      <c r="D269">
        <f>B269/C269</f>
        <v>0.61462067260493958</v>
      </c>
    </row>
    <row r="270" spans="1:4" x14ac:dyDescent="0.25">
      <c r="A270" s="2">
        <v>44465</v>
      </c>
      <c r="B270" s="5">
        <v>20862864404.6455</v>
      </c>
      <c r="C270" s="5">
        <v>33785706742.022301</v>
      </c>
      <c r="D270">
        <f>B270/C270</f>
        <v>0.61750563822589788</v>
      </c>
    </row>
    <row r="271" spans="1:4" x14ac:dyDescent="0.25">
      <c r="A271" s="2">
        <v>44466</v>
      </c>
      <c r="B271" s="5">
        <v>20870482815.140198</v>
      </c>
      <c r="C271" s="5">
        <v>34621192368.846199</v>
      </c>
      <c r="D271">
        <f>B271/C271</f>
        <v>0.60282391758177734</v>
      </c>
    </row>
    <row r="272" spans="1:4" x14ac:dyDescent="0.25">
      <c r="A272" s="2">
        <v>44467</v>
      </c>
      <c r="B272" s="5">
        <v>20250968449.191204</v>
      </c>
      <c r="C272" s="5">
        <v>33250818882.666599</v>
      </c>
      <c r="D272">
        <f>B272/C272</f>
        <v>0.60903668329647909</v>
      </c>
    </row>
    <row r="273" spans="1:4" x14ac:dyDescent="0.25">
      <c r="A273" s="2">
        <v>44468</v>
      </c>
      <c r="B273" s="5">
        <v>19986084712.371799</v>
      </c>
      <c r="C273" s="5">
        <v>32675728463.180302</v>
      </c>
      <c r="D273">
        <f>B273/C273</f>
        <v>0.61164924708235779</v>
      </c>
    </row>
    <row r="274" spans="1:4" x14ac:dyDescent="0.25">
      <c r="A274" s="2">
        <v>44469</v>
      </c>
      <c r="B274" s="5">
        <v>20102986683.879398</v>
      </c>
      <c r="C274" s="5">
        <v>33411657194.470402</v>
      </c>
      <c r="D274">
        <f>B274/C274</f>
        <v>0.60167583328391216</v>
      </c>
    </row>
    <row r="275" spans="1:4" x14ac:dyDescent="0.25">
      <c r="A275" s="2">
        <v>44470</v>
      </c>
      <c r="B275" s="5">
        <v>17756795631.248798</v>
      </c>
      <c r="C275" s="5">
        <v>34046495654.355</v>
      </c>
      <c r="D275">
        <f>B275/C275</f>
        <v>0.52154547156683562</v>
      </c>
    </row>
    <row r="276" spans="1:4" x14ac:dyDescent="0.25">
      <c r="A276" s="2">
        <v>44471</v>
      </c>
      <c r="B276" s="5">
        <v>18013543936.980202</v>
      </c>
      <c r="C276" s="5">
        <v>36207499681.545998</v>
      </c>
      <c r="D276">
        <f>B276/C276</f>
        <v>0.49750864034837589</v>
      </c>
    </row>
    <row r="277" spans="1:4" x14ac:dyDescent="0.25">
      <c r="A277" s="2">
        <v>44472</v>
      </c>
      <c r="B277" s="5">
        <v>18243057060.833496</v>
      </c>
      <c r="C277" s="5">
        <v>37237827506.594902</v>
      </c>
      <c r="D277">
        <f>B277/C277</f>
        <v>0.48990658914252205</v>
      </c>
    </row>
    <row r="278" spans="1:4" x14ac:dyDescent="0.25">
      <c r="A278" s="2">
        <v>44473</v>
      </c>
      <c r="B278" s="5">
        <v>18313151619.154999</v>
      </c>
      <c r="C278" s="5">
        <v>37476111645.551399</v>
      </c>
      <c r="D278">
        <f>B278/C278</f>
        <v>0.48866199867159538</v>
      </c>
    </row>
    <row r="279" spans="1:4" x14ac:dyDescent="0.25">
      <c r="A279" s="2">
        <v>44474</v>
      </c>
      <c r="B279" s="5">
        <v>18337842322.124001</v>
      </c>
      <c r="C279" s="5">
        <v>37273957232.838699</v>
      </c>
      <c r="D279">
        <f>B279/C279</f>
        <v>0.49197465693200382</v>
      </c>
    </row>
    <row r="280" spans="1:4" x14ac:dyDescent="0.25">
      <c r="A280" s="2">
        <v>44475</v>
      </c>
      <c r="B280" s="5">
        <v>18523746179.401901</v>
      </c>
      <c r="C280" s="5">
        <v>38237096084.773399</v>
      </c>
      <c r="D280">
        <f>B280/C280</f>
        <v>0.48444437669466073</v>
      </c>
    </row>
    <row r="281" spans="1:4" x14ac:dyDescent="0.25">
      <c r="A281" s="2">
        <v>44476</v>
      </c>
      <c r="B281" s="5">
        <v>19883030032.375099</v>
      </c>
      <c r="C281" s="5">
        <v>39017166600.391403</v>
      </c>
      <c r="D281">
        <f>B281/C281</f>
        <v>0.50959697396826453</v>
      </c>
    </row>
    <row r="282" spans="1:4" x14ac:dyDescent="0.25">
      <c r="A282" s="2">
        <v>44477</v>
      </c>
      <c r="B282" s="5">
        <v>24582361485.389297</v>
      </c>
      <c r="C282" s="5">
        <v>40387578063.1642</v>
      </c>
      <c r="D282">
        <f>B282/C282</f>
        <v>0.60866144156858537</v>
      </c>
    </row>
    <row r="283" spans="1:4" x14ac:dyDescent="0.25">
      <c r="A283" s="2">
        <v>44478</v>
      </c>
      <c r="B283" s="5">
        <v>26692364450.2145</v>
      </c>
      <c r="C283" s="5">
        <v>40402054344.988098</v>
      </c>
      <c r="D283">
        <f>B283/C283</f>
        <v>0.66066849527728799</v>
      </c>
    </row>
    <row r="284" spans="1:4" x14ac:dyDescent="0.25">
      <c r="A284" s="2">
        <v>44479</v>
      </c>
      <c r="B284" s="5">
        <v>27886328825.0466</v>
      </c>
      <c r="C284" s="5">
        <v>40741870848.469002</v>
      </c>
      <c r="D284">
        <f>B284/C284</f>
        <v>0.68446363027274959</v>
      </c>
    </row>
    <row r="285" spans="1:4" x14ac:dyDescent="0.25">
      <c r="A285" s="2">
        <v>44480</v>
      </c>
      <c r="B285" s="5">
        <v>27184134527.390404</v>
      </c>
      <c r="C285" s="5">
        <v>40022272779.377998</v>
      </c>
      <c r="D285">
        <f>B285/C285</f>
        <v>0.67922515738280076</v>
      </c>
    </row>
    <row r="286" spans="1:4" x14ac:dyDescent="0.25">
      <c r="A286" s="2">
        <v>44481</v>
      </c>
      <c r="B286" s="5">
        <v>25561619312.287399</v>
      </c>
      <c r="C286" s="5">
        <v>40361124331.668404</v>
      </c>
      <c r="D286">
        <f>B286/C286</f>
        <v>0.63332277620004451</v>
      </c>
    </row>
    <row r="287" spans="1:4" x14ac:dyDescent="0.25">
      <c r="A287" s="2">
        <v>44482</v>
      </c>
      <c r="B287" s="5">
        <v>24739370216.310707</v>
      </c>
      <c r="C287" s="5">
        <v>40039698368.178596</v>
      </c>
      <c r="D287">
        <f>B287/C287</f>
        <v>0.6178710436033712</v>
      </c>
    </row>
    <row r="288" spans="1:4" x14ac:dyDescent="0.25">
      <c r="A288" s="2">
        <v>44483</v>
      </c>
      <c r="B288" s="5">
        <v>26381118627.397202</v>
      </c>
      <c r="C288" s="5">
        <v>41523365874.406197</v>
      </c>
      <c r="D288">
        <f>B288/C288</f>
        <v>0.63533189258286404</v>
      </c>
    </row>
    <row r="289" spans="1:4" x14ac:dyDescent="0.25">
      <c r="A289" s="2">
        <v>44484</v>
      </c>
      <c r="B289" s="5">
        <v>26617972319.553703</v>
      </c>
      <c r="C289" s="5">
        <v>42292513274.7584</v>
      </c>
      <c r="D289">
        <f>B289/C289</f>
        <v>0.62937787940449041</v>
      </c>
    </row>
    <row r="290" spans="1:4" x14ac:dyDescent="0.25">
      <c r="A290" s="2">
        <v>44485</v>
      </c>
      <c r="B290" s="5">
        <v>25383679228.181801</v>
      </c>
      <c r="C290" s="5">
        <v>43575874786.957497</v>
      </c>
      <c r="D290">
        <f>B290/C290</f>
        <v>0.58251680206725942</v>
      </c>
    </row>
    <row r="291" spans="1:4" x14ac:dyDescent="0.25">
      <c r="A291" s="2">
        <v>44486</v>
      </c>
      <c r="B291" s="5">
        <v>25568789759.317093</v>
      </c>
      <c r="C291" s="5">
        <v>43388914194.181</v>
      </c>
      <c r="D291">
        <f>B291/C291</f>
        <v>0.58929314628357743</v>
      </c>
    </row>
    <row r="292" spans="1:4" x14ac:dyDescent="0.25">
      <c r="A292" s="2">
        <v>44487</v>
      </c>
      <c r="B292" s="5">
        <v>24772032250.020203</v>
      </c>
      <c r="C292" s="5">
        <v>43537370225.208298</v>
      </c>
      <c r="D292">
        <f>B292/C292</f>
        <v>0.56898320045240369</v>
      </c>
    </row>
    <row r="293" spans="1:4" x14ac:dyDescent="0.25">
      <c r="A293" s="2">
        <v>44488</v>
      </c>
      <c r="B293" s="5">
        <v>24531477578.309998</v>
      </c>
      <c r="C293" s="5">
        <v>42698539319.965401</v>
      </c>
      <c r="D293">
        <f>B293/C293</f>
        <v>0.57452732503285731</v>
      </c>
    </row>
    <row r="294" spans="1:4" x14ac:dyDescent="0.25">
      <c r="A294" s="2">
        <v>44489</v>
      </c>
      <c r="B294" s="5">
        <v>24830530473.436592</v>
      </c>
      <c r="C294" s="5">
        <v>43920448890.470802</v>
      </c>
      <c r="D294">
        <f>B294/C294</f>
        <v>0.56535238370079466</v>
      </c>
    </row>
    <row r="295" spans="1:4" x14ac:dyDescent="0.25">
      <c r="A295" s="2">
        <v>44490</v>
      </c>
      <c r="B295" s="5">
        <v>24699882841.998192</v>
      </c>
      <c r="C295" s="5">
        <v>46116558053.668602</v>
      </c>
      <c r="D295">
        <f>B295/C295</f>
        <v>0.53559684166484101</v>
      </c>
    </row>
    <row r="296" spans="1:4" x14ac:dyDescent="0.25">
      <c r="A296" s="2">
        <v>44491</v>
      </c>
      <c r="B296" s="5">
        <v>24408967186.224197</v>
      </c>
      <c r="C296" s="5">
        <v>44901002577.957397</v>
      </c>
      <c r="D296">
        <f>B296/C296</f>
        <v>0.54361742020894077</v>
      </c>
    </row>
    <row r="297" spans="1:4" x14ac:dyDescent="0.25">
      <c r="A297" s="2">
        <v>44492</v>
      </c>
      <c r="B297" s="5">
        <v>24496521410.715996</v>
      </c>
      <c r="C297" s="5">
        <v>44277431228.613899</v>
      </c>
      <c r="D297">
        <f>B297/C297</f>
        <v>0.55325073589376017</v>
      </c>
    </row>
    <row r="298" spans="1:4" x14ac:dyDescent="0.25">
      <c r="A298" s="2">
        <v>44493</v>
      </c>
      <c r="B298" s="5">
        <v>25378422543.690804</v>
      </c>
      <c r="C298" s="5">
        <v>45684362006.242699</v>
      </c>
      <c r="D298">
        <f>B298/C298</f>
        <v>0.55551662383340017</v>
      </c>
    </row>
    <row r="299" spans="1:4" x14ac:dyDescent="0.25">
      <c r="A299" s="2">
        <v>44494</v>
      </c>
      <c r="B299" s="5">
        <v>25603450982.838608</v>
      </c>
      <c r="C299" s="5">
        <v>45137110655.155899</v>
      </c>
      <c r="D299">
        <f>B299/C299</f>
        <v>0.56723726023242893</v>
      </c>
    </row>
    <row r="300" spans="1:4" x14ac:dyDescent="0.25">
      <c r="A300" s="2">
        <v>44495</v>
      </c>
      <c r="B300" s="5">
        <v>26215261317.730003</v>
      </c>
      <c r="C300" s="5">
        <v>46497376492.976997</v>
      </c>
      <c r="D300">
        <f>B300/C300</f>
        <v>0.56380086996283707</v>
      </c>
    </row>
    <row r="301" spans="1:4" x14ac:dyDescent="0.25">
      <c r="A301" s="2">
        <v>44496</v>
      </c>
      <c r="B301" s="5">
        <v>26137269146.398003</v>
      </c>
      <c r="C301" s="5">
        <v>45650782787.218803</v>
      </c>
      <c r="D301">
        <f>B301/C301</f>
        <v>0.57254810433865888</v>
      </c>
    </row>
    <row r="302" spans="1:4" x14ac:dyDescent="0.25">
      <c r="A302" s="2">
        <v>44497</v>
      </c>
      <c r="B302" s="5">
        <v>25852892069.290894</v>
      </c>
      <c r="C302" s="5">
        <v>43354525477.3078</v>
      </c>
      <c r="D302">
        <f>B302/C302</f>
        <v>0.59631357475755464</v>
      </c>
    </row>
    <row r="303" spans="1:4" x14ac:dyDescent="0.25">
      <c r="A303" s="2">
        <v>44498</v>
      </c>
      <c r="B303" s="5">
        <v>26295558176.533501</v>
      </c>
      <c r="C303" s="5">
        <v>45302522582.8554</v>
      </c>
      <c r="D303">
        <f>B303/C303</f>
        <v>0.58044357526538648</v>
      </c>
    </row>
    <row r="304" spans="1:4" x14ac:dyDescent="0.25">
      <c r="A304" s="2">
        <v>44499</v>
      </c>
      <c r="B304" s="5">
        <v>23792091624.356003</v>
      </c>
      <c r="C304" s="5">
        <v>41641121907.369797</v>
      </c>
      <c r="D304">
        <f>B304/C304</f>
        <v>0.57136048537023665</v>
      </c>
    </row>
    <row r="305" spans="1:4" x14ac:dyDescent="0.25">
      <c r="A305" s="2">
        <v>44500</v>
      </c>
      <c r="B305" s="5">
        <v>23565889212.573997</v>
      </c>
      <c r="C305" s="5">
        <v>39363418850.723999</v>
      </c>
      <c r="D305">
        <f>B305/C305</f>
        <v>0.59867485855183933</v>
      </c>
    </row>
    <row r="306" spans="1:4" x14ac:dyDescent="0.25">
      <c r="A306" s="2">
        <v>44501</v>
      </c>
      <c r="B306" s="5">
        <v>23412628131.571701</v>
      </c>
      <c r="C306" s="5">
        <v>41441486043.178001</v>
      </c>
      <c r="D306">
        <f>B306/C306</f>
        <v>0.56495628817890409</v>
      </c>
    </row>
    <row r="307" spans="1:4" x14ac:dyDescent="0.25">
      <c r="A307" s="2">
        <v>44502</v>
      </c>
      <c r="B307" s="5">
        <v>23255697439.974899</v>
      </c>
      <c r="C307" s="5">
        <v>42368109015.0056</v>
      </c>
      <c r="D307">
        <f>B307/C307</f>
        <v>0.54889628025972037</v>
      </c>
    </row>
    <row r="308" spans="1:4" x14ac:dyDescent="0.25">
      <c r="A308" s="2">
        <v>44503</v>
      </c>
      <c r="B308" s="5">
        <v>23721156103.011703</v>
      </c>
      <c r="C308" s="5">
        <v>44821042023.974998</v>
      </c>
      <c r="D308">
        <f>B308/C308</f>
        <v>0.52924151317863466</v>
      </c>
    </row>
    <row r="309" spans="1:4" x14ac:dyDescent="0.25">
      <c r="A309" s="2">
        <v>44504</v>
      </c>
      <c r="B309" s="5">
        <v>23523467108.188004</v>
      </c>
      <c r="C309" s="5">
        <v>45693705003.123199</v>
      </c>
      <c r="D309">
        <f>B309/C309</f>
        <v>0.51480761095166516</v>
      </c>
    </row>
    <row r="310" spans="1:4" x14ac:dyDescent="0.25">
      <c r="A310" s="2">
        <v>44505</v>
      </c>
      <c r="B310" s="5">
        <v>23724020705.134308</v>
      </c>
      <c r="C310" s="5">
        <v>45779658834.251297</v>
      </c>
      <c r="D310">
        <f>B310/C310</f>
        <v>0.51822187646764495</v>
      </c>
    </row>
    <row r="311" spans="1:4" x14ac:dyDescent="0.25">
      <c r="A311" s="2">
        <v>44506</v>
      </c>
      <c r="B311" s="5">
        <v>24056083481.036194</v>
      </c>
      <c r="C311" s="5">
        <v>45326566483.339401</v>
      </c>
      <c r="D311">
        <f>B311/C311</f>
        <v>0.530728121440181</v>
      </c>
    </row>
    <row r="312" spans="1:4" x14ac:dyDescent="0.25">
      <c r="A312" s="2">
        <v>44507</v>
      </c>
      <c r="B312" s="5">
        <v>24109243150.283699</v>
      </c>
      <c r="C312" s="5">
        <v>46355353680.263603</v>
      </c>
      <c r="D312">
        <f>B312/C312</f>
        <v>0.52009619679697372</v>
      </c>
    </row>
    <row r="313" spans="1:4" x14ac:dyDescent="0.25">
      <c r="A313" s="2">
        <v>44508</v>
      </c>
      <c r="B313" s="5">
        <v>24660641868.305092</v>
      </c>
      <c r="C313" s="5">
        <v>48360382398.946602</v>
      </c>
      <c r="D313">
        <f>B313/C313</f>
        <v>0.50993479879601311</v>
      </c>
    </row>
    <row r="314" spans="1:4" x14ac:dyDescent="0.25">
      <c r="A314" s="2">
        <v>44509</v>
      </c>
      <c r="B314" s="5">
        <v>26348954899.685196</v>
      </c>
      <c r="C314" s="5">
        <v>49610622993.960098</v>
      </c>
      <c r="D314">
        <f>B314/C314</f>
        <v>0.53111517875703917</v>
      </c>
    </row>
    <row r="315" spans="1:4" x14ac:dyDescent="0.25">
      <c r="A315" s="2">
        <v>44510</v>
      </c>
      <c r="B315" s="5">
        <v>27401238737.377197</v>
      </c>
      <c r="C315" s="5">
        <v>49261385712.114197</v>
      </c>
      <c r="D315">
        <f>B315/C315</f>
        <v>0.55624173663143173</v>
      </c>
    </row>
    <row r="316" spans="1:4" x14ac:dyDescent="0.25">
      <c r="A316" s="2">
        <v>44511</v>
      </c>
      <c r="B316" s="5">
        <v>26536873854.433098</v>
      </c>
      <c r="C316" s="5">
        <v>48016557779.526604</v>
      </c>
      <c r="D316">
        <f>B316/C316</f>
        <v>0.55266089619085401</v>
      </c>
    </row>
    <row r="317" spans="1:4" x14ac:dyDescent="0.25">
      <c r="A317" s="2">
        <v>44512</v>
      </c>
      <c r="B317" s="5">
        <v>25940911904.147293</v>
      </c>
      <c r="C317" s="5">
        <v>48979520044.188904</v>
      </c>
      <c r="D317">
        <f>B317/C317</f>
        <v>0.52962772768584965</v>
      </c>
    </row>
    <row r="318" spans="1:4" x14ac:dyDescent="0.25">
      <c r="A318" s="2">
        <v>44513</v>
      </c>
      <c r="B318" s="5">
        <v>25935719105.925697</v>
      </c>
      <c r="C318" s="5">
        <v>48756735588.852699</v>
      </c>
      <c r="D318">
        <f>B318/C318</f>
        <v>0.53194125473517972</v>
      </c>
    </row>
    <row r="319" spans="1:4" x14ac:dyDescent="0.25">
      <c r="A319" s="2">
        <v>44514</v>
      </c>
      <c r="B319" s="5">
        <v>25800039189.253502</v>
      </c>
      <c r="C319" s="5">
        <v>49115151481.277702</v>
      </c>
      <c r="D319">
        <f>B319/C319</f>
        <v>0.52529694831722684</v>
      </c>
    </row>
    <row r="320" spans="1:4" x14ac:dyDescent="0.25">
      <c r="A320" s="2">
        <v>44515</v>
      </c>
      <c r="B320" s="5">
        <v>25907079420.633392</v>
      </c>
      <c r="C320" s="5">
        <v>49205315315.133102</v>
      </c>
      <c r="D320">
        <f>B320/C320</f>
        <v>0.52650977348103012</v>
      </c>
    </row>
    <row r="321" spans="1:4" x14ac:dyDescent="0.25">
      <c r="A321" s="2">
        <v>44516</v>
      </c>
      <c r="B321" s="5">
        <v>25470148618.997307</v>
      </c>
      <c r="C321" s="5">
        <v>48311993172.965797</v>
      </c>
      <c r="D321">
        <f>B321/C321</f>
        <v>0.52720136235757242</v>
      </c>
    </row>
    <row r="322" spans="1:4" x14ac:dyDescent="0.25">
      <c r="A322" s="2">
        <v>44517</v>
      </c>
      <c r="B322" s="5">
        <v>24592915128.580101</v>
      </c>
      <c r="C322" s="5">
        <v>45981936225.541496</v>
      </c>
      <c r="D322">
        <f>B322/C322</f>
        <v>0.53483861592847681</v>
      </c>
    </row>
    <row r="323" spans="1:4" x14ac:dyDescent="0.25">
      <c r="A323" s="2">
        <v>44518</v>
      </c>
      <c r="B323" s="5">
        <v>24706467497.147705</v>
      </c>
      <c r="C323" s="5">
        <v>46136051789.185898</v>
      </c>
      <c r="D323">
        <f>B323/C323</f>
        <v>0.53551325999982513</v>
      </c>
    </row>
    <row r="324" spans="1:4" x14ac:dyDescent="0.25">
      <c r="A324" s="2">
        <v>44519</v>
      </c>
      <c r="B324" s="5">
        <v>24258121609.803101</v>
      </c>
      <c r="C324" s="5">
        <v>43752091818.444</v>
      </c>
      <c r="D324">
        <f>B324/C324</f>
        <v>0.55444484141388917</v>
      </c>
    </row>
    <row r="325" spans="1:4" x14ac:dyDescent="0.25">
      <c r="A325" s="2">
        <v>44520</v>
      </c>
      <c r="B325" s="5">
        <v>24886716780.012901</v>
      </c>
      <c r="C325" s="5">
        <v>46887766838.857597</v>
      </c>
      <c r="D325">
        <f>B325/C325</f>
        <v>0.53077206397017773</v>
      </c>
    </row>
    <row r="326" spans="1:4" x14ac:dyDescent="0.25">
      <c r="A326" s="2">
        <v>44521</v>
      </c>
      <c r="B326" s="5">
        <v>25409505600.53521</v>
      </c>
      <c r="C326" s="5">
        <v>48664058583.883797</v>
      </c>
      <c r="D326">
        <f>B326/C326</f>
        <v>0.52214111070773173</v>
      </c>
    </row>
    <row r="327" spans="1:4" x14ac:dyDescent="0.25">
      <c r="A327" s="2">
        <v>44522</v>
      </c>
      <c r="B327" s="5">
        <v>25475811467.203102</v>
      </c>
      <c r="C327" s="5">
        <v>48242320842.235298</v>
      </c>
      <c r="D327">
        <f>B327/C327</f>
        <v>0.52808013840203727</v>
      </c>
    </row>
    <row r="328" spans="1:4" x14ac:dyDescent="0.25">
      <c r="A328" s="2">
        <v>44523</v>
      </c>
      <c r="B328" s="5">
        <v>25143037048.275398</v>
      </c>
      <c r="C328" s="5">
        <v>45961704588.109398</v>
      </c>
      <c r="D328">
        <f>B328/C328</f>
        <v>0.54704318026490406</v>
      </c>
    </row>
    <row r="329" spans="1:4" x14ac:dyDescent="0.25">
      <c r="A329" s="2">
        <v>44524</v>
      </c>
      <c r="B329" s="5">
        <v>25492672304.376999</v>
      </c>
      <c r="C329" s="5">
        <v>47469208312.717697</v>
      </c>
      <c r="D329">
        <f>B329/C329</f>
        <v>0.53703596943172816</v>
      </c>
    </row>
    <row r="330" spans="1:4" x14ac:dyDescent="0.25">
      <c r="A330" s="2">
        <v>44525</v>
      </c>
      <c r="B330" s="5">
        <v>26047888343.872299</v>
      </c>
      <c r="C330" s="5">
        <v>47043912617.602798</v>
      </c>
      <c r="D330">
        <f>B330/C330</f>
        <v>0.55369306876328461</v>
      </c>
    </row>
    <row r="331" spans="1:4" x14ac:dyDescent="0.25">
      <c r="A331" s="2">
        <v>44526</v>
      </c>
      <c r="B331" s="5">
        <v>26451159075.483704</v>
      </c>
      <c r="C331" s="5">
        <v>48908695694.3862</v>
      </c>
      <c r="D331">
        <f>B331/C331</f>
        <v>0.54082732528317656</v>
      </c>
    </row>
    <row r="332" spans="1:4" x14ac:dyDescent="0.25">
      <c r="A332" s="2">
        <v>44527</v>
      </c>
      <c r="B332" s="5">
        <v>25683435039.641296</v>
      </c>
      <c r="C332" s="5">
        <v>44978216763.607498</v>
      </c>
      <c r="D332">
        <f>B332/C332</f>
        <v>0.57101941534556611</v>
      </c>
    </row>
    <row r="333" spans="1:4" x14ac:dyDescent="0.25">
      <c r="A333" s="2">
        <v>44528</v>
      </c>
      <c r="B333" s="5">
        <v>25947298142.200394</v>
      </c>
      <c r="C333" s="5">
        <v>45387430689.373199</v>
      </c>
      <c r="D333">
        <f>B333/C333</f>
        <v>0.57168466573446231</v>
      </c>
    </row>
    <row r="334" spans="1:4" x14ac:dyDescent="0.25">
      <c r="A334" s="2">
        <v>44529</v>
      </c>
      <c r="B334" s="5">
        <v>26552421595.318703</v>
      </c>
      <c r="C334" s="5">
        <v>47185354786.368599</v>
      </c>
      <c r="D334">
        <f>B334/C334</f>
        <v>0.56272590755192209</v>
      </c>
    </row>
    <row r="335" spans="1:4" x14ac:dyDescent="0.25">
      <c r="A335" s="2">
        <v>44530</v>
      </c>
      <c r="B335" s="5">
        <v>26565215667.740494</v>
      </c>
      <c r="C335" s="5">
        <v>47706610714.5289</v>
      </c>
      <c r="D335">
        <f>B335/C335</f>
        <v>0.55684558743239621</v>
      </c>
    </row>
    <row r="336" spans="1:4" x14ac:dyDescent="0.25">
      <c r="A336" s="2">
        <v>44531</v>
      </c>
      <c r="B336" s="5">
        <v>26776298706.178398</v>
      </c>
      <c r="C336" s="5">
        <v>48734606460.764702</v>
      </c>
      <c r="D336">
        <f>B336/C336</f>
        <v>0.54943090035487374</v>
      </c>
    </row>
    <row r="337" spans="1:4" x14ac:dyDescent="0.25">
      <c r="A337" s="2">
        <v>44532</v>
      </c>
      <c r="B337" s="5">
        <v>26620690370.863304</v>
      </c>
      <c r="C337" s="5">
        <v>49045972074.013496</v>
      </c>
      <c r="D337">
        <f>B337/C337</f>
        <v>0.54277016531940658</v>
      </c>
    </row>
    <row r="338" spans="1:4" x14ac:dyDescent="0.25">
      <c r="A338" s="2">
        <v>44533</v>
      </c>
      <c r="B338" s="5">
        <v>26375072729.63279</v>
      </c>
      <c r="C338" s="5">
        <v>48714240547.990303</v>
      </c>
      <c r="D338">
        <f>B338/C338</f>
        <v>0.54142428236461315</v>
      </c>
    </row>
    <row r="339" spans="1:4" x14ac:dyDescent="0.25">
      <c r="A339" s="2">
        <v>44534</v>
      </c>
      <c r="B339" s="5">
        <v>26057437051.509605</v>
      </c>
      <c r="C339" s="5">
        <v>46152063694.965401</v>
      </c>
      <c r="D339">
        <f>B339/C339</f>
        <v>0.56459960758704142</v>
      </c>
    </row>
    <row r="340" spans="1:4" x14ac:dyDescent="0.25">
      <c r="A340" s="2">
        <v>44535</v>
      </c>
      <c r="B340" s="5">
        <v>24918828272.143997</v>
      </c>
      <c r="C340" s="5">
        <v>44656660950.004898</v>
      </c>
      <c r="D340">
        <f>B340/C340</f>
        <v>0.55800921390073754</v>
      </c>
    </row>
    <row r="341" spans="1:4" x14ac:dyDescent="0.25">
      <c r="A341" s="2">
        <v>44536</v>
      </c>
      <c r="B341" s="5">
        <v>24850788536.091499</v>
      </c>
      <c r="C341" s="5">
        <v>43987631951.341103</v>
      </c>
      <c r="D341">
        <f>B341/C341</f>
        <v>0.56494945132716656</v>
      </c>
    </row>
    <row r="342" spans="1:4" x14ac:dyDescent="0.25">
      <c r="A342" s="2">
        <v>44537</v>
      </c>
      <c r="B342" s="5">
        <v>27278391459.328903</v>
      </c>
      <c r="C342" s="5">
        <v>45647999812.024597</v>
      </c>
      <c r="D342">
        <f>B342/C342</f>
        <v>0.59758130852741609</v>
      </c>
    </row>
    <row r="343" spans="1:4" x14ac:dyDescent="0.25">
      <c r="A343" s="2">
        <v>44538</v>
      </c>
      <c r="B343" s="5">
        <v>27616008370.2752</v>
      </c>
      <c r="C343" s="5">
        <v>46160299824.279198</v>
      </c>
      <c r="D343">
        <f>B343/C343</f>
        <v>0.59826319316387655</v>
      </c>
    </row>
    <row r="344" spans="1:4" x14ac:dyDescent="0.25">
      <c r="A344" s="2">
        <v>44539</v>
      </c>
      <c r="B344" s="5">
        <v>27474198876.849297</v>
      </c>
      <c r="C344" s="5">
        <v>47114742100.862602</v>
      </c>
      <c r="D344">
        <f>B344/C344</f>
        <v>0.58313380593345721</v>
      </c>
    </row>
    <row r="345" spans="1:4" x14ac:dyDescent="0.25">
      <c r="A345" s="2">
        <v>44540</v>
      </c>
      <c r="B345" s="5">
        <v>26820581595.031105</v>
      </c>
      <c r="C345" s="5">
        <v>44682757271.481499</v>
      </c>
      <c r="D345">
        <f>B345/C345</f>
        <v>0.60024455142899569</v>
      </c>
    </row>
    <row r="346" spans="1:4" x14ac:dyDescent="0.25">
      <c r="A346" s="2">
        <v>44541</v>
      </c>
      <c r="B346" s="5">
        <v>26492280281.012802</v>
      </c>
      <c r="C346" s="5">
        <v>43049778604.048401</v>
      </c>
      <c r="D346">
        <f>B346/C346</f>
        <v>0.61538714344332235</v>
      </c>
    </row>
    <row r="347" spans="1:4" x14ac:dyDescent="0.25">
      <c r="A347" s="2">
        <v>44542</v>
      </c>
      <c r="B347" s="5">
        <v>26361210915.971794</v>
      </c>
      <c r="C347" s="5">
        <v>43648648545.424004</v>
      </c>
      <c r="D347">
        <f>B347/C347</f>
        <v>0.60394105646909946</v>
      </c>
    </row>
    <row r="348" spans="1:4" x14ac:dyDescent="0.25">
      <c r="A348" s="2">
        <v>44543</v>
      </c>
      <c r="B348" s="5">
        <v>26349712044.779999</v>
      </c>
      <c r="C348" s="5">
        <v>44473421224.528198</v>
      </c>
      <c r="D348">
        <f>B348/C348</f>
        <v>0.59248223588985949</v>
      </c>
    </row>
    <row r="349" spans="1:4" x14ac:dyDescent="0.25">
      <c r="A349" s="2">
        <v>44544</v>
      </c>
      <c r="B349" s="5">
        <v>25391240457.054802</v>
      </c>
      <c r="C349" s="5">
        <v>41520121408.8022</v>
      </c>
      <c r="D349">
        <f>B349/C349</f>
        <v>0.61154061200967247</v>
      </c>
    </row>
    <row r="350" spans="1:4" x14ac:dyDescent="0.25">
      <c r="A350" s="2">
        <v>44545</v>
      </c>
      <c r="B350" s="5">
        <v>24906590063.618599</v>
      </c>
      <c r="C350" s="5">
        <v>42298145278.205002</v>
      </c>
      <c r="D350">
        <f>B350/C350</f>
        <v>0.58883409425642685</v>
      </c>
    </row>
    <row r="351" spans="1:4" x14ac:dyDescent="0.25">
      <c r="A351" s="2">
        <v>44546</v>
      </c>
      <c r="B351" s="5">
        <v>25136204173.706902</v>
      </c>
      <c r="C351" s="5">
        <v>43576853279.857002</v>
      </c>
      <c r="D351">
        <f>B351/C351</f>
        <v>0.57682467369267065</v>
      </c>
    </row>
    <row r="352" spans="1:4" x14ac:dyDescent="0.25">
      <c r="A352" s="2">
        <v>44547</v>
      </c>
      <c r="B352" s="5">
        <v>25474375731.205101</v>
      </c>
      <c r="C352" s="5">
        <v>43051625388.476898</v>
      </c>
      <c r="D352">
        <f>B352/C352</f>
        <v>0.59171693289943739</v>
      </c>
    </row>
    <row r="353" spans="1:4" x14ac:dyDescent="0.25">
      <c r="A353" s="2">
        <v>44548</v>
      </c>
      <c r="B353" s="5">
        <v>25828224168.473801</v>
      </c>
      <c r="C353" s="5">
        <v>42946212778.262299</v>
      </c>
      <c r="D353">
        <f>B353/C353</f>
        <v>0.60140865742524896</v>
      </c>
    </row>
    <row r="354" spans="1:4" x14ac:dyDescent="0.25">
      <c r="A354" s="2">
        <v>44549</v>
      </c>
      <c r="B354" s="5">
        <v>26562092544.341904</v>
      </c>
      <c r="C354" s="5">
        <v>44293959717.567001</v>
      </c>
      <c r="D354">
        <f>B354/C354</f>
        <v>0.59967753422161008</v>
      </c>
    </row>
    <row r="355" spans="1:4" x14ac:dyDescent="0.25">
      <c r="A355" s="2">
        <v>44550</v>
      </c>
      <c r="B355" s="5">
        <v>26624624966.989395</v>
      </c>
      <c r="C355" s="5">
        <v>44335383673.016098</v>
      </c>
      <c r="D355">
        <f>B355/C355</f>
        <v>0.60052767702096088</v>
      </c>
    </row>
    <row r="356" spans="1:4" x14ac:dyDescent="0.25">
      <c r="A356" s="2">
        <v>44551</v>
      </c>
      <c r="B356" s="5">
        <v>26757864445.270103</v>
      </c>
      <c r="C356" s="5">
        <v>44772423645.318398</v>
      </c>
      <c r="D356">
        <f>B356/C356</f>
        <v>0.5976416344409361</v>
      </c>
    </row>
    <row r="357" spans="1:4" x14ac:dyDescent="0.25">
      <c r="A357" s="2">
        <v>44552</v>
      </c>
      <c r="B357" s="5">
        <v>27122852747.967903</v>
      </c>
      <c r="C357" s="5">
        <v>46471414149.062599</v>
      </c>
      <c r="D357">
        <f>B357/C357</f>
        <v>0.58364595191719626</v>
      </c>
    </row>
    <row r="358" spans="1:4" x14ac:dyDescent="0.25">
      <c r="A358" s="2">
        <v>44553</v>
      </c>
      <c r="B358" s="5">
        <v>27234264104.434891</v>
      </c>
      <c r="C358" s="5">
        <v>45868616689.352203</v>
      </c>
      <c r="D358">
        <f>B358/C358</f>
        <v>0.59374504988629773</v>
      </c>
    </row>
    <row r="359" spans="1:4" x14ac:dyDescent="0.25">
      <c r="A359" s="2">
        <v>44554</v>
      </c>
      <c r="B359" s="5">
        <v>27505170629.179001</v>
      </c>
      <c r="C359" s="5">
        <v>47723081902.274399</v>
      </c>
      <c r="D359">
        <f>B359/C359</f>
        <v>0.5763494211355229</v>
      </c>
    </row>
    <row r="360" spans="1:4" x14ac:dyDescent="0.25">
      <c r="A360" s="2">
        <v>44555</v>
      </c>
      <c r="B360" s="5">
        <v>27316585014.152908</v>
      </c>
      <c r="C360" s="5">
        <v>47317324321.460999</v>
      </c>
      <c r="D360">
        <f>B360/C360</f>
        <v>0.57730620667752641</v>
      </c>
    </row>
    <row r="361" spans="1:4" x14ac:dyDescent="0.25">
      <c r="A361" s="2">
        <v>44556</v>
      </c>
      <c r="B361" s="5">
        <v>27107969716.554893</v>
      </c>
      <c r="C361" s="5">
        <v>47739893970.539803</v>
      </c>
      <c r="D361">
        <f>B361/C361</f>
        <v>0.56782634945279031</v>
      </c>
    </row>
    <row r="362" spans="1:4" x14ac:dyDescent="0.25">
      <c r="A362" s="2">
        <v>44557</v>
      </c>
      <c r="B362" s="5">
        <v>27333985310.860504</v>
      </c>
      <c r="C362" s="5">
        <v>48558860261.088303</v>
      </c>
      <c r="D362">
        <f>B362/C362</f>
        <v>0.56290417781415802</v>
      </c>
    </row>
    <row r="363" spans="1:4" x14ac:dyDescent="0.25">
      <c r="A363" s="2">
        <v>44558</v>
      </c>
      <c r="B363" s="5">
        <v>27288881042.1791</v>
      </c>
      <c r="C363" s="5">
        <v>47693987285.252602</v>
      </c>
      <c r="D363">
        <f>B363/C363</f>
        <v>0.57216606527290836</v>
      </c>
    </row>
    <row r="364" spans="1:4" x14ac:dyDescent="0.25">
      <c r="A364" s="2">
        <v>44559</v>
      </c>
      <c r="B364" s="5">
        <v>26895440306.146904</v>
      </c>
      <c r="C364" s="5">
        <v>45880379865.778099</v>
      </c>
      <c r="D364">
        <f>B364/C364</f>
        <v>0.58620788199288765</v>
      </c>
    </row>
    <row r="365" spans="1:4" x14ac:dyDescent="0.25">
      <c r="A365" s="2">
        <v>44560</v>
      </c>
      <c r="B365" s="5">
        <v>27161418526.8927</v>
      </c>
      <c r="C365" s="5">
        <v>44977943453.671799</v>
      </c>
      <c r="D365">
        <f>B365/C365</f>
        <v>0.60388306892842969</v>
      </c>
    </row>
    <row r="366" spans="1:4" x14ac:dyDescent="0.25">
      <c r="A366" s="2">
        <v>44561</v>
      </c>
      <c r="B366" s="5">
        <v>26795935186.735802</v>
      </c>
      <c r="C366" s="5">
        <v>45101600997.557503</v>
      </c>
      <c r="D366">
        <f>B366/C366</f>
        <v>0.59412381365767808</v>
      </c>
    </row>
    <row r="367" spans="1:4" x14ac:dyDescent="0.25">
      <c r="A367" s="2">
        <v>44562</v>
      </c>
      <c r="B367" s="5">
        <v>26584737970.428406</v>
      </c>
      <c r="C367" s="5">
        <v>45218063548.239197</v>
      </c>
      <c r="D367">
        <f>B367/C367</f>
        <v>0.58792296450438386</v>
      </c>
    </row>
    <row r="368" spans="1:4" x14ac:dyDescent="0.25">
      <c r="A368" s="2">
        <v>44563</v>
      </c>
      <c r="B368" s="5">
        <v>26798724530.117897</v>
      </c>
      <c r="C368" s="5">
        <v>46158206466.484398</v>
      </c>
      <c r="D368">
        <f>B368/C368</f>
        <v>0.58058418170074533</v>
      </c>
    </row>
    <row r="369" spans="1:4" x14ac:dyDescent="0.25">
      <c r="A369" s="2">
        <v>44564</v>
      </c>
      <c r="B369" s="5">
        <v>26901424759.023399</v>
      </c>
      <c r="C369" s="5">
        <v>46357652908.628197</v>
      </c>
      <c r="D369">
        <f>B369/C369</f>
        <v>0.58030169931265962</v>
      </c>
    </row>
    <row r="370" spans="1:4" x14ac:dyDescent="0.25">
      <c r="A370" s="2">
        <v>44565</v>
      </c>
      <c r="B370" s="5">
        <v>26863670498.003502</v>
      </c>
      <c r="C370" s="5">
        <v>46056628237.372597</v>
      </c>
      <c r="D370">
        <f>B370/C370</f>
        <v>0.5832747972680512</v>
      </c>
    </row>
    <row r="371" spans="1:4" x14ac:dyDescent="0.25">
      <c r="A371" s="2">
        <v>44566</v>
      </c>
      <c r="B371" s="5">
        <v>26868995011.871902</v>
      </c>
      <c r="C371" s="5">
        <v>46014092345.800598</v>
      </c>
      <c r="D371">
        <f>B371/C371</f>
        <v>0.58392969723163646</v>
      </c>
    </row>
    <row r="372" spans="1:4" x14ac:dyDescent="0.25">
      <c r="A372" s="2">
        <v>44567</v>
      </c>
      <c r="B372" s="5">
        <v>26450590687.569199</v>
      </c>
      <c r="C372" s="5">
        <v>44394767047.996002</v>
      </c>
      <c r="D372">
        <f>B372/C372</f>
        <v>0.59580424555382794</v>
      </c>
    </row>
    <row r="373" spans="1:4" x14ac:dyDescent="0.25">
      <c r="A373" s="2">
        <v>44568</v>
      </c>
      <c r="B373" s="5">
        <v>25986075499.712692</v>
      </c>
      <c r="C373" s="5">
        <v>43677818257.265701</v>
      </c>
      <c r="D373">
        <f>B373/C373</f>
        <v>0.59494902759686197</v>
      </c>
    </row>
    <row r="374" spans="1:4" x14ac:dyDescent="0.25">
      <c r="A374" s="2">
        <v>44569</v>
      </c>
      <c r="B374" s="5">
        <v>25553582981.967499</v>
      </c>
      <c r="C374" s="5">
        <v>42592749739.388603</v>
      </c>
      <c r="D374">
        <f>B374/C374</f>
        <v>0.59995147386167103</v>
      </c>
    </row>
    <row r="375" spans="1:4" x14ac:dyDescent="0.25">
      <c r="A375" s="2">
        <v>44570</v>
      </c>
      <c r="B375" s="5">
        <v>25079108846.488998</v>
      </c>
      <c r="C375" s="5">
        <v>41861224110.893204</v>
      </c>
      <c r="D375">
        <f>B375/C375</f>
        <v>0.59910118204027552</v>
      </c>
    </row>
    <row r="376" spans="1:4" x14ac:dyDescent="0.25">
      <c r="A376" s="2">
        <v>44571</v>
      </c>
      <c r="B376" s="5">
        <v>25213382956.429703</v>
      </c>
      <c r="C376" s="5">
        <v>42510262244.571899</v>
      </c>
      <c r="D376">
        <f>B376/C376</f>
        <v>0.59311285381800205</v>
      </c>
    </row>
    <row r="377" spans="1:4" x14ac:dyDescent="0.25">
      <c r="A377" s="2">
        <v>44572</v>
      </c>
      <c r="B377" s="5">
        <v>24789280942.353203</v>
      </c>
      <c r="C377" s="5">
        <v>41679860253.381599</v>
      </c>
      <c r="D377">
        <f>B377/C377</f>
        <v>0.59475441596141099</v>
      </c>
    </row>
    <row r="378" spans="1:4" x14ac:dyDescent="0.25">
      <c r="A378" s="2">
        <v>44573</v>
      </c>
      <c r="B378" s="5">
        <v>25295546546.436798</v>
      </c>
      <c r="C378" s="5">
        <v>43385616961.970901</v>
      </c>
      <c r="D378">
        <f>B378/C378</f>
        <v>0.583039917782183</v>
      </c>
    </row>
    <row r="379" spans="1:4" x14ac:dyDescent="0.25">
      <c r="A379" s="2">
        <v>44574</v>
      </c>
      <c r="B379" s="5">
        <v>25927765259.322495</v>
      </c>
      <c r="C379" s="5">
        <v>44926758936.362503</v>
      </c>
      <c r="D379">
        <f>B379/C379</f>
        <v>0.57711185656745123</v>
      </c>
    </row>
    <row r="380" spans="1:4" x14ac:dyDescent="0.25">
      <c r="A380" s="2">
        <v>44575</v>
      </c>
      <c r="B380" s="5">
        <v>26070921579.373505</v>
      </c>
      <c r="C380" s="5">
        <v>44112713282.049698</v>
      </c>
      <c r="D380">
        <f>B380/C380</f>
        <v>0.59100698278702934</v>
      </c>
    </row>
    <row r="381" spans="1:4" x14ac:dyDescent="0.25">
      <c r="A381" s="2">
        <v>44576</v>
      </c>
      <c r="B381" s="5">
        <v>26068839553.381302</v>
      </c>
      <c r="C381" s="5">
        <v>44498846548.481598</v>
      </c>
      <c r="D381">
        <f>B381/C381</f>
        <v>0.58583180408910684</v>
      </c>
    </row>
    <row r="382" spans="1:4" x14ac:dyDescent="0.25">
      <c r="A382" s="2">
        <v>44577</v>
      </c>
      <c r="B382" s="5">
        <v>25580115749.902206</v>
      </c>
      <c r="C382" s="5">
        <v>44810677061.435898</v>
      </c>
      <c r="D382">
        <f>B382/C382</f>
        <v>0.57084867775667847</v>
      </c>
    </row>
    <row r="383" spans="1:4" x14ac:dyDescent="0.25">
      <c r="A383" s="2">
        <v>44578</v>
      </c>
      <c r="B383" s="5">
        <v>25707485574.744797</v>
      </c>
      <c r="C383" s="5">
        <v>44835741401.419403</v>
      </c>
      <c r="D383">
        <f>B383/C383</f>
        <v>0.57337036862138191</v>
      </c>
    </row>
    <row r="384" spans="1:4" x14ac:dyDescent="0.25">
      <c r="A384" s="2">
        <v>44579</v>
      </c>
      <c r="B384" s="5">
        <v>25403530802.01519</v>
      </c>
      <c r="C384" s="5">
        <v>43414398918.340202</v>
      </c>
      <c r="D384">
        <f>B384/C384</f>
        <v>0.58514067763088595</v>
      </c>
    </row>
    <row r="385" spans="1:4" x14ac:dyDescent="0.25">
      <c r="A385" s="2">
        <v>44580</v>
      </c>
      <c r="B385" s="5">
        <v>25148970547.207596</v>
      </c>
      <c r="C385" s="5">
        <v>43786250003.580399</v>
      </c>
      <c r="D385">
        <f>B385/C385</f>
        <v>0.57435771606728514</v>
      </c>
    </row>
    <row r="386" spans="1:4" x14ac:dyDescent="0.25">
      <c r="A386" s="2">
        <v>44581</v>
      </c>
      <c r="B386" s="5">
        <v>24936131263.448601</v>
      </c>
      <c r="C386" s="5">
        <v>43481779921.968399</v>
      </c>
      <c r="D386">
        <f>B386/C386</f>
        <v>0.57348460224486031</v>
      </c>
    </row>
    <row r="387" spans="1:4" x14ac:dyDescent="0.25">
      <c r="A387" s="2">
        <v>44582</v>
      </c>
      <c r="B387" s="5">
        <v>25002440683.322601</v>
      </c>
      <c r="C387" s="5">
        <v>42468662595.791199</v>
      </c>
      <c r="D387">
        <f>B387/C387</f>
        <v>0.58872682008593402</v>
      </c>
    </row>
    <row r="388" spans="1:4" x14ac:dyDescent="0.25">
      <c r="A388" s="2">
        <v>44583</v>
      </c>
      <c r="B388" s="5">
        <v>22499657332.8153</v>
      </c>
      <c r="C388" s="5">
        <v>37860664448.153198</v>
      </c>
      <c r="D388">
        <f>B388/C388</f>
        <v>0.59427528969087617</v>
      </c>
    </row>
    <row r="389" spans="1:4" x14ac:dyDescent="0.25">
      <c r="A389" s="2">
        <v>44584</v>
      </c>
      <c r="B389" s="5">
        <v>20443383573.251297</v>
      </c>
      <c r="C389" s="5">
        <v>36525401619.0849</v>
      </c>
      <c r="D389">
        <f>B389/C389</f>
        <v>0.55970318373089201</v>
      </c>
    </row>
    <row r="390" spans="1:4" x14ac:dyDescent="0.25">
      <c r="A390" s="2">
        <v>44585</v>
      </c>
      <c r="B390" s="5">
        <v>20770834038.715706</v>
      </c>
      <c r="C390" s="5">
        <v>37736453965.727997</v>
      </c>
      <c r="D390">
        <f>B390/C390</f>
        <v>0.55041827877043359</v>
      </c>
    </row>
    <row r="391" spans="1:4" x14ac:dyDescent="0.25">
      <c r="A391" s="2">
        <v>44586</v>
      </c>
      <c r="B391" s="5">
        <v>19959250816.152107</v>
      </c>
      <c r="C391" s="5">
        <v>36513872009.834396</v>
      </c>
      <c r="D391">
        <f>B391/C391</f>
        <v>0.54662104338801476</v>
      </c>
    </row>
    <row r="392" spans="1:4" x14ac:dyDescent="0.25">
      <c r="A392" s="2">
        <v>44587</v>
      </c>
      <c r="B392" s="5">
        <v>20403911583.800003</v>
      </c>
      <c r="C392" s="5">
        <v>38717935534.320396</v>
      </c>
      <c r="D392">
        <f>B392/C392</f>
        <v>0.5269886243214994</v>
      </c>
    </row>
    <row r="393" spans="1:4" x14ac:dyDescent="0.25">
      <c r="A393" s="2">
        <v>44588</v>
      </c>
      <c r="B393" s="5">
        <v>20243764834.828804</v>
      </c>
      <c r="C393" s="5">
        <v>38964230582.287598</v>
      </c>
      <c r="D393">
        <f>B393/C393</f>
        <v>0.51954740366492025</v>
      </c>
    </row>
    <row r="394" spans="1:4" x14ac:dyDescent="0.25">
      <c r="A394" s="2">
        <v>44589</v>
      </c>
      <c r="B394" s="5">
        <v>19753248353.738503</v>
      </c>
      <c r="C394" s="5">
        <v>37456187091.230698</v>
      </c>
      <c r="D394">
        <f>B394/C394</f>
        <v>0.52736943847557738</v>
      </c>
    </row>
    <row r="395" spans="1:4" x14ac:dyDescent="0.25">
      <c r="A395" s="2">
        <v>44590</v>
      </c>
      <c r="B395" s="5">
        <v>19739424526.9645</v>
      </c>
      <c r="C395" s="5">
        <v>37452668276.607803</v>
      </c>
      <c r="D395">
        <f>B395/C395</f>
        <v>0.52704988550290699</v>
      </c>
    </row>
    <row r="396" spans="1:4" x14ac:dyDescent="0.25">
      <c r="A396" s="2">
        <v>44591</v>
      </c>
      <c r="B396" s="5">
        <v>19933455449.740799</v>
      </c>
      <c r="C396" s="5">
        <v>37806796318.123299</v>
      </c>
      <c r="D396">
        <f>B396/C396</f>
        <v>0.52724529425904765</v>
      </c>
    </row>
    <row r="397" spans="1:4" x14ac:dyDescent="0.25">
      <c r="A397" s="2">
        <v>44592</v>
      </c>
      <c r="B397" s="5">
        <v>19784422783.453201</v>
      </c>
      <c r="C397" s="5">
        <v>37084271906.5326</v>
      </c>
      <c r="D397">
        <f>B397/C397</f>
        <v>0.5334990217232245</v>
      </c>
    </row>
    <row r="398" spans="1:4" x14ac:dyDescent="0.25">
      <c r="A398" s="2">
        <v>44593</v>
      </c>
      <c r="B398" s="5">
        <v>19840703153.7892</v>
      </c>
      <c r="C398" s="5">
        <v>37630343892.231003</v>
      </c>
      <c r="D398">
        <f>B398/C398</f>
        <v>0.52725277267225357</v>
      </c>
    </row>
    <row r="399" spans="1:4" x14ac:dyDescent="0.25">
      <c r="A399" s="2">
        <v>44594</v>
      </c>
      <c r="B399" s="5">
        <v>19978027533.507294</v>
      </c>
      <c r="C399" s="5">
        <v>38398589297.134903</v>
      </c>
      <c r="D399">
        <f>B399/C399</f>
        <v>0.52028024724850885</v>
      </c>
    </row>
    <row r="400" spans="1:4" x14ac:dyDescent="0.25">
      <c r="A400" s="2">
        <v>44595</v>
      </c>
      <c r="B400" s="5">
        <v>19805926469.692902</v>
      </c>
      <c r="C400" s="5">
        <v>37150182772.547501</v>
      </c>
      <c r="D400">
        <f>B400/C400</f>
        <v>0.53313133318764416</v>
      </c>
    </row>
    <row r="401" spans="1:4" x14ac:dyDescent="0.25">
      <c r="A401" s="2">
        <v>44596</v>
      </c>
      <c r="B401" s="5">
        <v>19701341620.4953</v>
      </c>
      <c r="C401" s="5">
        <v>37798075383.083099</v>
      </c>
      <c r="D401">
        <f>B401/C401</f>
        <v>0.52122605240670083</v>
      </c>
    </row>
    <row r="402" spans="1:4" x14ac:dyDescent="0.25">
      <c r="A402" s="2">
        <v>44597</v>
      </c>
      <c r="B402" s="5">
        <v>20130825537.574699</v>
      </c>
      <c r="C402" s="5">
        <v>40277102315.086998</v>
      </c>
      <c r="D402">
        <f>B402/C402</f>
        <v>0.49980818828751972</v>
      </c>
    </row>
    <row r="403" spans="1:4" x14ac:dyDescent="0.25">
      <c r="A403" s="2">
        <v>44598</v>
      </c>
      <c r="B403" s="5">
        <v>20104002097.195</v>
      </c>
      <c r="C403" s="5">
        <v>41000868833.607697</v>
      </c>
      <c r="D403">
        <f>B403/C403</f>
        <v>0.49033112392769834</v>
      </c>
    </row>
    <row r="404" spans="1:4" x14ac:dyDescent="0.25">
      <c r="A404" s="2">
        <v>44599</v>
      </c>
      <c r="B404" s="5">
        <v>20341441579.762199</v>
      </c>
      <c r="C404" s="5">
        <v>41554796074.091904</v>
      </c>
      <c r="D404">
        <f>B404/C404</f>
        <v>0.48950887747093152</v>
      </c>
    </row>
    <row r="405" spans="1:4" x14ac:dyDescent="0.25">
      <c r="A405" s="2">
        <v>44600</v>
      </c>
      <c r="B405" s="5">
        <v>20809278469.826897</v>
      </c>
      <c r="C405" s="5">
        <v>42456534749.778801</v>
      </c>
      <c r="D405">
        <f>B405/C405</f>
        <v>0.49013134473805148</v>
      </c>
    </row>
    <row r="406" spans="1:4" x14ac:dyDescent="0.25">
      <c r="A406" s="2">
        <v>44601</v>
      </c>
      <c r="B406" s="5">
        <v>21017904802.181099</v>
      </c>
      <c r="C406" s="5">
        <v>42546057760.180603</v>
      </c>
      <c r="D406">
        <f>B406/C406</f>
        <v>0.49400357891329766</v>
      </c>
    </row>
    <row r="407" spans="1:4" x14ac:dyDescent="0.25">
      <c r="A407" s="2">
        <v>44602</v>
      </c>
      <c r="B407" s="5">
        <v>21440788504.226196</v>
      </c>
      <c r="C407" s="5">
        <v>42801090682.178703</v>
      </c>
      <c r="D407">
        <f>B407/C407</f>
        <v>0.50094023686068356</v>
      </c>
    </row>
    <row r="408" spans="1:4" x14ac:dyDescent="0.25">
      <c r="A408" s="2">
        <v>44603</v>
      </c>
      <c r="B408" s="5">
        <v>21926368975.305595</v>
      </c>
      <c r="C408" s="5">
        <v>41512086369.678802</v>
      </c>
      <c r="D408">
        <f>B408/C408</f>
        <v>0.52819241076066514</v>
      </c>
    </row>
    <row r="409" spans="1:4" x14ac:dyDescent="0.25">
      <c r="A409" s="2">
        <v>44604</v>
      </c>
      <c r="B409" s="5">
        <v>21121777399.513901</v>
      </c>
      <c r="C409" s="5">
        <v>40728907995.553902</v>
      </c>
      <c r="D409">
        <f>B409/C409</f>
        <v>0.51859424764885964</v>
      </c>
    </row>
    <row r="410" spans="1:4" x14ac:dyDescent="0.25">
      <c r="A410" s="2">
        <v>44605</v>
      </c>
      <c r="B410" s="5">
        <v>20789781418.251999</v>
      </c>
      <c r="C410" s="5">
        <v>41023876324.494301</v>
      </c>
      <c r="D410">
        <f>B410/C410</f>
        <v>0.50677272069092494</v>
      </c>
    </row>
    <row r="411" spans="1:4" x14ac:dyDescent="0.25">
      <c r="A411" s="2">
        <v>44606</v>
      </c>
      <c r="B411" s="5">
        <v>20679782751.041496</v>
      </c>
      <c r="C411" s="5">
        <v>40767194600.5737</v>
      </c>
      <c r="D411">
        <f>B411/C411</f>
        <v>0.50726528900643264</v>
      </c>
    </row>
    <row r="412" spans="1:4" x14ac:dyDescent="0.25">
      <c r="A412" s="2">
        <v>44607</v>
      </c>
      <c r="B412" s="5">
        <v>19478165933.790901</v>
      </c>
      <c r="C412" s="5">
        <v>41150049316.113998</v>
      </c>
      <c r="D412">
        <f>B412/C412</f>
        <v>0.47334489891275594</v>
      </c>
    </row>
    <row r="413" spans="1:4" x14ac:dyDescent="0.25">
      <c r="A413" s="2">
        <v>44608</v>
      </c>
      <c r="B413" s="5">
        <v>19696173640.357597</v>
      </c>
      <c r="C413" s="5">
        <v>43004226734.748703</v>
      </c>
      <c r="D413">
        <f>B413/C413</f>
        <v>0.45800552959233887</v>
      </c>
    </row>
    <row r="414" spans="1:4" x14ac:dyDescent="0.25">
      <c r="A414" s="2">
        <v>44609</v>
      </c>
      <c r="B414" s="5">
        <v>19667573851.642197</v>
      </c>
      <c r="C414" s="5">
        <v>42833966784.389603</v>
      </c>
      <c r="D414">
        <f>B414/C414</f>
        <v>0.45915835791351084</v>
      </c>
    </row>
    <row r="415" spans="1:4" x14ac:dyDescent="0.25">
      <c r="A415" s="2">
        <v>44610</v>
      </c>
      <c r="B415" s="5">
        <v>19253157592.867798</v>
      </c>
      <c r="C415" s="5">
        <v>40577428558.934502</v>
      </c>
      <c r="D415">
        <f>B415/C415</f>
        <v>0.47447948962326641</v>
      </c>
    </row>
    <row r="416" spans="1:4" x14ac:dyDescent="0.25">
      <c r="A416" s="2">
        <v>44611</v>
      </c>
      <c r="B416" s="5">
        <v>18965539938.142502</v>
      </c>
      <c r="C416" s="5">
        <v>40076516671.0243</v>
      </c>
      <c r="D416">
        <f>B416/C416</f>
        <v>0.47323324264493194</v>
      </c>
    </row>
    <row r="417" spans="1:4" x14ac:dyDescent="0.25">
      <c r="A417" s="2">
        <v>44612</v>
      </c>
      <c r="B417" s="5">
        <v>18993110769.869705</v>
      </c>
      <c r="C417" s="5">
        <v>40109693830.852997</v>
      </c>
      <c r="D417">
        <f>B417/C417</f>
        <v>0.47352918847911801</v>
      </c>
    </row>
    <row r="418" spans="1:4" x14ac:dyDescent="0.25">
      <c r="A418" s="2">
        <v>44613</v>
      </c>
      <c r="B418" s="5">
        <v>18644392391.110901</v>
      </c>
      <c r="C418" s="5">
        <v>39650259278.296303</v>
      </c>
      <c r="D418">
        <f>B418/C418</f>
        <v>0.47022119730037781</v>
      </c>
    </row>
    <row r="419" spans="1:4" x14ac:dyDescent="0.25">
      <c r="A419" s="2">
        <v>44614</v>
      </c>
      <c r="B419" s="5">
        <v>17444794019.019302</v>
      </c>
      <c r="C419" s="5">
        <v>38636084440.572998</v>
      </c>
      <c r="D419">
        <f>B419/C419</f>
        <v>0.45151557854811919</v>
      </c>
    </row>
    <row r="420" spans="1:4" x14ac:dyDescent="0.25">
      <c r="A420" s="2">
        <v>44615</v>
      </c>
      <c r="B420" s="5">
        <v>17286734373.359497</v>
      </c>
      <c r="C420" s="5">
        <v>39416398862.2696</v>
      </c>
      <c r="D420">
        <f>B420/C420</f>
        <v>0.43856706529085809</v>
      </c>
    </row>
    <row r="421" spans="1:4" x14ac:dyDescent="0.25">
      <c r="A421" s="2">
        <v>44616</v>
      </c>
      <c r="B421" s="5">
        <v>17479907411.458794</v>
      </c>
      <c r="C421" s="5">
        <v>39572038722.596703</v>
      </c>
      <c r="D421">
        <f>B421/C421</f>
        <v>0.44172370127287108</v>
      </c>
    </row>
    <row r="422" spans="1:4" x14ac:dyDescent="0.25">
      <c r="A422" s="2">
        <v>44617</v>
      </c>
      <c r="B422" s="5">
        <v>16556140245.751801</v>
      </c>
      <c r="C422" s="5">
        <v>40378248730.685699</v>
      </c>
      <c r="D422">
        <f>B422/C422</f>
        <v>0.41002620881796342</v>
      </c>
    </row>
    <row r="423" spans="1:4" x14ac:dyDescent="0.25">
      <c r="A423" s="2">
        <v>44618</v>
      </c>
      <c r="B423" s="5">
        <v>16783513735.095894</v>
      </c>
      <c r="C423" s="5">
        <v>41720996332.999603</v>
      </c>
      <c r="D423">
        <f>B423/C423</f>
        <v>0.40227979219712018</v>
      </c>
    </row>
    <row r="424" spans="1:4" x14ac:dyDescent="0.25">
      <c r="A424" s="2">
        <v>44619</v>
      </c>
      <c r="B424" s="5">
        <v>16830039661.4795</v>
      </c>
      <c r="C424" s="5">
        <v>41841249001.142403</v>
      </c>
      <c r="D424">
        <f>B424/C424</f>
        <v>0.40223559437769135</v>
      </c>
    </row>
    <row r="425" spans="1:4" x14ac:dyDescent="0.25">
      <c r="A425" s="2">
        <v>44620</v>
      </c>
      <c r="B425" s="5">
        <v>16374976025.065399</v>
      </c>
      <c r="C425" s="5">
        <v>40528406855.098198</v>
      </c>
      <c r="D425">
        <f>B425/C425</f>
        <v>0.40403700257972364</v>
      </c>
    </row>
    <row r="426" spans="1:4" x14ac:dyDescent="0.25">
      <c r="A426" s="2">
        <v>44621</v>
      </c>
      <c r="B426" s="5">
        <v>17245947051.457901</v>
      </c>
      <c r="C426" s="5">
        <v>44269376009.476799</v>
      </c>
      <c r="D426">
        <f>B426/C426</f>
        <v>0.38956833382440359</v>
      </c>
    </row>
    <row r="427" spans="1:4" x14ac:dyDescent="0.25">
      <c r="A427" s="2">
        <v>44622</v>
      </c>
      <c r="B427" s="5">
        <v>17697158398.667801</v>
      </c>
      <c r="C427" s="5">
        <v>44776651572.221497</v>
      </c>
      <c r="D427">
        <f>B427/C427</f>
        <v>0.3952318401951867</v>
      </c>
    </row>
    <row r="428" spans="1:4" x14ac:dyDescent="0.25">
      <c r="A428" s="2">
        <v>44623</v>
      </c>
      <c r="B428" s="5">
        <v>17808802282.305</v>
      </c>
      <c r="C428" s="5">
        <v>44957755774.743599</v>
      </c>
      <c r="D428">
        <f>B428/C428</f>
        <v>0.39612302650368597</v>
      </c>
    </row>
    <row r="429" spans="1:4" x14ac:dyDescent="0.25">
      <c r="A429" s="2">
        <v>44624</v>
      </c>
      <c r="B429" s="5">
        <v>17995327344.358803</v>
      </c>
      <c r="C429" s="5">
        <v>43903385034.107597</v>
      </c>
      <c r="D429">
        <f>B429/C429</f>
        <v>0.4098847350922627</v>
      </c>
    </row>
    <row r="430" spans="1:4" x14ac:dyDescent="0.25">
      <c r="A430" s="2">
        <v>44625</v>
      </c>
      <c r="B430" s="5">
        <v>17758833465.580505</v>
      </c>
      <c r="C430" s="5">
        <v>42074202465.606598</v>
      </c>
      <c r="D430">
        <f>B430/C430</f>
        <v>0.42208366231296718</v>
      </c>
    </row>
    <row r="431" spans="1:4" x14ac:dyDescent="0.25">
      <c r="A431" s="2">
        <v>44626</v>
      </c>
      <c r="B431" s="5">
        <v>17931997683.143501</v>
      </c>
      <c r="C431" s="5">
        <v>42970298894.783699</v>
      </c>
      <c r="D431">
        <f>B431/C431</f>
        <v>0.4173114487067327</v>
      </c>
    </row>
    <row r="432" spans="1:4" x14ac:dyDescent="0.25">
      <c r="A432" s="2">
        <v>44627</v>
      </c>
      <c r="B432" s="5">
        <v>17605737542.693001</v>
      </c>
      <c r="C432" s="5">
        <v>41775853389.220398</v>
      </c>
      <c r="D432">
        <f>B432/C432</f>
        <v>0.42143334281319278</v>
      </c>
    </row>
    <row r="433" spans="1:4" x14ac:dyDescent="0.25">
      <c r="A433" s="2">
        <v>44628</v>
      </c>
      <c r="B433" s="5">
        <v>17580390765.439598</v>
      </c>
      <c r="C433" s="5">
        <v>42063833256.428101</v>
      </c>
      <c r="D433">
        <f>B433/C433</f>
        <v>0.41794552242223437</v>
      </c>
    </row>
    <row r="434" spans="1:4" x14ac:dyDescent="0.25">
      <c r="A434" s="2">
        <v>44629</v>
      </c>
      <c r="B434" s="5">
        <v>17642047749.943497</v>
      </c>
      <c r="C434" s="5">
        <v>43146281398.674202</v>
      </c>
      <c r="D434">
        <f>B434/C434</f>
        <v>0.40888918298496985</v>
      </c>
    </row>
    <row r="435" spans="1:4" x14ac:dyDescent="0.25">
      <c r="A435" s="2">
        <v>44630</v>
      </c>
      <c r="B435" s="5">
        <v>18026276566.990898</v>
      </c>
      <c r="C435" s="5">
        <v>45049405798.129601</v>
      </c>
      <c r="D435">
        <f>B435/C435</f>
        <v>0.40014460230104365</v>
      </c>
    </row>
    <row r="436" spans="1:4" x14ac:dyDescent="0.25">
      <c r="A436" s="2">
        <v>44631</v>
      </c>
      <c r="B436" s="5">
        <v>17747978411.991402</v>
      </c>
      <c r="C436" s="5">
        <v>43962034025.328598</v>
      </c>
      <c r="D436">
        <f>B436/C436</f>
        <v>0.40371149346197122</v>
      </c>
    </row>
    <row r="437" spans="1:4" x14ac:dyDescent="0.25">
      <c r="A437" s="2">
        <v>44632</v>
      </c>
      <c r="B437" s="5">
        <v>17600321036.975204</v>
      </c>
      <c r="C437" s="5">
        <v>43270530507.530098</v>
      </c>
      <c r="D437">
        <f>B437/C437</f>
        <v>0.40675075693634799</v>
      </c>
    </row>
    <row r="438" spans="1:4" x14ac:dyDescent="0.25">
      <c r="A438" s="2">
        <v>44633</v>
      </c>
      <c r="B438" s="5">
        <v>17568002429.405403</v>
      </c>
      <c r="C438" s="5">
        <v>43250736903.437599</v>
      </c>
      <c r="D438">
        <f>B438/C438</f>
        <v>0.40618966721025013</v>
      </c>
    </row>
    <row r="439" spans="1:4" x14ac:dyDescent="0.25">
      <c r="A439" s="2">
        <v>44634</v>
      </c>
      <c r="B439" s="5">
        <v>17477329868.774796</v>
      </c>
      <c r="C439" s="5">
        <v>42800425281.493202</v>
      </c>
      <c r="D439">
        <f>B439/C439</f>
        <v>0.40834477119861584</v>
      </c>
    </row>
    <row r="440" spans="1:4" x14ac:dyDescent="0.25">
      <c r="A440" s="2">
        <v>44635</v>
      </c>
      <c r="B440" s="5">
        <v>17463338925.794296</v>
      </c>
      <c r="C440" s="5">
        <v>43867254922.576202</v>
      </c>
      <c r="D440">
        <f>B440/C440</f>
        <v>0.39809509294840378</v>
      </c>
    </row>
    <row r="441" spans="1:4" x14ac:dyDescent="0.25">
      <c r="A441" s="2">
        <v>44636</v>
      </c>
      <c r="B441" s="5">
        <v>17518082554.348999</v>
      </c>
      <c r="C441" s="5">
        <v>43994606807.0867</v>
      </c>
      <c r="D441">
        <f>B441/C441</f>
        <v>0.39818704667971183</v>
      </c>
    </row>
    <row r="442" spans="1:4" x14ac:dyDescent="0.25">
      <c r="A442" s="2">
        <v>44637</v>
      </c>
      <c r="B442" s="5">
        <v>17807880991.0755</v>
      </c>
      <c r="C442" s="5">
        <v>45330016932.1884</v>
      </c>
      <c r="D442">
        <f>B442/C442</f>
        <v>0.39284964348712387</v>
      </c>
    </row>
    <row r="443" spans="1:4" x14ac:dyDescent="0.25">
      <c r="A443" s="2">
        <v>44638</v>
      </c>
      <c r="B443" s="5">
        <v>17976482942.800102</v>
      </c>
      <c r="C443" s="5">
        <v>45632695348.199097</v>
      </c>
      <c r="D443">
        <f>B443/C443</f>
        <v>0.39393866186581827</v>
      </c>
    </row>
    <row r="444" spans="1:4" x14ac:dyDescent="0.25">
      <c r="A444" s="2">
        <v>44639</v>
      </c>
      <c r="B444" s="5">
        <v>18236943378.5914</v>
      </c>
      <c r="C444" s="5">
        <v>47169611871.165901</v>
      </c>
      <c r="D444">
        <f>B444/C444</f>
        <v>0.38662483440401973</v>
      </c>
    </row>
    <row r="445" spans="1:4" x14ac:dyDescent="0.25">
      <c r="A445" s="2">
        <v>44640</v>
      </c>
      <c r="B445" s="5">
        <v>18337741864.331406</v>
      </c>
      <c r="C445" s="5">
        <v>47495959558.721397</v>
      </c>
      <c r="D445">
        <f>B445/C445</f>
        <v>0.38609056506500578</v>
      </c>
    </row>
    <row r="446" spans="1:4" x14ac:dyDescent="0.25">
      <c r="A446" s="2">
        <v>44641</v>
      </c>
      <c r="B446" s="5">
        <v>18466247720.853203</v>
      </c>
      <c r="C446" s="5">
        <v>46886052345.729401</v>
      </c>
      <c r="D446">
        <f>B446/C446</f>
        <v>0.39385375387730193</v>
      </c>
    </row>
    <row r="447" spans="1:4" x14ac:dyDescent="0.25">
      <c r="A447" s="2">
        <v>44642</v>
      </c>
      <c r="B447" s="5">
        <v>18623639955.388802</v>
      </c>
      <c r="C447" s="5">
        <v>47296382585.2593</v>
      </c>
      <c r="D447">
        <f>B447/C447</f>
        <v>0.39376457431636996</v>
      </c>
    </row>
    <row r="448" spans="1:4" x14ac:dyDescent="0.25">
      <c r="A448" s="2">
        <v>44643</v>
      </c>
      <c r="B448" s="5">
        <v>18823648746.8358</v>
      </c>
      <c r="C448" s="5">
        <v>47896581257.869301</v>
      </c>
      <c r="D448">
        <f>B448/C448</f>
        <v>0.39300610299285438</v>
      </c>
    </row>
    <row r="449" spans="1:4" x14ac:dyDescent="0.25">
      <c r="A449" s="2">
        <v>44644</v>
      </c>
      <c r="B449" s="5">
        <v>18904022147.774597</v>
      </c>
      <c r="C449" s="5">
        <v>48330416512.366203</v>
      </c>
      <c r="D449">
        <f>B449/C449</f>
        <v>0.3911413042123828</v>
      </c>
    </row>
    <row r="450" spans="1:4" x14ac:dyDescent="0.25">
      <c r="A450" s="2">
        <v>44645</v>
      </c>
      <c r="B450" s="5">
        <v>18899406648.798798</v>
      </c>
      <c r="C450" s="5">
        <v>48896858121.791603</v>
      </c>
      <c r="D450">
        <f>B450/C450</f>
        <v>0.38651576757190459</v>
      </c>
    </row>
    <row r="451" spans="1:4" x14ac:dyDescent="0.25">
      <c r="A451" s="2">
        <v>44646</v>
      </c>
      <c r="B451" s="5">
        <v>18924256814.700096</v>
      </c>
      <c r="C451" s="5">
        <v>47910388362.837303</v>
      </c>
      <c r="D451">
        <f>B451/C451</f>
        <v>0.39499276589832638</v>
      </c>
    </row>
    <row r="452" spans="1:4" x14ac:dyDescent="0.25">
      <c r="A452" s="2">
        <v>44647</v>
      </c>
      <c r="B452" s="5">
        <v>19037200775.996597</v>
      </c>
      <c r="C452" s="5">
        <v>48396955590.337402</v>
      </c>
      <c r="D452">
        <f>B452/C452</f>
        <v>0.39335533699969821</v>
      </c>
    </row>
    <row r="453" spans="1:4" x14ac:dyDescent="0.25">
      <c r="A453" s="2">
        <v>44648</v>
      </c>
      <c r="B453" s="5">
        <v>19331599915.112099</v>
      </c>
      <c r="C453" s="5">
        <v>49627194076.537102</v>
      </c>
      <c r="D453">
        <f>B453/C453</f>
        <v>0.38953642805793348</v>
      </c>
    </row>
    <row r="454" spans="1:4" x14ac:dyDescent="0.25">
      <c r="A454" s="2">
        <v>44649</v>
      </c>
      <c r="B454" s="5">
        <v>19709475178.283699</v>
      </c>
      <c r="C454" s="5">
        <v>49998200225.519096</v>
      </c>
      <c r="D454">
        <f>B454/C454</f>
        <v>0.39420369312061709</v>
      </c>
    </row>
    <row r="455" spans="1:4" x14ac:dyDescent="0.25">
      <c r="A455" s="2">
        <v>44650</v>
      </c>
      <c r="B455" s="5">
        <v>19771207744.686195</v>
      </c>
      <c r="C455" s="5">
        <v>50898616092.046303</v>
      </c>
      <c r="D455">
        <f>B455/C455</f>
        <v>0.3884429334764517</v>
      </c>
    </row>
    <row r="456" spans="1:4" x14ac:dyDescent="0.25">
      <c r="A456" s="2">
        <v>44651</v>
      </c>
      <c r="B456" s="5">
        <v>20013382658.687492</v>
      </c>
      <c r="C456" s="5">
        <v>50751039819.128304</v>
      </c>
      <c r="D456">
        <f>B456/C456</f>
        <v>0.39434428792027143</v>
      </c>
    </row>
    <row r="457" spans="1:4" x14ac:dyDescent="0.25">
      <c r="A457" s="2">
        <v>44652</v>
      </c>
      <c r="B457" s="5">
        <v>20962405796.062401</v>
      </c>
      <c r="C457" s="5">
        <v>50096884045.596901</v>
      </c>
      <c r="D457">
        <f>B457/C457</f>
        <v>0.41843731791747679</v>
      </c>
    </row>
    <row r="458" spans="1:4" x14ac:dyDescent="0.25">
      <c r="A458" s="2">
        <v>44653</v>
      </c>
      <c r="B458" s="5">
        <v>21259432939.444298</v>
      </c>
      <c r="C458" s="5">
        <v>51118472251.440804</v>
      </c>
      <c r="D458">
        <f>B458/C458</f>
        <v>0.4158855302809854</v>
      </c>
    </row>
    <row r="459" spans="1:4" x14ac:dyDescent="0.25">
      <c r="A459" s="2">
        <v>44654</v>
      </c>
      <c r="B459" s="5">
        <v>21398668204.252304</v>
      </c>
      <c r="C459" s="5">
        <v>51402789538.841599</v>
      </c>
      <c r="D459">
        <f>B459/C459</f>
        <v>0.41629390926503673</v>
      </c>
    </row>
    <row r="460" spans="1:4" x14ac:dyDescent="0.25">
      <c r="A460" s="2">
        <v>44655</v>
      </c>
      <c r="B460" s="5">
        <v>21417656121.113304</v>
      </c>
      <c r="C460" s="5">
        <v>51771792628.011299</v>
      </c>
      <c r="D460">
        <f>B460/C460</f>
        <v>0.41369353916335533</v>
      </c>
    </row>
    <row r="461" spans="1:4" x14ac:dyDescent="0.25">
      <c r="A461" s="2">
        <v>44656</v>
      </c>
      <c r="B461" s="5">
        <v>21556597015.298004</v>
      </c>
      <c r="C461" s="5">
        <v>52011853368.940002</v>
      </c>
      <c r="D461">
        <f>B461/C461</f>
        <v>0.41445546772557407</v>
      </c>
    </row>
    <row r="462" spans="1:4" x14ac:dyDescent="0.25">
      <c r="A462" s="2">
        <v>44657</v>
      </c>
      <c r="B462" s="5">
        <v>21499563061.243896</v>
      </c>
      <c r="C462" s="5">
        <v>51361689412.373199</v>
      </c>
      <c r="D462">
        <f>B462/C462</f>
        <v>0.41859143083530626</v>
      </c>
    </row>
    <row r="463" spans="1:4" x14ac:dyDescent="0.25">
      <c r="A463" s="2">
        <v>44658</v>
      </c>
      <c r="B463" s="5">
        <v>21037278568.9786</v>
      </c>
      <c r="C463" s="5">
        <v>49218464505.822304</v>
      </c>
      <c r="D463">
        <f>B463/C463</f>
        <v>0.4274265518074013</v>
      </c>
    </row>
    <row r="464" spans="1:4" x14ac:dyDescent="0.25">
      <c r="A464" s="2">
        <v>44659</v>
      </c>
      <c r="B464" s="5">
        <v>20617099852.385109</v>
      </c>
      <c r="C464" s="5">
        <v>49525202789.323097</v>
      </c>
      <c r="D464">
        <f>B464/C464</f>
        <v>0.41629511220961324</v>
      </c>
    </row>
    <row r="465" spans="1:4" x14ac:dyDescent="0.25">
      <c r="A465" s="2">
        <v>44660</v>
      </c>
      <c r="B465" s="5">
        <v>20582389732.241096</v>
      </c>
      <c r="C465" s="5">
        <v>48444021743.811699</v>
      </c>
      <c r="D465">
        <f>B465/C465</f>
        <v>0.42486955028398971</v>
      </c>
    </row>
    <row r="466" spans="1:4" x14ac:dyDescent="0.25">
      <c r="A466" s="2">
        <v>44661</v>
      </c>
      <c r="B466" s="5">
        <v>20422029744.206497</v>
      </c>
      <c r="C466" s="5">
        <v>49070314493.164398</v>
      </c>
      <c r="D466">
        <f>B466/C466</f>
        <v>0.41617890480509007</v>
      </c>
    </row>
    <row r="467" spans="1:4" x14ac:dyDescent="0.25">
      <c r="A467" s="2">
        <v>44662</v>
      </c>
      <c r="B467" s="5">
        <v>20302797780.555901</v>
      </c>
      <c r="C467" s="5">
        <v>48674214441.057503</v>
      </c>
      <c r="D467">
        <f>B467/C467</f>
        <v>0.41711608525581373</v>
      </c>
    </row>
    <row r="468" spans="1:4" x14ac:dyDescent="0.25">
      <c r="A468" s="2">
        <v>44663</v>
      </c>
      <c r="B468" s="5">
        <v>19451159013.568802</v>
      </c>
      <c r="C468" s="5">
        <v>46309845234.049896</v>
      </c>
      <c r="D468">
        <f>B468/C468</f>
        <v>0.42002211225847702</v>
      </c>
    </row>
    <row r="469" spans="1:4" x14ac:dyDescent="0.25">
      <c r="A469" s="2">
        <v>44664</v>
      </c>
      <c r="B469" s="5">
        <v>19382032681.084801</v>
      </c>
      <c r="C469" s="5">
        <v>46985927773.8013</v>
      </c>
      <c r="D469">
        <f>B469/C469</f>
        <v>0.41250718245670043</v>
      </c>
    </row>
    <row r="470" spans="1:4" x14ac:dyDescent="0.25">
      <c r="A470" s="2">
        <v>44665</v>
      </c>
      <c r="B470" s="5">
        <v>19511947185.9403</v>
      </c>
      <c r="C470" s="5">
        <v>48110469691.201698</v>
      </c>
      <c r="D470">
        <f>B470/C470</f>
        <v>0.40556551019306691</v>
      </c>
    </row>
    <row r="471" spans="1:4" x14ac:dyDescent="0.25">
      <c r="A471" s="2">
        <v>44666</v>
      </c>
      <c r="B471" s="5">
        <v>19338762712.388199</v>
      </c>
      <c r="C471" s="5">
        <v>46961029891.361198</v>
      </c>
      <c r="D471">
        <f>B471/C471</f>
        <v>0.41180448463600872</v>
      </c>
    </row>
    <row r="472" spans="1:4" x14ac:dyDescent="0.25">
      <c r="A472" s="2">
        <v>44667</v>
      </c>
      <c r="B472" s="5">
        <v>19462036733.919701</v>
      </c>
      <c r="C472" s="5">
        <v>47749583496.430099</v>
      </c>
      <c r="D472">
        <f>B472/C472</f>
        <v>0.40758547632933262</v>
      </c>
    </row>
    <row r="473" spans="1:4" x14ac:dyDescent="0.25">
      <c r="A473" s="2">
        <v>44668</v>
      </c>
      <c r="B473" s="5">
        <v>19516701818.4114</v>
      </c>
      <c r="C473" s="5">
        <v>48242159140.903603</v>
      </c>
      <c r="D473">
        <f>B473/C473</f>
        <v>0.40455697186786077</v>
      </c>
    </row>
    <row r="474" spans="1:4" x14ac:dyDescent="0.25">
      <c r="A474" s="2">
        <v>44669</v>
      </c>
      <c r="B474" s="5">
        <v>19465729319.459297</v>
      </c>
      <c r="C474" s="5">
        <v>47515472732.111603</v>
      </c>
      <c r="D474">
        <f>B474/C474</f>
        <v>0.40967138071435188</v>
      </c>
    </row>
    <row r="475" spans="1:4" x14ac:dyDescent="0.25">
      <c r="A475" s="2">
        <v>44670</v>
      </c>
      <c r="B475" s="5">
        <v>19587233868.537201</v>
      </c>
      <c r="C475" s="5">
        <v>48748493431.558899</v>
      </c>
      <c r="D475">
        <f>B475/C475</f>
        <v>0.40180182995884706</v>
      </c>
    </row>
    <row r="476" spans="1:4" x14ac:dyDescent="0.25">
      <c r="A476" s="2">
        <v>44671</v>
      </c>
      <c r="B476" s="5">
        <v>19849514040.310097</v>
      </c>
      <c r="C476" s="5">
        <v>48756927163.654404</v>
      </c>
      <c r="D476">
        <f>B476/C476</f>
        <v>0.40711166997223758</v>
      </c>
    </row>
    <row r="477" spans="1:4" x14ac:dyDescent="0.25">
      <c r="A477" s="2">
        <v>44672</v>
      </c>
      <c r="B477" s="5">
        <v>20508145018.256706</v>
      </c>
      <c r="C477" s="5">
        <v>49179528250.142998</v>
      </c>
      <c r="D477">
        <f>B477/C477</f>
        <v>0.41700572876473402</v>
      </c>
    </row>
    <row r="478" spans="1:4" x14ac:dyDescent="0.25">
      <c r="A478" s="2">
        <v>44673</v>
      </c>
      <c r="B478" s="5">
        <v>21186390520.477295</v>
      </c>
      <c r="C478" s="5">
        <v>48281788738.1306</v>
      </c>
      <c r="D478">
        <f>B478/C478</f>
        <v>0.43880707559091153</v>
      </c>
    </row>
    <row r="479" spans="1:4" x14ac:dyDescent="0.25">
      <c r="A479" s="2">
        <v>44674</v>
      </c>
      <c r="B479" s="5">
        <v>21364463697.211502</v>
      </c>
      <c r="C479" s="5">
        <v>48526700749.057098</v>
      </c>
      <c r="D479">
        <f>B479/C479</f>
        <v>0.44026202827371541</v>
      </c>
    </row>
    <row r="480" spans="1:4" x14ac:dyDescent="0.25">
      <c r="A480" s="2">
        <v>44675</v>
      </c>
      <c r="B480" s="5">
        <v>21563789054.056999</v>
      </c>
      <c r="C480" s="5">
        <v>48289274540.338097</v>
      </c>
      <c r="D480">
        <f>B480/C480</f>
        <v>0.44655442143873675</v>
      </c>
    </row>
    <row r="481" spans="1:4" x14ac:dyDescent="0.25">
      <c r="A481" s="2">
        <v>44676</v>
      </c>
      <c r="B481" s="5">
        <v>21738600033.722794</v>
      </c>
      <c r="C481" s="5">
        <v>48337514545.028503</v>
      </c>
      <c r="D481">
        <f>B481/C481</f>
        <v>0.44972523387548896</v>
      </c>
    </row>
    <row r="482" spans="1:4" x14ac:dyDescent="0.25">
      <c r="A482" s="2">
        <v>44677</v>
      </c>
      <c r="B482" s="5">
        <v>22075722810.760094</v>
      </c>
      <c r="C482" s="5">
        <v>49928758416.2481</v>
      </c>
      <c r="D482">
        <f>B482/C482</f>
        <v>0.44214443761485739</v>
      </c>
    </row>
    <row r="483" spans="1:4" x14ac:dyDescent="0.25">
      <c r="A483" s="2">
        <v>44678</v>
      </c>
      <c r="B483" s="5">
        <v>21907327770.211601</v>
      </c>
      <c r="C483" s="5">
        <v>48010781221.015297</v>
      </c>
      <c r="D483">
        <f>B483/C483</f>
        <v>0.45630017285830621</v>
      </c>
    </row>
    <row r="484" spans="1:4" x14ac:dyDescent="0.25">
      <c r="A484" s="2">
        <v>44679</v>
      </c>
      <c r="B484" s="5">
        <v>22011331153.859406</v>
      </c>
      <c r="C484" s="5">
        <v>48805687631.341797</v>
      </c>
      <c r="D484">
        <f>B484/C484</f>
        <v>0.45099930401808902</v>
      </c>
    </row>
    <row r="485" spans="1:4" x14ac:dyDescent="0.25">
      <c r="A485" s="2">
        <v>44680</v>
      </c>
      <c r="B485" s="5">
        <v>21264741799.392296</v>
      </c>
      <c r="C485" s="5">
        <v>48905774974.025002</v>
      </c>
      <c r="D485">
        <f>B485/C485</f>
        <v>0.43481044540622238</v>
      </c>
    </row>
    <row r="486" spans="1:4" x14ac:dyDescent="0.25">
      <c r="A486" s="2">
        <v>44681</v>
      </c>
      <c r="B486" s="5">
        <v>20817345026.8181</v>
      </c>
      <c r="C486" s="5">
        <v>47803484774.894699</v>
      </c>
      <c r="D486">
        <f>B486/C486</f>
        <v>0.43547756245902169</v>
      </c>
    </row>
    <row r="487" spans="1:4" x14ac:dyDescent="0.25">
      <c r="A487" s="2">
        <v>44682</v>
      </c>
      <c r="B487" s="5">
        <v>20299824492.271004</v>
      </c>
      <c r="C487" s="5">
        <v>46492908533.298798</v>
      </c>
      <c r="D487">
        <f>B487/C487</f>
        <v>0.43662195230767326</v>
      </c>
    </row>
    <row r="488" spans="1:4" x14ac:dyDescent="0.25">
      <c r="A488" s="2">
        <v>44683</v>
      </c>
      <c r="B488" s="5">
        <v>20208196499.977203</v>
      </c>
      <c r="C488" s="5">
        <v>47581437470.028099</v>
      </c>
      <c r="D488">
        <f>B488/C488</f>
        <v>0.42470756611139576</v>
      </c>
    </row>
    <row r="489" spans="1:4" x14ac:dyDescent="0.25">
      <c r="A489" s="2">
        <v>44684</v>
      </c>
      <c r="B489" s="5">
        <v>20422451724.5448</v>
      </c>
      <c r="C489" s="5">
        <v>48286834348.032501</v>
      </c>
      <c r="D489">
        <f>B489/C489</f>
        <v>0.42294037288399988</v>
      </c>
    </row>
    <row r="490" spans="1:4" x14ac:dyDescent="0.25">
      <c r="A490" s="2">
        <v>44685</v>
      </c>
      <c r="B490" s="5">
        <v>19500501402.223404</v>
      </c>
      <c r="C490" s="5">
        <v>48049642326.099899</v>
      </c>
      <c r="D490">
        <f>B490/C490</f>
        <v>0.40584071926860116</v>
      </c>
    </row>
    <row r="491" spans="1:4" x14ac:dyDescent="0.25">
      <c r="A491" s="2">
        <v>44686</v>
      </c>
      <c r="B491" s="5">
        <v>19436273569.692505</v>
      </c>
      <c r="C491" s="5">
        <v>49517517880.517197</v>
      </c>
      <c r="D491">
        <f>B491/C491</f>
        <v>0.39251308227102716</v>
      </c>
    </row>
    <row r="492" spans="1:4" x14ac:dyDescent="0.25">
      <c r="A492" s="2">
        <v>44687</v>
      </c>
      <c r="B492" s="5">
        <v>18606571599.158699</v>
      </c>
      <c r="C492" s="5">
        <v>47640720253.956398</v>
      </c>
      <c r="D492">
        <f>B492/C492</f>
        <v>0.39056024971858999</v>
      </c>
    </row>
    <row r="493" spans="1:4" x14ac:dyDescent="0.25">
      <c r="A493" s="2">
        <v>44688</v>
      </c>
      <c r="B493" s="5">
        <v>18408353939.553299</v>
      </c>
      <c r="C493" s="5">
        <v>47001110471.571899</v>
      </c>
      <c r="D493">
        <f>B493/C493</f>
        <v>0.39165785137539222</v>
      </c>
    </row>
    <row r="494" spans="1:4" x14ac:dyDescent="0.25">
      <c r="A494" s="2">
        <v>44689</v>
      </c>
      <c r="B494" s="5">
        <v>17650675929.642403</v>
      </c>
      <c r="C494" s="5">
        <v>44606295842.573799</v>
      </c>
      <c r="D494">
        <f>B494/C494</f>
        <v>0.39569920784132862</v>
      </c>
    </row>
    <row r="495" spans="1:4" x14ac:dyDescent="0.25">
      <c r="A495" s="2">
        <v>44690</v>
      </c>
      <c r="B495" s="5">
        <v>16593070508.224899</v>
      </c>
      <c r="C495" s="5">
        <v>42517111948.094704</v>
      </c>
      <c r="D495">
        <f>B495/C495</f>
        <v>0.39026805321306579</v>
      </c>
    </row>
    <row r="496" spans="1:4" x14ac:dyDescent="0.25">
      <c r="A496" s="2">
        <v>44691</v>
      </c>
      <c r="B496" s="5">
        <v>13259907798.347397</v>
      </c>
      <c r="C496" s="5">
        <v>34646739786.9161</v>
      </c>
      <c r="D496">
        <f>B496/C496</f>
        <v>0.38271733155553161</v>
      </c>
    </row>
    <row r="497" spans="1:4" x14ac:dyDescent="0.25">
      <c r="A497" s="2">
        <v>44692</v>
      </c>
      <c r="B497" s="5">
        <v>12914225800.8661</v>
      </c>
      <c r="C497" s="5">
        <v>32644614211.9865</v>
      </c>
      <c r="D497">
        <f>B497/C497</f>
        <v>0.39560050294986288</v>
      </c>
    </row>
    <row r="498" spans="1:4" x14ac:dyDescent="0.25">
      <c r="A498" s="2">
        <v>44693</v>
      </c>
      <c r="B498" s="5">
        <v>11110672975.628204</v>
      </c>
      <c r="C498" s="5">
        <v>26893662949.375099</v>
      </c>
      <c r="D498">
        <f>B498/C498</f>
        <v>0.41313349529749988</v>
      </c>
    </row>
    <row r="499" spans="1:4" x14ac:dyDescent="0.25">
      <c r="A499" s="2">
        <v>44694</v>
      </c>
      <c r="B499" s="5">
        <v>9170867497.5494003</v>
      </c>
      <c r="C499" s="5">
        <v>22070016890.528801</v>
      </c>
      <c r="D499">
        <f>B499/C499</f>
        <v>0.41553513724246477</v>
      </c>
    </row>
    <row r="500" spans="1:4" x14ac:dyDescent="0.25">
      <c r="A500" s="2">
        <v>44695</v>
      </c>
      <c r="B500" s="5">
        <v>8991842837.4085999</v>
      </c>
      <c r="C500" s="5">
        <v>21929792362.714802</v>
      </c>
      <c r="D500">
        <f>B500/C500</f>
        <v>0.41002863541456047</v>
      </c>
    </row>
    <row r="501" spans="1:4" x14ac:dyDescent="0.25">
      <c r="A501" s="2">
        <v>44696</v>
      </c>
      <c r="B501" s="5">
        <v>9015548884.5993996</v>
      </c>
      <c r="C501" s="5">
        <v>22263931352.084499</v>
      </c>
      <c r="D501">
        <f>B501/C501</f>
        <v>0.40493966416022492</v>
      </c>
    </row>
    <row r="502" spans="1:4" x14ac:dyDescent="0.25">
      <c r="A502" s="2">
        <v>44697</v>
      </c>
      <c r="B502" s="5">
        <v>9138066989.0437965</v>
      </c>
      <c r="C502" s="5">
        <v>22844294203.087002</v>
      </c>
      <c r="D502">
        <f>B502/C502</f>
        <v>0.40001529081204656</v>
      </c>
    </row>
    <row r="503" spans="1:4" x14ac:dyDescent="0.25">
      <c r="A503" s="2">
        <v>44698</v>
      </c>
      <c r="B503" s="5">
        <v>8985677776.2980995</v>
      </c>
      <c r="C503" s="5">
        <v>21522492493.831299</v>
      </c>
      <c r="D503">
        <f>B503/C503</f>
        <v>0.41750172657156426</v>
      </c>
    </row>
    <row r="504" spans="1:4" x14ac:dyDescent="0.25">
      <c r="A504" s="2">
        <v>44699</v>
      </c>
      <c r="B504" s="5">
        <v>8915480578.783699</v>
      </c>
      <c r="C504" s="5">
        <v>22054220619.888901</v>
      </c>
      <c r="D504">
        <f>B504/C504</f>
        <v>0.40425280641037731</v>
      </c>
    </row>
    <row r="505" spans="1:4" x14ac:dyDescent="0.25">
      <c r="A505" s="2">
        <v>44700</v>
      </c>
      <c r="B505" s="5">
        <v>8754133676.7450027</v>
      </c>
      <c r="C505" s="5">
        <v>20908338314.097599</v>
      </c>
      <c r="D505">
        <f>B505/C505</f>
        <v>0.41869102868124458</v>
      </c>
    </row>
    <row r="506" spans="1:4" x14ac:dyDescent="0.25">
      <c r="A506" s="2">
        <v>44701</v>
      </c>
      <c r="B506" s="5">
        <v>8735615054.9801979</v>
      </c>
      <c r="C506" s="5">
        <v>21444009426.853001</v>
      </c>
      <c r="D506">
        <f>B506/C506</f>
        <v>0.40736855133262206</v>
      </c>
    </row>
    <row r="507" spans="1:4" x14ac:dyDescent="0.25">
      <c r="A507" s="2">
        <v>44702</v>
      </c>
      <c r="B507" s="5">
        <v>8684845313.196701</v>
      </c>
      <c r="C507" s="5">
        <v>20874454125.133099</v>
      </c>
      <c r="D507">
        <f>B507/C507</f>
        <v>0.4160513736615532</v>
      </c>
    </row>
    <row r="508" spans="1:4" x14ac:dyDescent="0.25">
      <c r="A508" s="2">
        <v>44703</v>
      </c>
      <c r="B508" s="5">
        <v>8554112934.9905014</v>
      </c>
      <c r="C508" s="5">
        <v>20986981605.298199</v>
      </c>
      <c r="D508">
        <f>B508/C508</f>
        <v>0.40759138669235795</v>
      </c>
    </row>
    <row r="509" spans="1:4" x14ac:dyDescent="0.25">
      <c r="A509" s="2">
        <v>44704</v>
      </c>
      <c r="B509" s="5">
        <v>8640521608.7063026</v>
      </c>
      <c r="C509" s="5">
        <v>22506702240.721699</v>
      </c>
      <c r="D509">
        <f>B509/C509</f>
        <v>0.38390882485986255</v>
      </c>
    </row>
    <row r="510" spans="1:4" x14ac:dyDescent="0.25">
      <c r="A510" s="2">
        <v>44705</v>
      </c>
      <c r="B510" s="5">
        <v>8653015948.6099968</v>
      </c>
      <c r="C510" s="5">
        <v>22439431244.340302</v>
      </c>
      <c r="D510">
        <f>B510/C510</f>
        <v>0.38561654501793446</v>
      </c>
    </row>
    <row r="511" spans="1:4" x14ac:dyDescent="0.25">
      <c r="A511" s="2">
        <v>44706</v>
      </c>
      <c r="B511" s="5">
        <v>8650496187.3589973</v>
      </c>
      <c r="C511" s="5">
        <v>22544633372.964802</v>
      </c>
      <c r="D511">
        <f>B511/C511</f>
        <v>0.38370533883831293</v>
      </c>
    </row>
    <row r="512" spans="1:4" x14ac:dyDescent="0.25">
      <c r="A512" s="2">
        <v>44707</v>
      </c>
      <c r="B512" s="5">
        <v>8436294345.1436005</v>
      </c>
      <c r="C512" s="5">
        <v>22693938374.5135</v>
      </c>
      <c r="D512">
        <f>B512/C512</f>
        <v>0.37174218973900131</v>
      </c>
    </row>
    <row r="513" spans="1:4" x14ac:dyDescent="0.25">
      <c r="A513" s="2">
        <v>44708</v>
      </c>
      <c r="B513" s="5">
        <v>8051165110.4463005</v>
      </c>
      <c r="C513" s="5">
        <v>21824262045.043499</v>
      </c>
      <c r="D513">
        <f>B513/C513</f>
        <v>0.36890892777173184</v>
      </c>
    </row>
    <row r="514" spans="1:4" x14ac:dyDescent="0.25">
      <c r="A514" s="2">
        <v>44709</v>
      </c>
      <c r="B514" s="5">
        <v>7829902545.0833969</v>
      </c>
      <c r="C514" s="5">
        <v>21705738441.712502</v>
      </c>
      <c r="D514">
        <f>B514/C514</f>
        <v>0.36072960918189556</v>
      </c>
    </row>
    <row r="515" spans="1:4" x14ac:dyDescent="0.25">
      <c r="A515" s="2">
        <v>44710</v>
      </c>
      <c r="B515" s="5">
        <v>7839865630.2939987</v>
      </c>
      <c r="C515" s="5">
        <v>22121313183.9021</v>
      </c>
      <c r="D515">
        <f>B515/C515</f>
        <v>0.35440326553484841</v>
      </c>
    </row>
    <row r="516" spans="1:4" x14ac:dyDescent="0.25">
      <c r="A516" s="2">
        <v>44711</v>
      </c>
      <c r="B516" s="5">
        <v>7847665213.8396988</v>
      </c>
      <c r="C516" s="5">
        <v>22186943657.878201</v>
      </c>
      <c r="D516">
        <f>B516/C516</f>
        <v>0.35370645614152124</v>
      </c>
    </row>
    <row r="517" spans="1:4" x14ac:dyDescent="0.25">
      <c r="A517" s="2">
        <v>44712</v>
      </c>
      <c r="B517" s="5">
        <v>8141781420.4970016</v>
      </c>
      <c r="C517" s="5">
        <v>23222772030.0938</v>
      </c>
      <c r="D517">
        <f>B517/C517</f>
        <v>0.3505947270182162</v>
      </c>
    </row>
    <row r="518" spans="1:4" x14ac:dyDescent="0.25">
      <c r="A518" s="2">
        <v>44713</v>
      </c>
      <c r="B518" s="5">
        <v>8389494575.5058975</v>
      </c>
      <c r="C518" s="5">
        <v>23123861720.815102</v>
      </c>
      <c r="D518">
        <f>B518/C518</f>
        <v>0.3628068130140234</v>
      </c>
    </row>
    <row r="519" spans="1:4" x14ac:dyDescent="0.25">
      <c r="A519" s="2">
        <v>44714</v>
      </c>
      <c r="B519" s="5">
        <v>8955044053.4983978</v>
      </c>
      <c r="C519" s="5">
        <v>22101890310.4216</v>
      </c>
      <c r="D519">
        <f>B519/C519</f>
        <v>0.40517095722241769</v>
      </c>
    </row>
    <row r="520" spans="1:4" x14ac:dyDescent="0.25">
      <c r="A520" s="2">
        <v>44715</v>
      </c>
      <c r="B520" s="5">
        <v>9695430910.0253983</v>
      </c>
      <c r="C520" s="5">
        <v>22351291977.992901</v>
      </c>
      <c r="D520">
        <f>B520/C520</f>
        <v>0.43377496565171836</v>
      </c>
    </row>
    <row r="521" spans="1:4" x14ac:dyDescent="0.25">
      <c r="A521" s="2">
        <v>44716</v>
      </c>
      <c r="B521" s="5">
        <v>9895609076.2026978</v>
      </c>
      <c r="C521" s="5">
        <v>21823090391.249901</v>
      </c>
      <c r="D521">
        <f>B521/C521</f>
        <v>0.45344673457295498</v>
      </c>
    </row>
    <row r="522" spans="1:4" x14ac:dyDescent="0.25">
      <c r="A522" s="2">
        <v>44717</v>
      </c>
      <c r="B522" s="5">
        <v>9901195507.7272987</v>
      </c>
      <c r="C522" s="5">
        <v>21992531836.0089</v>
      </c>
      <c r="D522">
        <f>B522/C522</f>
        <v>0.45020716948631778</v>
      </c>
    </row>
    <row r="523" spans="1:4" x14ac:dyDescent="0.25">
      <c r="A523" s="2">
        <v>44718</v>
      </c>
      <c r="B523" s="5">
        <v>9953654256.9277</v>
      </c>
      <c r="C523" s="5">
        <v>22172788323.612499</v>
      </c>
      <c r="D523">
        <f>B523/C523</f>
        <v>0.44891306008309928</v>
      </c>
    </row>
    <row r="524" spans="1:4" x14ac:dyDescent="0.25">
      <c r="A524" s="2">
        <v>44719</v>
      </c>
      <c r="B524" s="5">
        <v>10158227363.587299</v>
      </c>
      <c r="C524" s="5">
        <v>22507515248.532001</v>
      </c>
      <c r="D524">
        <f>B524/C524</f>
        <v>0.45132602383774217</v>
      </c>
    </row>
    <row r="525" spans="1:4" x14ac:dyDescent="0.25">
      <c r="A525" s="2">
        <v>44720</v>
      </c>
      <c r="B525" s="5">
        <v>10137997255.264801</v>
      </c>
      <c r="C525" s="5">
        <v>22449863796.796799</v>
      </c>
      <c r="D525">
        <f>B525/C525</f>
        <v>0.45158390924007813</v>
      </c>
    </row>
    <row r="526" spans="1:4" x14ac:dyDescent="0.25">
      <c r="A526" s="2">
        <v>44721</v>
      </c>
      <c r="B526" s="5">
        <v>10168542609.201401</v>
      </c>
      <c r="C526" s="5">
        <v>22272475455.304199</v>
      </c>
      <c r="D526">
        <f>B526/C526</f>
        <v>0.45655197284232535</v>
      </c>
    </row>
    <row r="527" spans="1:4" x14ac:dyDescent="0.25">
      <c r="A527" s="2">
        <v>44722</v>
      </c>
      <c r="B527" s="5">
        <v>9980860218.3354988</v>
      </c>
      <c r="C527" s="5">
        <v>21879349965.0243</v>
      </c>
      <c r="D527">
        <f>B527/C527</f>
        <v>0.45617718233359839</v>
      </c>
    </row>
    <row r="528" spans="1:4" x14ac:dyDescent="0.25">
      <c r="A528" s="2">
        <v>44723</v>
      </c>
      <c r="B528" s="5">
        <v>9751931454.6912994</v>
      </c>
      <c r="C528" s="5">
        <v>21309525395.467701</v>
      </c>
      <c r="D528">
        <f>B528/C528</f>
        <v>0.45763250347966111</v>
      </c>
    </row>
    <row r="529" spans="1:4" x14ac:dyDescent="0.25">
      <c r="A529" s="2">
        <v>44724</v>
      </c>
      <c r="B529" s="5">
        <v>9396923306.5024033</v>
      </c>
      <c r="C529" s="5">
        <v>20694454622.745998</v>
      </c>
      <c r="D529">
        <f>B529/C529</f>
        <v>0.4540792921488212</v>
      </c>
    </row>
    <row r="530" spans="1:4" x14ac:dyDescent="0.25">
      <c r="A530" s="2">
        <v>44725</v>
      </c>
      <c r="B530" s="5">
        <v>8930908307.6928978</v>
      </c>
      <c r="C530" s="5">
        <v>19744794483.358002</v>
      </c>
      <c r="D530">
        <f>B530/C530</f>
        <v>0.45231710642622075</v>
      </c>
    </row>
    <row r="531" spans="1:4" x14ac:dyDescent="0.25">
      <c r="A531" s="2">
        <v>44726</v>
      </c>
      <c r="B531" s="5">
        <v>7635149293.7215023</v>
      </c>
      <c r="C531" s="5">
        <v>16272372326.221399</v>
      </c>
      <c r="D531">
        <f>B531/C531</f>
        <v>0.46920935316961598</v>
      </c>
    </row>
    <row r="532" spans="1:4" x14ac:dyDescent="0.25">
      <c r="A532" s="2">
        <v>44727</v>
      </c>
      <c r="B532" s="5">
        <v>6944116787.6040001</v>
      </c>
      <c r="C532" s="5">
        <v>15513179402.714001</v>
      </c>
      <c r="D532">
        <f>B532/C532</f>
        <v>0.44762692465150894</v>
      </c>
    </row>
    <row r="533" spans="1:4" x14ac:dyDescent="0.25">
      <c r="A533" s="2">
        <v>44728</v>
      </c>
      <c r="B533" s="5">
        <v>6977972436.7017994</v>
      </c>
      <c r="C533" s="5">
        <v>15392054821.5193</v>
      </c>
      <c r="D533">
        <f>B533/C533</f>
        <v>0.45334898540941049</v>
      </c>
    </row>
    <row r="534" spans="1:4" x14ac:dyDescent="0.25">
      <c r="A534" s="2">
        <v>44729</v>
      </c>
      <c r="B534" s="5">
        <v>6956586697.6965027</v>
      </c>
      <c r="C534" s="5">
        <v>13892476673.754299</v>
      </c>
      <c r="D534">
        <f>B534/C534</f>
        <v>0.50074488955874252</v>
      </c>
    </row>
    <row r="535" spans="1:4" x14ac:dyDescent="0.25">
      <c r="A535" s="2">
        <v>44730</v>
      </c>
      <c r="B535" s="5">
        <v>6942368313.2370014</v>
      </c>
      <c r="C535" s="5">
        <v>14019439935.643</v>
      </c>
      <c r="D535">
        <f>B535/C535</f>
        <v>0.49519583842908993</v>
      </c>
    </row>
    <row r="536" spans="1:4" x14ac:dyDescent="0.25">
      <c r="A536" s="2">
        <v>44731</v>
      </c>
      <c r="B536" s="5">
        <v>6515047985.1283989</v>
      </c>
      <c r="C536" s="5">
        <v>13278533817.3344</v>
      </c>
      <c r="D536">
        <f>B536/C536</f>
        <v>0.49064513256903108</v>
      </c>
    </row>
    <row r="537" spans="1:4" x14ac:dyDescent="0.25">
      <c r="A537" s="2">
        <v>44732</v>
      </c>
      <c r="B537" s="5">
        <v>6561437183.1919994</v>
      </c>
      <c r="C537" s="5">
        <v>14003361920.7834</v>
      </c>
      <c r="D537">
        <f>B537/C537</f>
        <v>0.46856156545191457</v>
      </c>
    </row>
    <row r="538" spans="1:4" x14ac:dyDescent="0.25">
      <c r="A538" s="2">
        <v>44733</v>
      </c>
      <c r="B538" s="5">
        <v>6607742007.0287991</v>
      </c>
      <c r="C538" s="5">
        <v>14085819817.5366</v>
      </c>
      <c r="D538">
        <f>B538/C538</f>
        <v>0.46910595851881304</v>
      </c>
    </row>
    <row r="539" spans="1:4" x14ac:dyDescent="0.25">
      <c r="A539" s="2">
        <v>44734</v>
      </c>
      <c r="B539" s="5">
        <v>6363091566.469099</v>
      </c>
      <c r="C539" s="5">
        <v>13945138015.494101</v>
      </c>
      <c r="D539">
        <f>B539/C539</f>
        <v>0.45629462823524758</v>
      </c>
    </row>
    <row r="540" spans="1:4" x14ac:dyDescent="0.25">
      <c r="A540" s="2">
        <v>44735</v>
      </c>
      <c r="B540" s="5">
        <v>6477284147.9534988</v>
      </c>
      <c r="C540" s="5">
        <v>14184552415.2733</v>
      </c>
      <c r="D540">
        <f>B540/C540</f>
        <v>0.45664353434085414</v>
      </c>
    </row>
    <row r="541" spans="1:4" x14ac:dyDescent="0.25">
      <c r="A541" s="2">
        <v>44736</v>
      </c>
      <c r="B541" s="5">
        <v>6600423592.390501</v>
      </c>
      <c r="C541" s="5">
        <v>14811543670.9512</v>
      </c>
      <c r="D541">
        <f>B541/C541</f>
        <v>0.44562698791047889</v>
      </c>
    </row>
    <row r="542" spans="1:4" x14ac:dyDescent="0.25">
      <c r="A542" s="2">
        <v>44737</v>
      </c>
      <c r="B542" s="5">
        <v>6709013662.6183014</v>
      </c>
      <c r="C542" s="5">
        <v>15264155053.4571</v>
      </c>
      <c r="D542">
        <f>B542/C542</f>
        <v>0.43952735275044336</v>
      </c>
    </row>
    <row r="543" spans="1:4" x14ac:dyDescent="0.25">
      <c r="A543" s="2">
        <v>44738</v>
      </c>
      <c r="B543" s="5">
        <v>6722455331.7980976</v>
      </c>
      <c r="C543" s="5">
        <v>15327389446.909201</v>
      </c>
      <c r="D543">
        <f>B543/C543</f>
        <v>0.43859101741253753</v>
      </c>
    </row>
    <row r="544" spans="1:4" x14ac:dyDescent="0.25">
      <c r="A544" s="2">
        <v>44739</v>
      </c>
      <c r="B544" s="5">
        <v>6689465708.7413979</v>
      </c>
      <c r="C544" s="5">
        <v>15058362734.627701</v>
      </c>
      <c r="D544">
        <f>B544/C544</f>
        <v>0.44423592568656411</v>
      </c>
    </row>
    <row r="545" spans="1:4" x14ac:dyDescent="0.25">
      <c r="A545" s="2">
        <v>44740</v>
      </c>
      <c r="B545" s="5">
        <v>6561073446.2730999</v>
      </c>
      <c r="C545" s="5">
        <v>14785086573.367701</v>
      </c>
      <c r="D545">
        <f>B545/C545</f>
        <v>0.44376293731627703</v>
      </c>
    </row>
    <row r="546" spans="1:4" x14ac:dyDescent="0.25">
      <c r="A546" s="2">
        <v>44741</v>
      </c>
      <c r="B546" s="5">
        <v>6538651824.7744007</v>
      </c>
      <c r="C546" s="5">
        <v>14331628921.7749</v>
      </c>
      <c r="D546">
        <f>B546/C546</f>
        <v>0.4562392635522286</v>
      </c>
    </row>
    <row r="547" spans="1:4" x14ac:dyDescent="0.25">
      <c r="A547" s="2">
        <v>44742</v>
      </c>
      <c r="B547" s="5">
        <v>6576421845.0121002</v>
      </c>
      <c r="C547" s="5">
        <v>14120323742.318199</v>
      </c>
      <c r="D547">
        <f>B547/C547</f>
        <v>0.46574157682396156</v>
      </c>
    </row>
    <row r="548" spans="1:4" x14ac:dyDescent="0.25">
      <c r="A548" s="2">
        <v>44743</v>
      </c>
      <c r="B548" s="5">
        <v>6509340622.3887997</v>
      </c>
      <c r="C548" s="5">
        <v>13891912242.7255</v>
      </c>
      <c r="D548">
        <f>B548/C548</f>
        <v>0.46857052568824109</v>
      </c>
    </row>
    <row r="549" spans="1:4" x14ac:dyDescent="0.25">
      <c r="A549" s="2">
        <v>44744</v>
      </c>
      <c r="B549" s="5">
        <v>6375396321.2787991</v>
      </c>
      <c r="C549" s="5">
        <v>13901521835.1593</v>
      </c>
      <c r="D549">
        <f>B549/C549</f>
        <v>0.45861139498801806</v>
      </c>
    </row>
    <row r="550" spans="1:4" x14ac:dyDescent="0.25">
      <c r="A550" s="2">
        <v>44745</v>
      </c>
      <c r="B550" s="5">
        <v>6369637337.4965</v>
      </c>
      <c r="C550" s="5">
        <v>14925587550.578699</v>
      </c>
      <c r="D550">
        <f>B550/C550</f>
        <v>0.42675957083173821</v>
      </c>
    </row>
    <row r="551" spans="1:4" x14ac:dyDescent="0.25">
      <c r="A551" s="2">
        <v>44746</v>
      </c>
      <c r="B551" s="5">
        <v>6176177279.9197979</v>
      </c>
      <c r="C551" s="5">
        <v>14794473911.478701</v>
      </c>
      <c r="D551">
        <f>B551/C551</f>
        <v>0.4174651506281572</v>
      </c>
    </row>
    <row r="552" spans="1:4" x14ac:dyDescent="0.25">
      <c r="A552" s="2">
        <v>44747</v>
      </c>
      <c r="B552" s="5">
        <v>6439412004.9954014</v>
      </c>
      <c r="C552" s="5">
        <v>15241313787.3314</v>
      </c>
      <c r="D552">
        <f>B552/C552</f>
        <v>0.42249717411814258</v>
      </c>
    </row>
    <row r="553" spans="1:4" x14ac:dyDescent="0.25">
      <c r="A553" s="2">
        <v>44748</v>
      </c>
      <c r="B553" s="5">
        <v>6202432675.5543976</v>
      </c>
      <c r="C553" s="5">
        <v>15621657642.594101</v>
      </c>
      <c r="D553">
        <f>B553/C553</f>
        <v>0.39704062254205402</v>
      </c>
    </row>
    <row r="554" spans="1:4" x14ac:dyDescent="0.25">
      <c r="A554" s="2">
        <v>44749</v>
      </c>
      <c r="B554" s="5">
        <v>6010652178.4578991</v>
      </c>
      <c r="C554" s="5">
        <v>15812784742.415899</v>
      </c>
      <c r="D554">
        <f>B554/C554</f>
        <v>0.38011345100620042</v>
      </c>
    </row>
    <row r="555" spans="1:4" x14ac:dyDescent="0.25">
      <c r="A555" s="2">
        <v>44750</v>
      </c>
      <c r="B555" s="5">
        <v>6073553910.9558983</v>
      </c>
      <c r="C555" s="5">
        <v>16188605293.716801</v>
      </c>
      <c r="D555">
        <f>B555/C555</f>
        <v>0.37517462442012811</v>
      </c>
    </row>
    <row r="556" spans="1:4" x14ac:dyDescent="0.25">
      <c r="A556" s="2">
        <v>44751</v>
      </c>
      <c r="B556" s="5">
        <v>6041582333.6521988</v>
      </c>
      <c r="C556" s="5">
        <v>16114085302.2589</v>
      </c>
      <c r="D556">
        <f>B556/C556</f>
        <v>0.37492555241750392</v>
      </c>
    </row>
    <row r="557" spans="1:4" x14ac:dyDescent="0.25">
      <c r="A557" s="2">
        <v>44752</v>
      </c>
      <c r="B557" s="5">
        <v>6038384357.6134987</v>
      </c>
      <c r="C557" s="5">
        <v>16060453643.0144</v>
      </c>
      <c r="D557">
        <f>B557/C557</f>
        <v>0.37597844318923918</v>
      </c>
    </row>
    <row r="558" spans="1:4" x14ac:dyDescent="0.25">
      <c r="A558" s="2">
        <v>44753</v>
      </c>
      <c r="B558" s="5">
        <v>5972500631.9633007</v>
      </c>
      <c r="C558" s="5">
        <v>15756270168.1042</v>
      </c>
      <c r="D558">
        <f>B558/C558</f>
        <v>0.37905548510164405</v>
      </c>
    </row>
    <row r="559" spans="1:4" x14ac:dyDescent="0.25">
      <c r="A559" s="2">
        <v>44754</v>
      </c>
      <c r="B559" s="5">
        <v>5749893841.6623993</v>
      </c>
      <c r="C559" s="5">
        <v>15262870710.453899</v>
      </c>
      <c r="D559">
        <f>B559/C559</f>
        <v>0.37672427099340899</v>
      </c>
    </row>
    <row r="560" spans="1:4" x14ac:dyDescent="0.25">
      <c r="A560" s="2">
        <v>44755</v>
      </c>
      <c r="B560" s="5">
        <v>5625501278.5174007</v>
      </c>
      <c r="C560" s="5">
        <v>14647530489.4387</v>
      </c>
      <c r="D560">
        <f>B560/C560</f>
        <v>0.38405800094244913</v>
      </c>
    </row>
    <row r="561" spans="1:4" x14ac:dyDescent="0.25">
      <c r="A561" s="2">
        <v>44756</v>
      </c>
      <c r="B561" s="5">
        <v>5858822887.0189991</v>
      </c>
      <c r="C561" s="5">
        <v>14863902655.4611</v>
      </c>
      <c r="D561">
        <f>B561/C561</f>
        <v>0.39416450866397645</v>
      </c>
    </row>
    <row r="562" spans="1:4" x14ac:dyDescent="0.25">
      <c r="A562" s="2">
        <v>44757</v>
      </c>
      <c r="B562" s="5">
        <v>6000893854.2795982</v>
      </c>
      <c r="C562" s="5">
        <v>15103114634.398701</v>
      </c>
      <c r="D562">
        <f>B562/C562</f>
        <v>0.39732823325143962</v>
      </c>
    </row>
    <row r="563" spans="1:4" x14ac:dyDescent="0.25">
      <c r="A563" s="2">
        <v>44758</v>
      </c>
      <c r="B563" s="5">
        <v>6012141105.0599976</v>
      </c>
      <c r="C563" s="5">
        <v>15235374766.534401</v>
      </c>
      <c r="D563">
        <f>B563/C563</f>
        <v>0.3946172114036931</v>
      </c>
    </row>
    <row r="564" spans="1:4" x14ac:dyDescent="0.25">
      <c r="A564" s="2">
        <v>44759</v>
      </c>
      <c r="B564" s="5">
        <v>6248241441.9357014</v>
      </c>
      <c r="C564" s="5">
        <v>15711316740.455099</v>
      </c>
      <c r="D564">
        <f>B564/C564</f>
        <v>0.39769050202183837</v>
      </c>
    </row>
    <row r="565" spans="1:4" x14ac:dyDescent="0.25">
      <c r="A565" s="2">
        <v>44760</v>
      </c>
      <c r="B565" s="5">
        <v>6341062322.1367989</v>
      </c>
      <c r="C565" s="5">
        <v>15589860400.208099</v>
      </c>
      <c r="D565">
        <f>B565/C565</f>
        <v>0.40674272632050995</v>
      </c>
    </row>
    <row r="566" spans="1:4" x14ac:dyDescent="0.25">
      <c r="A566" s="2">
        <v>44761</v>
      </c>
      <c r="B566" s="5">
        <v>6643748479.7697983</v>
      </c>
      <c r="C566" s="5">
        <v>16440272491.3335</v>
      </c>
      <c r="D566">
        <f>B566/C566</f>
        <v>0.40411425560446484</v>
      </c>
    </row>
    <row r="567" spans="1:4" x14ac:dyDescent="0.25">
      <c r="A567" s="2">
        <v>44762</v>
      </c>
      <c r="B567" s="5">
        <v>6772504072.3648987</v>
      </c>
      <c r="C567" s="5">
        <v>16484798615.3489</v>
      </c>
      <c r="D567">
        <f>B567/C567</f>
        <v>0.41083329134873747</v>
      </c>
    </row>
    <row r="568" spans="1:4" x14ac:dyDescent="0.25">
      <c r="A568" s="2">
        <v>44763</v>
      </c>
      <c r="B568" s="5">
        <v>6754319696.1385021</v>
      </c>
      <c r="C568" s="5">
        <v>16311375000.2974</v>
      </c>
      <c r="D568">
        <f>B568/C568</f>
        <v>0.41408647008700084</v>
      </c>
    </row>
    <row r="569" spans="1:4" x14ac:dyDescent="0.25">
      <c r="A569" s="2">
        <v>44764</v>
      </c>
      <c r="B569" s="5">
        <v>6736706977.6848011</v>
      </c>
      <c r="C569" s="5">
        <v>16531713652.649099</v>
      </c>
      <c r="D569">
        <f>B569/C569</f>
        <v>0.40750203634245069</v>
      </c>
    </row>
    <row r="570" spans="1:4" x14ac:dyDescent="0.25">
      <c r="A570" s="2">
        <v>44765</v>
      </c>
      <c r="B570" s="5">
        <v>6322693472.8346977</v>
      </c>
      <c r="C570" s="5">
        <v>16502706538.159401</v>
      </c>
      <c r="D570">
        <f>B570/C570</f>
        <v>0.38313069787762749</v>
      </c>
    </row>
    <row r="571" spans="1:4" x14ac:dyDescent="0.25">
      <c r="A571" s="2">
        <v>44766</v>
      </c>
      <c r="B571" s="5">
        <v>6293283653.5352001</v>
      </c>
      <c r="C571" s="5">
        <v>16476882718.268801</v>
      </c>
      <c r="D571">
        <f>B571/C571</f>
        <v>0.38194625531669896</v>
      </c>
    </row>
    <row r="572" spans="1:4" x14ac:dyDescent="0.25">
      <c r="A572" s="2">
        <v>44767</v>
      </c>
      <c r="B572" s="5">
        <v>6321654392.3599987</v>
      </c>
      <c r="C572" s="5">
        <v>16434846376.4209</v>
      </c>
      <c r="D572">
        <f>B572/C572</f>
        <v>0.38464943617785718</v>
      </c>
    </row>
    <row r="573" spans="1:4" x14ac:dyDescent="0.25">
      <c r="A573" s="2">
        <v>44768</v>
      </c>
      <c r="B573" s="5">
        <v>6214189972.0121002</v>
      </c>
      <c r="C573" s="5">
        <v>15964712019.266899</v>
      </c>
      <c r="D573">
        <f>B573/C573</f>
        <v>0.38924535340897781</v>
      </c>
    </row>
    <row r="574" spans="1:4" x14ac:dyDescent="0.25">
      <c r="A574" s="2">
        <v>44769</v>
      </c>
      <c r="B574" s="5">
        <v>6348329239.3680019</v>
      </c>
      <c r="C574" s="5">
        <v>15945105719.309099</v>
      </c>
      <c r="D574">
        <f>B574/C574</f>
        <v>0.39813654115070207</v>
      </c>
    </row>
    <row r="575" spans="1:4" x14ac:dyDescent="0.25">
      <c r="A575" s="2">
        <v>44770</v>
      </c>
      <c r="B575" s="5">
        <v>6426292200.3100986</v>
      </c>
      <c r="C575" s="5">
        <v>16696501260.190901</v>
      </c>
      <c r="D575">
        <f>B575/C575</f>
        <v>0.38488855240781283</v>
      </c>
    </row>
    <row r="576" spans="1:4" x14ac:dyDescent="0.25">
      <c r="A576" s="2">
        <v>44771</v>
      </c>
      <c r="B576" s="5">
        <v>6638404257.0751991</v>
      </c>
      <c r="C576" s="5">
        <v>17171080600.2244</v>
      </c>
      <c r="D576">
        <f>B576/C576</f>
        <v>0.38660375614266496</v>
      </c>
    </row>
    <row r="577" spans="1:4" x14ac:dyDescent="0.25">
      <c r="A577" s="2">
        <v>44772</v>
      </c>
      <c r="B577" s="5">
        <v>6214025043.4130993</v>
      </c>
      <c r="C577" s="5">
        <v>16600835289.6336</v>
      </c>
      <c r="D577">
        <f>B577/C577</f>
        <v>0.3743200227577374</v>
      </c>
    </row>
    <row r="578" spans="1:4" x14ac:dyDescent="0.25">
      <c r="A578" s="2">
        <v>44773</v>
      </c>
      <c r="B578" s="5">
        <v>6202223272.7624989</v>
      </c>
      <c r="C578" s="5">
        <v>16595563344.521299</v>
      </c>
      <c r="D578">
        <f>B578/C578</f>
        <v>0.3737277936280507</v>
      </c>
    </row>
    <row r="579" spans="1:4" x14ac:dyDescent="0.25">
      <c r="A579" s="2">
        <v>44774</v>
      </c>
      <c r="B579" s="5">
        <v>6177348863.3097992</v>
      </c>
      <c r="C579" s="5">
        <v>16548596702.766899</v>
      </c>
      <c r="D579">
        <f>B579/C579</f>
        <v>0.37328535913120392</v>
      </c>
    </row>
    <row r="580" spans="1:4" x14ac:dyDescent="0.25">
      <c r="A580" s="2">
        <v>44775</v>
      </c>
      <c r="B580" s="5">
        <v>6219196377.3924007</v>
      </c>
      <c r="C580" s="5">
        <v>16305546677.691999</v>
      </c>
      <c r="D580">
        <f>B580/C580</f>
        <v>0.38141599912752566</v>
      </c>
    </row>
    <row r="581" spans="1:4" x14ac:dyDescent="0.25">
      <c r="A581" s="2">
        <v>44776</v>
      </c>
      <c r="B581" s="5">
        <v>6029016125.487402</v>
      </c>
      <c r="C581" s="5">
        <v>16095405736.0222</v>
      </c>
      <c r="D581">
        <f>B581/C581</f>
        <v>0.37457994065935279</v>
      </c>
    </row>
    <row r="582" spans="1:4" x14ac:dyDescent="0.25">
      <c r="A582" s="2">
        <v>44777</v>
      </c>
      <c r="B582" s="5">
        <v>6164412391.5769005</v>
      </c>
      <c r="C582" s="5">
        <v>16146538803.6464</v>
      </c>
      <c r="D582">
        <f>B582/C582</f>
        <v>0.38177918292834256</v>
      </c>
    </row>
    <row r="583" spans="1:4" x14ac:dyDescent="0.25">
      <c r="A583" s="2">
        <v>44778</v>
      </c>
      <c r="B583" s="5">
        <v>6822168461.9384022</v>
      </c>
      <c r="C583" s="5">
        <v>16406048620.8571</v>
      </c>
      <c r="D583">
        <f>B583/C583</f>
        <v>0.41583251516549463</v>
      </c>
    </row>
    <row r="584" spans="1:4" x14ac:dyDescent="0.25">
      <c r="A584" s="2">
        <v>44779</v>
      </c>
      <c r="B584" s="5">
        <v>7350281143.3213024</v>
      </c>
      <c r="C584" s="5">
        <v>16971909929.753599</v>
      </c>
      <c r="D584">
        <f>B584/C584</f>
        <v>0.43308509023109193</v>
      </c>
    </row>
    <row r="585" spans="1:4" x14ac:dyDescent="0.25">
      <c r="A585" s="2">
        <v>44780</v>
      </c>
      <c r="B585" s="5">
        <v>7618668465.6303997</v>
      </c>
      <c r="C585" s="5">
        <v>16829978119.794001</v>
      </c>
      <c r="D585">
        <f>B585/C585</f>
        <v>0.45268439515497433</v>
      </c>
    </row>
    <row r="586" spans="1:4" x14ac:dyDescent="0.25">
      <c r="A586" s="2">
        <v>44781</v>
      </c>
      <c r="B586" s="5">
        <v>7692844415.8994007</v>
      </c>
      <c r="C586" s="5">
        <v>16952032003.2549</v>
      </c>
      <c r="D586">
        <f>B586/C586</f>
        <v>0.45380072515332232</v>
      </c>
    </row>
    <row r="587" spans="1:4" x14ac:dyDescent="0.25">
      <c r="A587" s="2">
        <v>44782</v>
      </c>
      <c r="B587" s="5">
        <v>8091902306.3628998</v>
      </c>
      <c r="C587" s="5">
        <v>17333916573.864101</v>
      </c>
      <c r="D587">
        <f>B587/C587</f>
        <v>0.46682480972383272</v>
      </c>
    </row>
    <row r="588" spans="1:4" x14ac:dyDescent="0.25">
      <c r="A588" s="2">
        <v>44783</v>
      </c>
      <c r="B588" s="5">
        <v>8064026423.6582012</v>
      </c>
      <c r="C588" s="5">
        <v>16935695145.2871</v>
      </c>
      <c r="D588">
        <f>B588/C588</f>
        <v>0.47615562009583501</v>
      </c>
    </row>
    <row r="589" spans="1:4" x14ac:dyDescent="0.25">
      <c r="A589" s="2">
        <v>44784</v>
      </c>
      <c r="B589" s="5">
        <v>8222563853.7031021</v>
      </c>
      <c r="C589" s="5">
        <v>17712074866.0686</v>
      </c>
      <c r="D589">
        <f>B589/C589</f>
        <v>0.46423493102184449</v>
      </c>
    </row>
    <row r="590" spans="1:4" x14ac:dyDescent="0.25">
      <c r="A590" s="2">
        <v>44785</v>
      </c>
      <c r="B590" s="5">
        <v>8317922954.6134987</v>
      </c>
      <c r="C590" s="5">
        <v>17693269286.6068</v>
      </c>
      <c r="D590">
        <f>B590/C590</f>
        <v>0.47011791997705488</v>
      </c>
    </row>
    <row r="591" spans="1:4" x14ac:dyDescent="0.25">
      <c r="A591" s="2">
        <v>44786</v>
      </c>
      <c r="B591" s="5">
        <v>8418551255.7397995</v>
      </c>
      <c r="C591" s="5">
        <v>18032339465.610802</v>
      </c>
      <c r="D591">
        <f>B591/C591</f>
        <v>0.46685851671075124</v>
      </c>
    </row>
    <row r="592" spans="1:4" x14ac:dyDescent="0.25">
      <c r="A592" s="2">
        <v>44787</v>
      </c>
      <c r="B592" s="5">
        <v>8498410336.6529007</v>
      </c>
      <c r="C592" s="5">
        <v>17947439824.438801</v>
      </c>
      <c r="D592">
        <f>B592/C592</f>
        <v>0.47351658062565133</v>
      </c>
    </row>
    <row r="593" spans="1:4" x14ac:dyDescent="0.25">
      <c r="A593" s="2">
        <v>44788</v>
      </c>
      <c r="B593" s="5">
        <v>8486687742.0098991</v>
      </c>
      <c r="C593" s="5">
        <v>17754480917.424702</v>
      </c>
      <c r="D593">
        <f>B593/C593</f>
        <v>0.47800258320595829</v>
      </c>
    </row>
    <row r="594" spans="1:4" x14ac:dyDescent="0.25">
      <c r="A594" s="2">
        <v>44789</v>
      </c>
      <c r="B594" s="5">
        <v>8372672532.2446976</v>
      </c>
      <c r="C594" s="5">
        <v>17591699327.057701</v>
      </c>
      <c r="D594">
        <f>B594/C594</f>
        <v>0.47594449953829837</v>
      </c>
    </row>
    <row r="595" spans="1:4" x14ac:dyDescent="0.25">
      <c r="A595" s="2">
        <v>44790</v>
      </c>
      <c r="B595" s="5">
        <v>8078380509.2513008</v>
      </c>
      <c r="C595" s="5">
        <v>17714199273.702099</v>
      </c>
      <c r="D595">
        <f>B595/C595</f>
        <v>0.45603983473552717</v>
      </c>
    </row>
    <row r="596" spans="1:4" x14ac:dyDescent="0.25">
      <c r="A596" s="2">
        <v>44791</v>
      </c>
      <c r="B596" s="5">
        <v>7915555534.9765015</v>
      </c>
      <c r="C596" s="5">
        <v>17371110866.541698</v>
      </c>
      <c r="D596">
        <f>B596/C596</f>
        <v>0.45567353727633875</v>
      </c>
    </row>
    <row r="597" spans="1:4" x14ac:dyDescent="0.25">
      <c r="A597" s="2">
        <v>44792</v>
      </c>
      <c r="B597" s="5">
        <v>7648582251.3432007</v>
      </c>
      <c r="C597" s="5">
        <v>17097196284.812</v>
      </c>
      <c r="D597">
        <f>B597/C597</f>
        <v>0.44735886071201553</v>
      </c>
    </row>
    <row r="598" spans="1:4" x14ac:dyDescent="0.25">
      <c r="A598" s="2">
        <v>44793</v>
      </c>
      <c r="B598" s="5">
        <v>7282086214.7551003</v>
      </c>
      <c r="C598" s="5">
        <v>16212198484.2556</v>
      </c>
      <c r="D598">
        <f>B598/C598</f>
        <v>0.44917327047451733</v>
      </c>
    </row>
    <row r="599" spans="1:4" x14ac:dyDescent="0.25">
      <c r="A599" s="2">
        <v>44794</v>
      </c>
      <c r="B599" s="5">
        <v>7194717916.0875015</v>
      </c>
      <c r="C599" s="5">
        <v>16201140143.854</v>
      </c>
      <c r="D599">
        <f>B599/C599</f>
        <v>0.44408713536231342</v>
      </c>
    </row>
    <row r="600" spans="1:4" x14ac:dyDescent="0.25">
      <c r="A600" s="2">
        <v>44795</v>
      </c>
      <c r="B600" s="5">
        <v>7216378033.4719009</v>
      </c>
      <c r="C600" s="5">
        <v>16458098057.5592</v>
      </c>
      <c r="D600">
        <f>B600/C600</f>
        <v>0.43846974348031792</v>
      </c>
    </row>
    <row r="601" spans="1:4" x14ac:dyDescent="0.25">
      <c r="A601" s="2">
        <v>44796</v>
      </c>
      <c r="B601" s="5">
        <v>7263973411.2341003</v>
      </c>
      <c r="C601" s="5">
        <v>16440894444.0802</v>
      </c>
      <c r="D601">
        <f>B601/C601</f>
        <v>0.4418234929943004</v>
      </c>
    </row>
    <row r="602" spans="1:4" x14ac:dyDescent="0.25">
      <c r="A602" s="2">
        <v>44797</v>
      </c>
      <c r="B602" s="5">
        <v>7521993275.7511005</v>
      </c>
      <c r="C602" s="5">
        <v>16496574021.515699</v>
      </c>
      <c r="D602">
        <f>B602/C602</f>
        <v>0.45597305634130586</v>
      </c>
    </row>
    <row r="603" spans="1:4" x14ac:dyDescent="0.25">
      <c r="A603" s="2">
        <v>44798</v>
      </c>
      <c r="B603" s="5">
        <v>7510470596.0426998</v>
      </c>
      <c r="C603" s="5">
        <v>16526590677.743601</v>
      </c>
      <c r="D603">
        <f>B603/C603</f>
        <v>0.45444766815439247</v>
      </c>
    </row>
    <row r="604" spans="1:4" x14ac:dyDescent="0.25">
      <c r="A604" s="2">
        <v>44799</v>
      </c>
      <c r="B604" s="5">
        <v>7502878137.7888985</v>
      </c>
      <c r="C604" s="5">
        <v>16600066003.7626</v>
      </c>
      <c r="D604">
        <f>B604/C604</f>
        <v>0.45197881358352932</v>
      </c>
    </row>
    <row r="605" spans="1:4" x14ac:dyDescent="0.25">
      <c r="A605" s="2">
        <v>44800</v>
      </c>
      <c r="B605" s="5">
        <v>7133432379.6410999</v>
      </c>
      <c r="C605" s="5">
        <v>15757760662.3804</v>
      </c>
      <c r="D605">
        <f>B605/C605</f>
        <v>0.45269328126497316</v>
      </c>
    </row>
    <row r="606" spans="1:4" x14ac:dyDescent="0.25">
      <c r="A606" s="2">
        <v>44801</v>
      </c>
      <c r="B606" s="5">
        <v>7066253065.1321983</v>
      </c>
      <c r="C606" s="5">
        <v>15671296940.1926</v>
      </c>
      <c r="D606">
        <f>B606/C606</f>
        <v>0.45090416524551885</v>
      </c>
    </row>
    <row r="607" spans="1:4" x14ac:dyDescent="0.25">
      <c r="A607" s="2">
        <v>44802</v>
      </c>
      <c r="B607" s="5">
        <v>6985525533.6357021</v>
      </c>
      <c r="C607" s="5">
        <v>15317997134.461599</v>
      </c>
      <c r="D607">
        <f>B607/C607</f>
        <v>0.45603387128987283</v>
      </c>
    </row>
    <row r="608" spans="1:4" x14ac:dyDescent="0.25">
      <c r="A608" s="2">
        <v>44803</v>
      </c>
      <c r="B608" s="5">
        <v>7007339829.1079979</v>
      </c>
      <c r="C608" s="5">
        <v>15571541577.101601</v>
      </c>
      <c r="D608">
        <f>B608/C608</f>
        <v>0.45000938374736721</v>
      </c>
    </row>
    <row r="609" spans="1:4" x14ac:dyDescent="0.25">
      <c r="A609" s="2">
        <v>44804</v>
      </c>
      <c r="B609" s="5">
        <v>6979555381.7893982</v>
      </c>
      <c r="C609" s="5">
        <v>15481184301.9757</v>
      </c>
      <c r="D609">
        <f>B609/C609</f>
        <v>0.45084117892057335</v>
      </c>
    </row>
    <row r="610" spans="1:4" x14ac:dyDescent="0.25">
      <c r="A610" s="2">
        <v>44805</v>
      </c>
      <c r="B610" s="5">
        <v>7038512925.8395977</v>
      </c>
      <c r="C610" s="5">
        <v>15513731379.185301</v>
      </c>
      <c r="D610">
        <f>B610/C610</f>
        <v>0.45369568118751474</v>
      </c>
    </row>
    <row r="611" spans="1:4" x14ac:dyDescent="0.25">
      <c r="A611" s="2">
        <v>44806</v>
      </c>
      <c r="B611" s="5">
        <v>7060862360.3250008</v>
      </c>
      <c r="C611" s="5">
        <v>15684157113.926399</v>
      </c>
      <c r="D611">
        <f>B611/C611</f>
        <v>0.45019074401234255</v>
      </c>
    </row>
    <row r="612" spans="1:4" x14ac:dyDescent="0.25">
      <c r="A612" s="2">
        <v>44807</v>
      </c>
      <c r="B612" s="5">
        <v>7085731683.9175014</v>
      </c>
      <c r="C612" s="5">
        <v>15802214676.8491</v>
      </c>
      <c r="D612">
        <f>B612/C612</f>
        <v>0.44840117849420136</v>
      </c>
    </row>
    <row r="613" spans="1:4" x14ac:dyDescent="0.25">
      <c r="A613" s="2">
        <v>44808</v>
      </c>
      <c r="B613" s="5">
        <v>7098171004.1527996</v>
      </c>
      <c r="C613" s="5">
        <v>15718175474.9111</v>
      </c>
      <c r="D613">
        <f>B613/C613</f>
        <v>0.45159000899835328</v>
      </c>
    </row>
    <row r="614" spans="1:4" x14ac:dyDescent="0.25">
      <c r="A614" s="2">
        <v>44809</v>
      </c>
      <c r="B614" s="5">
        <v>7094262243.5580006</v>
      </c>
      <c r="C614" s="5">
        <v>15665370253.3207</v>
      </c>
      <c r="D614">
        <f>B614/C614</f>
        <v>0.4528627238832213</v>
      </c>
    </row>
    <row r="615" spans="1:4" x14ac:dyDescent="0.25">
      <c r="A615" s="2">
        <v>44810</v>
      </c>
      <c r="B615" s="5">
        <v>7224048474.0934982</v>
      </c>
      <c r="C615" s="5">
        <v>15796350655.915501</v>
      </c>
      <c r="D615">
        <f>B615/C615</f>
        <v>0.4573238864755258</v>
      </c>
    </row>
    <row r="616" spans="1:4" x14ac:dyDescent="0.25">
      <c r="A616" s="2">
        <v>44811</v>
      </c>
      <c r="B616" s="5">
        <v>7069249447.147398</v>
      </c>
      <c r="C616" s="5">
        <v>15071136225.614901</v>
      </c>
      <c r="D616">
        <f>B616/C616</f>
        <v>0.46905882485041195</v>
      </c>
    </row>
    <row r="617" spans="1:4" x14ac:dyDescent="0.25">
      <c r="A617" s="2">
        <v>44812</v>
      </c>
      <c r="B617" s="5">
        <v>7058502298.5374012</v>
      </c>
      <c r="C617" s="5">
        <v>15324717580.552</v>
      </c>
      <c r="D617">
        <f>B617/C617</f>
        <v>0.46059591385195053</v>
      </c>
    </row>
    <row r="618" spans="1:4" x14ac:dyDescent="0.25">
      <c r="A618" s="2">
        <v>44813</v>
      </c>
      <c r="B618" s="5">
        <v>7077994393.6390991</v>
      </c>
      <c r="C618" s="5">
        <v>15219169178.1138</v>
      </c>
      <c r="D618">
        <f>B618/C618</f>
        <v>0.46507101082874724</v>
      </c>
    </row>
    <row r="619" spans="1:4" x14ac:dyDescent="0.25">
      <c r="A619" s="2">
        <v>44814</v>
      </c>
      <c r="B619" s="5">
        <v>7318880286.4957008</v>
      </c>
      <c r="C619" s="5">
        <v>15821768763.947701</v>
      </c>
      <c r="D619">
        <f>B619/C619</f>
        <v>0.46258293846215726</v>
      </c>
    </row>
    <row r="620" spans="1:4" x14ac:dyDescent="0.25">
      <c r="A620" s="2">
        <v>44815</v>
      </c>
      <c r="B620" s="5">
        <v>7351803153.093399</v>
      </c>
      <c r="C620" s="5">
        <v>16003744555.003201</v>
      </c>
      <c r="D620">
        <f>B620/C620</f>
        <v>0.45938018616993159</v>
      </c>
    </row>
    <row r="621" spans="1:4" x14ac:dyDescent="0.25">
      <c r="A621" s="2">
        <v>44816</v>
      </c>
      <c r="B621" s="5">
        <v>7305692320.6302013</v>
      </c>
      <c r="C621" s="5">
        <v>15906417276.7642</v>
      </c>
      <c r="D621">
        <f>B621/C621</f>
        <v>0.45929213307526023</v>
      </c>
    </row>
    <row r="622" spans="1:4" x14ac:dyDescent="0.25">
      <c r="A622" s="2">
        <v>44817</v>
      </c>
      <c r="B622" s="5">
        <v>7125058698.299799</v>
      </c>
      <c r="C622" s="5">
        <v>15727789010.309099</v>
      </c>
      <c r="D622">
        <f>B622/C622</f>
        <v>0.45302354282789109</v>
      </c>
    </row>
    <row r="623" spans="1:4" x14ac:dyDescent="0.25">
      <c r="A623" s="2">
        <v>44818</v>
      </c>
      <c r="B623" s="5">
        <v>6912903295.8960991</v>
      </c>
      <c r="C623" s="5">
        <v>14872813010.9272</v>
      </c>
      <c r="D623">
        <f>B623/C623</f>
        <v>0.46480133185411004</v>
      </c>
    </row>
    <row r="624" spans="1:4" x14ac:dyDescent="0.25">
      <c r="A624" s="2">
        <v>44819</v>
      </c>
      <c r="B624" s="5">
        <v>6906936400.4030991</v>
      </c>
      <c r="C624" s="5">
        <v>14754147043.121201</v>
      </c>
      <c r="D624">
        <f>B624/C624</f>
        <v>0.46813525581767246</v>
      </c>
    </row>
    <row r="625" spans="1:4" x14ac:dyDescent="0.25">
      <c r="A625" s="2">
        <v>44820</v>
      </c>
      <c r="B625" s="5">
        <v>6246118956.928299</v>
      </c>
      <c r="C625" s="5">
        <v>14259576260.5354</v>
      </c>
      <c r="D625">
        <f>B625/C625</f>
        <v>0.43802977331205617</v>
      </c>
    </row>
    <row r="626" spans="1:4" x14ac:dyDescent="0.25">
      <c r="A626" s="2">
        <v>44821</v>
      </c>
      <c r="B626" s="5">
        <v>6308946991.9669018</v>
      </c>
      <c r="C626" s="5">
        <v>14230113536.515699</v>
      </c>
      <c r="D626">
        <f>B626/C626</f>
        <v>0.44335183804244421</v>
      </c>
    </row>
    <row r="627" spans="1:4" x14ac:dyDescent="0.25">
      <c r="A627" s="2">
        <v>44822</v>
      </c>
      <c r="B627" s="5">
        <v>6312049991.2139988</v>
      </c>
      <c r="C627" s="5">
        <v>14421267615.599001</v>
      </c>
      <c r="D627">
        <f>B627/C627</f>
        <v>0.43769037226564372</v>
      </c>
    </row>
    <row r="628" spans="1:4" x14ac:dyDescent="0.25">
      <c r="A628" s="2">
        <v>44823</v>
      </c>
      <c r="B628" s="5">
        <v>6169630619.2659988</v>
      </c>
      <c r="C628" s="5">
        <v>13968727476.3237</v>
      </c>
      <c r="D628">
        <f>B628/C628</f>
        <v>0.44167449252075514</v>
      </c>
    </row>
    <row r="629" spans="1:4" x14ac:dyDescent="0.25">
      <c r="A629" s="2">
        <v>44824</v>
      </c>
      <c r="B629" s="5">
        <v>5983258176.9776993</v>
      </c>
      <c r="C629" s="5">
        <v>14028234749.197701</v>
      </c>
      <c r="D629">
        <f>B629/C629</f>
        <v>0.42651540154187201</v>
      </c>
    </row>
    <row r="630" spans="1:4" x14ac:dyDescent="0.25">
      <c r="A630" s="2">
        <v>44825</v>
      </c>
      <c r="B630" s="5">
        <v>6055597507.9906979</v>
      </c>
      <c r="C630" s="5">
        <v>13911133620.485701</v>
      </c>
      <c r="D630">
        <f>B630/C630</f>
        <v>0.43530582576485016</v>
      </c>
    </row>
    <row r="631" spans="1:4" x14ac:dyDescent="0.25">
      <c r="A631" s="2">
        <v>44826</v>
      </c>
      <c r="B631" s="5">
        <v>6031242407.0651016</v>
      </c>
      <c r="C631" s="5">
        <v>13637652638.6567</v>
      </c>
      <c r="D631">
        <f>B631/C631</f>
        <v>0.44224930542439561</v>
      </c>
    </row>
    <row r="632" spans="1:4" x14ac:dyDescent="0.25">
      <c r="A632" s="2">
        <v>44827</v>
      </c>
      <c r="B632" s="5">
        <v>6145291974.9175987</v>
      </c>
      <c r="C632" s="5">
        <v>14125534367.1954</v>
      </c>
      <c r="D632">
        <f>B632/C632</f>
        <v>0.43504846012687415</v>
      </c>
    </row>
    <row r="633" spans="1:4" x14ac:dyDescent="0.25">
      <c r="A633" s="2">
        <v>44828</v>
      </c>
      <c r="B633" s="5">
        <v>6279525998.700201</v>
      </c>
      <c r="C633" s="5">
        <v>14187364077.5875</v>
      </c>
      <c r="D633">
        <f>B633/C633</f>
        <v>0.44261400245731958</v>
      </c>
    </row>
    <row r="634" spans="1:4" x14ac:dyDescent="0.25">
      <c r="A634" s="2">
        <v>44829</v>
      </c>
      <c r="B634" s="5">
        <v>6243855778.7312012</v>
      </c>
      <c r="C634" s="5">
        <v>14103715114.5084</v>
      </c>
      <c r="D634">
        <f>B634/C634</f>
        <v>0.44271000428165108</v>
      </c>
    </row>
    <row r="635" spans="1:4" x14ac:dyDescent="0.25">
      <c r="A635" s="2">
        <v>44830</v>
      </c>
      <c r="B635" s="5">
        <v>7117299299.7558002</v>
      </c>
      <c r="C635" s="5">
        <v>13999557609.8291</v>
      </c>
      <c r="D635">
        <f>B635/C635</f>
        <v>0.50839458632312351</v>
      </c>
    </row>
    <row r="636" spans="1:4" x14ac:dyDescent="0.25">
      <c r="A636" s="2">
        <v>44831</v>
      </c>
      <c r="B636" s="5">
        <v>7177360109.8587017</v>
      </c>
      <c r="C636" s="5">
        <v>14122864804.201799</v>
      </c>
      <c r="D636">
        <f>B636/C636</f>
        <v>0.50820851217971807</v>
      </c>
    </row>
    <row r="637" spans="1:4" x14ac:dyDescent="0.25">
      <c r="A637" s="2">
        <v>44832</v>
      </c>
      <c r="B637" s="5">
        <v>7228916648.9832993</v>
      </c>
      <c r="C637" s="5">
        <v>14136621157.5327</v>
      </c>
      <c r="D637">
        <f>B637/C637</f>
        <v>0.51136099414614156</v>
      </c>
    </row>
    <row r="638" spans="1:4" x14ac:dyDescent="0.25">
      <c r="A638" s="2">
        <v>44833</v>
      </c>
      <c r="B638" s="5">
        <v>7062040758.5757999</v>
      </c>
      <c r="C638" s="5">
        <v>14241938020.350599</v>
      </c>
      <c r="D638">
        <f>B638/C638</f>
        <v>0.49586234320671135</v>
      </c>
    </row>
    <row r="639" spans="1:4" x14ac:dyDescent="0.25">
      <c r="A639" s="2">
        <v>44834</v>
      </c>
      <c r="B639" s="5">
        <v>7022276313.029501</v>
      </c>
      <c r="C639" s="5">
        <v>14287322675.316</v>
      </c>
      <c r="D639">
        <f>B639/C639</f>
        <v>0.49150400481692669</v>
      </c>
    </row>
    <row r="640" spans="1:4" x14ac:dyDescent="0.25">
      <c r="A640" s="2">
        <v>44835</v>
      </c>
      <c r="B640" s="5">
        <v>6971830891.0405998</v>
      </c>
      <c r="C640" s="5">
        <v>14286528208.895</v>
      </c>
      <c r="D640">
        <f>B640/C640</f>
        <v>0.4880003587365499</v>
      </c>
    </row>
    <row r="641" spans="1:4" x14ac:dyDescent="0.25">
      <c r="A641" s="2">
        <v>44836</v>
      </c>
      <c r="B641" s="5">
        <v>6943406813.9756985</v>
      </c>
      <c r="C641" s="5">
        <v>14271375401.987101</v>
      </c>
      <c r="D641">
        <f>B641/C641</f>
        <v>0.48652681457800634</v>
      </c>
    </row>
    <row r="642" spans="1:4" x14ac:dyDescent="0.25">
      <c r="A642" s="2">
        <v>44837</v>
      </c>
      <c r="B642" s="5">
        <v>6901529960.0033016</v>
      </c>
      <c r="C642" s="5">
        <v>14123651460.113199</v>
      </c>
      <c r="D642">
        <f>B642/C642</f>
        <v>0.48865054334525376</v>
      </c>
    </row>
    <row r="643" spans="1:4" x14ac:dyDescent="0.25">
      <c r="A643" s="2">
        <v>44838</v>
      </c>
      <c r="B643" s="5">
        <v>6932069327.390501</v>
      </c>
      <c r="C643" s="5">
        <v>14443976853.142599</v>
      </c>
      <c r="D643">
        <f>B643/C643</f>
        <v>0.47992802798505452</v>
      </c>
    </row>
    <row r="644" spans="1:4" x14ac:dyDescent="0.25">
      <c r="A644" s="2">
        <v>44839</v>
      </c>
      <c r="B644" s="5">
        <v>6956698283.2367001</v>
      </c>
      <c r="C644" s="5">
        <v>14464585308.851999</v>
      </c>
      <c r="D644">
        <f>B644/C644</f>
        <v>0.48094695663202719</v>
      </c>
    </row>
    <row r="645" spans="1:4" x14ac:dyDescent="0.25">
      <c r="A645" s="2">
        <v>44840</v>
      </c>
      <c r="B645" s="5">
        <v>6956777824.6798019</v>
      </c>
      <c r="C645" s="5">
        <v>14472951530.3279</v>
      </c>
      <c r="D645">
        <f>B645/C645</f>
        <v>0.48067443673130222</v>
      </c>
    </row>
    <row r="646" spans="1:4" x14ac:dyDescent="0.25">
      <c r="A646" s="2">
        <v>44841</v>
      </c>
      <c r="B646" s="5">
        <v>7109761275.9253025</v>
      </c>
      <c r="C646" s="5">
        <v>14538007768.486799</v>
      </c>
      <c r="D646">
        <f>B646/C646</f>
        <v>0.48904646284043968</v>
      </c>
    </row>
    <row r="647" spans="1:4" x14ac:dyDescent="0.25">
      <c r="A647" s="2">
        <v>44842</v>
      </c>
      <c r="B647" s="5">
        <v>7041968709.9975014</v>
      </c>
      <c r="C647" s="5">
        <v>14394835331.5909</v>
      </c>
      <c r="D647">
        <f>B647/C647</f>
        <v>0.48920106050419343</v>
      </c>
    </row>
    <row r="648" spans="1:4" x14ac:dyDescent="0.25">
      <c r="A648" s="2">
        <v>44843</v>
      </c>
      <c r="B648" s="5">
        <v>7032776672.0873013</v>
      </c>
      <c r="C648" s="5">
        <v>14294663380.4751</v>
      </c>
      <c r="D648">
        <f>B648/C648</f>
        <v>0.49198616888686458</v>
      </c>
    </row>
    <row r="649" spans="1:4" x14ac:dyDescent="0.25">
      <c r="A649" s="2">
        <v>44844</v>
      </c>
      <c r="B649" s="5">
        <v>6988547066.7925014</v>
      </c>
      <c r="C649" s="5">
        <v>14324798674.4475</v>
      </c>
      <c r="D649">
        <f>B649/C649</f>
        <v>0.48786354528379061</v>
      </c>
    </row>
    <row r="650" spans="1:4" x14ac:dyDescent="0.25">
      <c r="A650" s="2">
        <v>44845</v>
      </c>
      <c r="B650" s="5">
        <v>6970836898.6952019</v>
      </c>
      <c r="C650" s="5">
        <v>14127419211.148399</v>
      </c>
      <c r="D650">
        <f>B650/C650</f>
        <v>0.49342606703383524</v>
      </c>
    </row>
    <row r="651" spans="1:4" x14ac:dyDescent="0.25">
      <c r="A651" s="2">
        <v>44846</v>
      </c>
      <c r="B651" s="5">
        <v>6897271591.1976013</v>
      </c>
      <c r="C651" s="5">
        <v>14162572323.4841</v>
      </c>
      <c r="D651">
        <f>B651/C651</f>
        <v>0.48700698105249429</v>
      </c>
    </row>
    <row r="652" spans="1:4" x14ac:dyDescent="0.25">
      <c r="A652" s="2">
        <v>44847</v>
      </c>
      <c r="B652" s="5">
        <v>6819370863.7342987</v>
      </c>
      <c r="C652" s="5">
        <v>14023149253.7327</v>
      </c>
      <c r="D652">
        <f>B652/C652</f>
        <v>0.48629382318804809</v>
      </c>
    </row>
    <row r="653" spans="1:4" x14ac:dyDescent="0.25">
      <c r="A653" s="2">
        <v>44848</v>
      </c>
      <c r="B653" s="5">
        <v>6753880628.7186012</v>
      </c>
      <c r="C653" s="5">
        <v>13852292105.598</v>
      </c>
      <c r="D653">
        <f>B653/C653</f>
        <v>0.48756412131889837</v>
      </c>
    </row>
    <row r="654" spans="1:4" x14ac:dyDescent="0.25">
      <c r="A654" s="2">
        <v>44849</v>
      </c>
      <c r="B654" s="5">
        <v>6736579695.9609013</v>
      </c>
      <c r="C654" s="5">
        <v>13850951227.039</v>
      </c>
      <c r="D654">
        <f>B654/C654</f>
        <v>0.48636224224154029</v>
      </c>
    </row>
    <row r="655" spans="1:4" x14ac:dyDescent="0.25">
      <c r="A655" s="2">
        <v>44850</v>
      </c>
      <c r="B655" s="5">
        <v>6741479535.6462002</v>
      </c>
      <c r="C655" s="5">
        <v>13896790721.1332</v>
      </c>
      <c r="D655">
        <f>B655/C655</f>
        <v>0.48511053169954288</v>
      </c>
    </row>
    <row r="656" spans="1:4" x14ac:dyDescent="0.25">
      <c r="A656" s="2">
        <v>44851</v>
      </c>
      <c r="B656" s="5">
        <v>6750732495.2752018</v>
      </c>
      <c r="C656" s="5">
        <v>13916182222.5343</v>
      </c>
      <c r="D656">
        <f>B656/C656</f>
        <v>0.48509946099612183</v>
      </c>
    </row>
    <row r="657" spans="1:4" x14ac:dyDescent="0.25">
      <c r="A657" s="2">
        <v>44852</v>
      </c>
      <c r="B657" s="5">
        <v>6619597361.227602</v>
      </c>
      <c r="C657" s="5">
        <v>13964553709.2358</v>
      </c>
      <c r="D657">
        <f>B657/C657</f>
        <v>0.47402856539909105</v>
      </c>
    </row>
    <row r="658" spans="1:4" x14ac:dyDescent="0.25">
      <c r="A658" s="2">
        <v>44853</v>
      </c>
      <c r="B658" s="5">
        <v>6709200083.9148979</v>
      </c>
      <c r="C658" s="5">
        <v>13827905443.919701</v>
      </c>
      <c r="D658">
        <f>B658/C658</f>
        <v>0.48519279446367747</v>
      </c>
    </row>
    <row r="659" spans="1:4" x14ac:dyDescent="0.25">
      <c r="A659" s="2">
        <v>44854</v>
      </c>
      <c r="B659" s="5">
        <v>6625044332.1430016</v>
      </c>
      <c r="C659" s="5">
        <v>13762097942.6157</v>
      </c>
      <c r="D659">
        <f>B659/C659</f>
        <v>0.48139784789845852</v>
      </c>
    </row>
    <row r="660" spans="1:4" x14ac:dyDescent="0.25">
      <c r="A660" s="2">
        <v>44855</v>
      </c>
      <c r="B660" s="5">
        <v>6630052272.7139015</v>
      </c>
      <c r="C660" s="5">
        <v>13741087001.9165</v>
      </c>
      <c r="D660">
        <f>B660/C660</f>
        <v>0.4824983839916881</v>
      </c>
    </row>
    <row r="661" spans="1:4" x14ac:dyDescent="0.25">
      <c r="A661" s="2">
        <v>44856</v>
      </c>
      <c r="B661" s="5">
        <v>6667994397.4190006</v>
      </c>
      <c r="C661" s="5">
        <v>13687901256.7535</v>
      </c>
      <c r="D661">
        <f>B661/C661</f>
        <v>0.48714512709748442</v>
      </c>
    </row>
    <row r="662" spans="1:4" x14ac:dyDescent="0.25">
      <c r="A662" s="2">
        <v>44857</v>
      </c>
      <c r="B662" s="5">
        <v>6673532984.2464008</v>
      </c>
      <c r="C662" s="5">
        <v>13701501591.5959</v>
      </c>
      <c r="D662">
        <f>B662/C662</f>
        <v>0.48706581097211643</v>
      </c>
    </row>
    <row r="663" spans="1:4" x14ac:dyDescent="0.25">
      <c r="A663" s="2">
        <v>44858</v>
      </c>
      <c r="B663" s="5">
        <v>6819343962.8106995</v>
      </c>
      <c r="C663" s="5">
        <v>13912166366.855499</v>
      </c>
      <c r="D663">
        <f>B663/C663</f>
        <v>0.49017124889026492</v>
      </c>
    </row>
    <row r="664" spans="1:4" x14ac:dyDescent="0.25">
      <c r="A664" s="2">
        <v>44859</v>
      </c>
      <c r="B664" s="5">
        <v>6820018106.044199</v>
      </c>
      <c r="C664" s="5">
        <v>13764418045.614401</v>
      </c>
      <c r="D664">
        <f>B664/C664</f>
        <v>0.49548176199263166</v>
      </c>
    </row>
    <row r="665" spans="1:4" x14ac:dyDescent="0.25">
      <c r="A665" s="2">
        <v>44860</v>
      </c>
      <c r="B665" s="5">
        <v>6869359280.1863003</v>
      </c>
      <c r="C665" s="5">
        <v>14284676803.2465</v>
      </c>
      <c r="D665">
        <f>B665/C665</f>
        <v>0.48089007366446618</v>
      </c>
    </row>
    <row r="666" spans="1:4" x14ac:dyDescent="0.25">
      <c r="A666" s="2">
        <v>44861</v>
      </c>
      <c r="B666" s="5">
        <v>7202691367.9626999</v>
      </c>
      <c r="C666" s="5">
        <v>14664851271.3745</v>
      </c>
      <c r="D666">
        <f>B666/C666</f>
        <v>0.49115338673923076</v>
      </c>
    </row>
    <row r="667" spans="1:4" x14ac:dyDescent="0.25">
      <c r="A667" s="2">
        <v>44862</v>
      </c>
      <c r="B667" s="5">
        <v>7274678746.2847996</v>
      </c>
      <c r="C667" s="5">
        <v>14461601070.712099</v>
      </c>
      <c r="D667">
        <f>B667/C667</f>
        <v>0.503034118470991</v>
      </c>
    </row>
    <row r="668" spans="1:4" x14ac:dyDescent="0.25">
      <c r="A668" s="2">
        <v>44863</v>
      </c>
      <c r="B668" s="5">
        <v>7327756365.6012993</v>
      </c>
      <c r="C668" s="5">
        <v>14604217823.9786</v>
      </c>
      <c r="D668">
        <f>B668/C668</f>
        <v>0.50175616756207853</v>
      </c>
    </row>
    <row r="669" spans="1:4" x14ac:dyDescent="0.25">
      <c r="A669" s="2">
        <v>44864</v>
      </c>
      <c r="B669" s="5">
        <v>7369138262.026701</v>
      </c>
      <c r="C669" s="5">
        <v>14867422338.288</v>
      </c>
      <c r="D669">
        <f>B669/C669</f>
        <v>0.49565675167839923</v>
      </c>
    </row>
    <row r="670" spans="1:4" x14ac:dyDescent="0.25">
      <c r="A670" s="2">
        <v>44865</v>
      </c>
      <c r="B670" s="5">
        <v>6850352986.3193989</v>
      </c>
      <c r="C670" s="5">
        <v>14701495691.302</v>
      </c>
      <c r="D670">
        <f>B670/C670</f>
        <v>0.46596299656587631</v>
      </c>
    </row>
    <row r="671" spans="1:4" x14ac:dyDescent="0.25">
      <c r="A671" s="2">
        <v>44866</v>
      </c>
      <c r="B671" s="5">
        <v>6824453922.0105991</v>
      </c>
      <c r="C671" s="5">
        <v>14594941350.268</v>
      </c>
      <c r="D671">
        <f>B671/C671</f>
        <v>0.46759036286811012</v>
      </c>
    </row>
    <row r="672" spans="1:4" x14ac:dyDescent="0.25">
      <c r="A672" s="2">
        <v>44867</v>
      </c>
      <c r="B672" s="5">
        <v>6918788318.4181995</v>
      </c>
      <c r="C672" s="5">
        <v>14503528657.856199</v>
      </c>
      <c r="D672">
        <f>B672/C672</f>
        <v>0.47704172423381014</v>
      </c>
    </row>
    <row r="673" spans="1:4" x14ac:dyDescent="0.25">
      <c r="A673" s="2">
        <v>44868</v>
      </c>
      <c r="B673" s="5">
        <v>6766911680.2505016</v>
      </c>
      <c r="C673" s="5">
        <v>14301877114.9573</v>
      </c>
      <c r="D673">
        <f>B673/C673</f>
        <v>0.4731484983305777</v>
      </c>
    </row>
    <row r="674" spans="1:4" x14ac:dyDescent="0.25">
      <c r="A674" s="2">
        <v>44869</v>
      </c>
      <c r="B674" s="5">
        <v>6807301193.032198</v>
      </c>
      <c r="C674" s="5">
        <v>14347393171.1989</v>
      </c>
      <c r="D674">
        <f>B674/C674</f>
        <v>0.47446258088871796</v>
      </c>
    </row>
    <row r="675" spans="1:4" x14ac:dyDescent="0.25">
      <c r="A675" s="2">
        <v>44870</v>
      </c>
      <c r="B675" s="5">
        <v>6924365522.902401</v>
      </c>
      <c r="C675" s="5">
        <v>14851330231.6632</v>
      </c>
      <c r="D675">
        <f>B675/C675</f>
        <v>0.4662454753136912</v>
      </c>
    </row>
    <row r="676" spans="1:4" x14ac:dyDescent="0.25">
      <c r="A676" s="2">
        <v>44871</v>
      </c>
      <c r="B676" s="5">
        <v>6883260435.7021008</v>
      </c>
      <c r="C676" s="5">
        <v>14753196285.3673</v>
      </c>
      <c r="D676">
        <f>B676/C676</f>
        <v>0.46656062202121873</v>
      </c>
    </row>
    <row r="677" spans="1:4" x14ac:dyDescent="0.25">
      <c r="A677" s="2">
        <v>44872</v>
      </c>
      <c r="B677" s="5">
        <v>6855081109.2198009</v>
      </c>
      <c r="C677" s="5">
        <v>14379379594.3566</v>
      </c>
      <c r="D677">
        <f>B677/C677</f>
        <v>0.47672996350344482</v>
      </c>
    </row>
    <row r="678" spans="1:4" x14ac:dyDescent="0.25">
      <c r="A678" s="2">
        <v>44873</v>
      </c>
      <c r="B678" s="5">
        <v>6609044296.8171005</v>
      </c>
      <c r="C678" s="5">
        <v>14251570178.7257</v>
      </c>
      <c r="D678">
        <f>B678/C678</f>
        <v>0.46374148349512223</v>
      </c>
    </row>
    <row r="679" spans="1:4" x14ac:dyDescent="0.25">
      <c r="A679" s="2">
        <v>44874</v>
      </c>
      <c r="B679" s="5">
        <v>6096861110.1263008</v>
      </c>
      <c r="C679" s="5">
        <v>13125909708.063999</v>
      </c>
      <c r="D679">
        <f>B679/C679</f>
        <v>0.46449055690065044</v>
      </c>
    </row>
    <row r="680" spans="1:4" x14ac:dyDescent="0.25">
      <c r="A680" s="2">
        <v>44875</v>
      </c>
      <c r="B680" s="5">
        <v>5571928755.9553013</v>
      </c>
      <c r="C680" s="5">
        <v>11654217005.7236</v>
      </c>
      <c r="D680">
        <f>B680/C680</f>
        <v>0.47810408483202471</v>
      </c>
    </row>
    <row r="681" spans="1:4" x14ac:dyDescent="0.25">
      <c r="A681" s="2">
        <v>44876</v>
      </c>
      <c r="B681" s="5">
        <v>5568657476.9159012</v>
      </c>
      <c r="C681" s="5">
        <v>12503343755.675301</v>
      </c>
      <c r="D681">
        <f>B681/C681</f>
        <v>0.44537346055036459</v>
      </c>
    </row>
    <row r="682" spans="1:4" x14ac:dyDescent="0.25">
      <c r="A682" s="2">
        <v>44877</v>
      </c>
      <c r="B682" s="5">
        <v>5490963145.2141991</v>
      </c>
      <c r="C682" s="5">
        <v>12181564664.338699</v>
      </c>
      <c r="D682">
        <f>B682/C682</f>
        <v>0.45076008678005791</v>
      </c>
    </row>
    <row r="683" spans="1:4" x14ac:dyDescent="0.25">
      <c r="A683" s="2">
        <v>44878</v>
      </c>
      <c r="B683" s="5">
        <v>5483106144.8200016</v>
      </c>
      <c r="C683" s="5">
        <v>11905257833.347799</v>
      </c>
      <c r="D683">
        <f>B683/C683</f>
        <v>0.46056173008376866</v>
      </c>
    </row>
    <row r="684" spans="1:4" x14ac:dyDescent="0.25">
      <c r="A684" s="2">
        <v>44879</v>
      </c>
      <c r="B684" s="5">
        <v>5171525104.6602993</v>
      </c>
      <c r="C684" s="5">
        <v>11518684614.0401</v>
      </c>
      <c r="D684">
        <f>B684/C684</f>
        <v>0.44896837424967245</v>
      </c>
    </row>
    <row r="685" spans="1:4" x14ac:dyDescent="0.25">
      <c r="A685" s="2">
        <v>44880</v>
      </c>
      <c r="B685" s="5">
        <v>5109160871.0638008</v>
      </c>
      <c r="C685" s="5">
        <v>11578935691.659599</v>
      </c>
      <c r="D685">
        <f>B685/C685</f>
        <v>0.44124615656549249</v>
      </c>
    </row>
    <row r="686" spans="1:4" x14ac:dyDescent="0.25">
      <c r="A686" s="2">
        <v>44881</v>
      </c>
      <c r="B686" s="5">
        <v>5128377740.6753998</v>
      </c>
      <c r="C686" s="5">
        <v>11571368350.1436</v>
      </c>
      <c r="D686">
        <f>B686/C686</f>
        <v>0.44319544460891325</v>
      </c>
    </row>
    <row r="687" spans="1:4" x14ac:dyDescent="0.25">
      <c r="A687" s="2">
        <v>44882</v>
      </c>
      <c r="B687" s="5">
        <v>5132438483.2418003</v>
      </c>
      <c r="C687" s="5">
        <v>11447413288.1982</v>
      </c>
      <c r="D687">
        <f>B687/C687</f>
        <v>0.4483491906886185</v>
      </c>
    </row>
    <row r="688" spans="1:4" x14ac:dyDescent="0.25">
      <c r="A688" s="2">
        <v>44883</v>
      </c>
      <c r="B688" s="5">
        <v>5111653460.7154007</v>
      </c>
      <c r="C688" s="5">
        <v>11411496398.4851</v>
      </c>
      <c r="D688">
        <f>B688/C688</f>
        <v>0.44793892774605648</v>
      </c>
    </row>
    <row r="689" spans="1:4" x14ac:dyDescent="0.25">
      <c r="A689" s="2">
        <v>44884</v>
      </c>
      <c r="B689" s="5">
        <v>5144814612.3892994</v>
      </c>
      <c r="C689" s="5">
        <v>11436997485.8766</v>
      </c>
      <c r="D689">
        <f>B689/C689</f>
        <v>0.44983962082203516</v>
      </c>
    </row>
    <row r="690" spans="1:4" x14ac:dyDescent="0.25">
      <c r="A690" s="2">
        <v>44885</v>
      </c>
      <c r="B690" s="5">
        <v>5192545062.6582985</v>
      </c>
      <c r="C690" s="5">
        <v>11409381789.168501</v>
      </c>
      <c r="D690">
        <f>B690/C690</f>
        <v>0.45511186833872475</v>
      </c>
    </row>
    <row r="691" spans="1:4" x14ac:dyDescent="0.25">
      <c r="A691" s="2">
        <v>44886</v>
      </c>
      <c r="B691" s="5">
        <v>5118262195.2215004</v>
      </c>
      <c r="C691" s="5">
        <v>11050517982.7873</v>
      </c>
      <c r="D691">
        <f>B691/C691</f>
        <v>0.4631694372330688</v>
      </c>
    </row>
    <row r="692" spans="1:4" x14ac:dyDescent="0.25">
      <c r="A692" s="2">
        <v>44887</v>
      </c>
      <c r="B692" s="5">
        <v>5056934215.9888</v>
      </c>
      <c r="C692" s="5">
        <v>10820744028.028099</v>
      </c>
      <c r="D692">
        <f>B692/C692</f>
        <v>0.46733701517106696</v>
      </c>
    </row>
    <row r="693" spans="1:4" x14ac:dyDescent="0.25">
      <c r="A693" s="2">
        <v>44888</v>
      </c>
      <c r="B693" s="5">
        <v>4927335644.8117008</v>
      </c>
      <c r="C693" s="5">
        <v>10648289566.0623</v>
      </c>
      <c r="D693">
        <f>B693/C693</f>
        <v>0.46273494106657848</v>
      </c>
    </row>
    <row r="694" spans="1:4" x14ac:dyDescent="0.25">
      <c r="A694" s="2">
        <v>44889</v>
      </c>
      <c r="B694" s="5">
        <v>5228873514.6135998</v>
      </c>
      <c r="C694" s="5">
        <v>11044538998.9725</v>
      </c>
      <c r="D694">
        <f>B694/C694</f>
        <v>0.47343519861716771</v>
      </c>
    </row>
    <row r="695" spans="1:4" x14ac:dyDescent="0.25">
      <c r="A695" s="2">
        <v>44890</v>
      </c>
      <c r="B695" s="5">
        <v>5275132017.8141003</v>
      </c>
      <c r="C695" s="5">
        <v>10807199889.2637</v>
      </c>
      <c r="D695">
        <f>B695/C695</f>
        <v>0.48811274630486151</v>
      </c>
    </row>
    <row r="696" spans="1:4" x14ac:dyDescent="0.25">
      <c r="A696" s="2">
        <v>44891</v>
      </c>
      <c r="B696" s="5">
        <v>5298713369.9756012</v>
      </c>
      <c r="C696" s="5">
        <v>10868382659.9935</v>
      </c>
      <c r="D696">
        <f>B696/C696</f>
        <v>0.48753467150914342</v>
      </c>
    </row>
    <row r="697" spans="1:4" x14ac:dyDescent="0.25">
      <c r="A697" s="2">
        <v>44892</v>
      </c>
      <c r="B697" s="5">
        <v>5310141040.9431</v>
      </c>
      <c r="C697" s="5">
        <v>10878467095.965099</v>
      </c>
      <c r="D697">
        <f>B697/C697</f>
        <v>0.4881332079326387</v>
      </c>
    </row>
    <row r="698" spans="1:4" x14ac:dyDescent="0.25">
      <c r="A698" s="2">
        <v>44893</v>
      </c>
      <c r="B698" s="5">
        <v>5301165012.1231003</v>
      </c>
      <c r="C698" s="5">
        <v>10945679271.9589</v>
      </c>
      <c r="D698">
        <f>B698/C698</f>
        <v>0.4843157633627953</v>
      </c>
    </row>
    <row r="699" spans="1:4" x14ac:dyDescent="0.25">
      <c r="A699" s="2">
        <v>44894</v>
      </c>
      <c r="B699" s="5">
        <v>5230435946.0200996</v>
      </c>
      <c r="C699" s="5">
        <v>10802329439.2029</v>
      </c>
      <c r="D699">
        <f>B699/C699</f>
        <v>0.48419518914487503</v>
      </c>
    </row>
    <row r="700" spans="1:4" x14ac:dyDescent="0.25">
      <c r="A700" s="2">
        <v>44895</v>
      </c>
      <c r="B700" s="5">
        <v>5374234645.8242989</v>
      </c>
      <c r="C700" s="5">
        <v>11121196161.395901</v>
      </c>
      <c r="D700">
        <f>B700/C700</f>
        <v>0.48324250088128473</v>
      </c>
    </row>
    <row r="701" spans="1:4" x14ac:dyDescent="0.25">
      <c r="A701" s="2">
        <v>44896</v>
      </c>
      <c r="B701" s="5">
        <v>5306632543.3423004</v>
      </c>
      <c r="C701" s="5">
        <v>11355836857.8736</v>
      </c>
      <c r="D701">
        <f>B701/C701</f>
        <v>0.46730440123071443</v>
      </c>
    </row>
    <row r="702" spans="1:4" x14ac:dyDescent="0.25">
      <c r="A702" s="2">
        <v>44897</v>
      </c>
      <c r="B702" s="5">
        <v>5042127863.2556</v>
      </c>
      <c r="C702" s="5">
        <v>11175363700.4697</v>
      </c>
      <c r="D702">
        <f>B702/C702</f>
        <v>0.45118244008861025</v>
      </c>
    </row>
    <row r="703" spans="1:4" x14ac:dyDescent="0.25">
      <c r="A703" s="2">
        <v>44898</v>
      </c>
      <c r="B703" s="5">
        <v>5001188314.6742992</v>
      </c>
      <c r="C703" s="5">
        <v>11250256307.9095</v>
      </c>
      <c r="D703">
        <f>B703/C703</f>
        <v>0.44453994449514989</v>
      </c>
    </row>
    <row r="704" spans="1:4" x14ac:dyDescent="0.25">
      <c r="A704" s="2">
        <v>44899</v>
      </c>
      <c r="B704" s="5">
        <v>4965171406.4230003</v>
      </c>
      <c r="C704" s="5">
        <v>11106401061.502501</v>
      </c>
      <c r="D704">
        <f>B704/C704</f>
        <v>0.44705493516108447</v>
      </c>
    </row>
    <row r="705" spans="1:4" x14ac:dyDescent="0.25">
      <c r="A705" s="2">
        <v>44900</v>
      </c>
      <c r="B705" s="5">
        <v>5045036007.4148998</v>
      </c>
      <c r="C705" s="5">
        <v>11245225679.7759</v>
      </c>
      <c r="D705">
        <f>B705/C705</f>
        <v>0.44863803991841628</v>
      </c>
    </row>
    <row r="706" spans="1:4" x14ac:dyDescent="0.25">
      <c r="A706" s="2">
        <v>44901</v>
      </c>
      <c r="B706" s="5">
        <v>5062398535.5284004</v>
      </c>
      <c r="C706" s="5">
        <v>11125918372.3004</v>
      </c>
      <c r="D706">
        <f>B706/C706</f>
        <v>0.45500949819405306</v>
      </c>
    </row>
    <row r="707" spans="1:4" x14ac:dyDescent="0.25">
      <c r="A707" s="2">
        <v>44902</v>
      </c>
      <c r="B707" s="5">
        <v>5012678614.0664005</v>
      </c>
      <c r="C707" s="5">
        <v>11215949573.6131</v>
      </c>
      <c r="D707">
        <f>B707/C707</f>
        <v>0.44692413969650358</v>
      </c>
    </row>
    <row r="708" spans="1:4" x14ac:dyDescent="0.25">
      <c r="A708" s="2">
        <v>44903</v>
      </c>
      <c r="B708" s="5">
        <v>4952135566.5812016</v>
      </c>
      <c r="C708" s="5">
        <v>11096182999.611799</v>
      </c>
      <c r="D708">
        <f>B708/C708</f>
        <v>0.44629180743995051</v>
      </c>
    </row>
    <row r="709" spans="1:4" x14ac:dyDescent="0.25">
      <c r="A709" s="2">
        <v>44904</v>
      </c>
      <c r="B709" s="5">
        <v>4961033672.3437004</v>
      </c>
      <c r="C709" s="5">
        <v>11261794133.472099</v>
      </c>
      <c r="D709">
        <f>B709/C709</f>
        <v>0.44051894516510531</v>
      </c>
    </row>
    <row r="710" spans="1:4" x14ac:dyDescent="0.25">
      <c r="A710" s="2">
        <v>44905</v>
      </c>
      <c r="B710" s="5">
        <v>4917391249.1112003</v>
      </c>
      <c r="C710" s="5">
        <v>11255467412.4774</v>
      </c>
      <c r="D710">
        <f>B710/C710</f>
        <v>0.43688911965219324</v>
      </c>
    </row>
    <row r="711" spans="1:4" x14ac:dyDescent="0.25">
      <c r="A711" s="2">
        <v>44906</v>
      </c>
      <c r="B711" s="5">
        <v>5053132520.6121998</v>
      </c>
      <c r="C711" s="5">
        <v>11250483266.927299</v>
      </c>
      <c r="D711">
        <f>B711/C711</f>
        <v>0.44914804108608725</v>
      </c>
    </row>
    <row r="712" spans="1:4" x14ac:dyDescent="0.25">
      <c r="A712" s="2">
        <v>44907</v>
      </c>
      <c r="B712" s="5">
        <v>5051665167.2390003</v>
      </c>
      <c r="C712" s="5">
        <v>11152306050.378201</v>
      </c>
      <c r="D712">
        <f>B712/C712</f>
        <v>0.45297045690991294</v>
      </c>
    </row>
    <row r="713" spans="1:4" x14ac:dyDescent="0.25">
      <c r="A713" s="2">
        <v>44908</v>
      </c>
      <c r="B713" s="5">
        <v>4902076067.4759998</v>
      </c>
      <c r="C713" s="5">
        <v>11142043002.4046</v>
      </c>
      <c r="D713">
        <f>B713/C713</f>
        <v>0.43996204882875312</v>
      </c>
    </row>
    <row r="714" spans="1:4" x14ac:dyDescent="0.25">
      <c r="A714" s="2">
        <v>44909</v>
      </c>
      <c r="B714" s="5">
        <v>4903337670.5217991</v>
      </c>
      <c r="C714" s="5">
        <v>11194645917.4559</v>
      </c>
      <c r="D714">
        <f>B714/C714</f>
        <v>0.4380073927015401</v>
      </c>
    </row>
    <row r="715" spans="1:4" x14ac:dyDescent="0.25">
      <c r="A715" s="2">
        <v>44910</v>
      </c>
      <c r="B715" s="5">
        <v>4890589953.3122997</v>
      </c>
      <c r="C715" s="5">
        <v>11205427678.9349</v>
      </c>
      <c r="D715">
        <f>B715/C715</f>
        <v>0.43644830821639469</v>
      </c>
    </row>
    <row r="716" spans="1:4" x14ac:dyDescent="0.25">
      <c r="A716" s="2">
        <v>44911</v>
      </c>
      <c r="B716" s="5">
        <v>4634628843.1378994</v>
      </c>
      <c r="C716" s="5">
        <v>10980648681.6334</v>
      </c>
      <c r="D716">
        <f>B716/C716</f>
        <v>0.42207240915465538</v>
      </c>
    </row>
    <row r="717" spans="1:4" x14ac:dyDescent="0.25">
      <c r="A717" s="2">
        <v>44912</v>
      </c>
      <c r="B717" s="5">
        <v>4523486199.5491009</v>
      </c>
      <c r="C717" s="5">
        <v>10482171760.656099</v>
      </c>
      <c r="D717">
        <f>B717/C717</f>
        <v>0.43154093472572208</v>
      </c>
    </row>
    <row r="718" spans="1:4" x14ac:dyDescent="0.25">
      <c r="A718" s="2">
        <v>44913</v>
      </c>
      <c r="B718" s="5">
        <v>4539361536.9876995</v>
      </c>
      <c r="C718" s="5">
        <v>10598750160.612801</v>
      </c>
      <c r="D718">
        <f>B718/C718</f>
        <v>0.4282921540935013</v>
      </c>
    </row>
    <row r="719" spans="1:4" x14ac:dyDescent="0.25">
      <c r="A719" s="2">
        <v>44914</v>
      </c>
      <c r="B719" s="5">
        <v>4557032409.5053997</v>
      </c>
      <c r="C719" s="5">
        <v>10630956902.701799</v>
      </c>
      <c r="D719">
        <f>B719/C719</f>
        <v>0.42865684163833406</v>
      </c>
    </row>
    <row r="720" spans="1:4" x14ac:dyDescent="0.25">
      <c r="A720" s="2">
        <v>44915</v>
      </c>
      <c r="B720" s="5">
        <v>4623954156.5280991</v>
      </c>
      <c r="C720" s="5">
        <v>10479590424.466801</v>
      </c>
      <c r="D720">
        <f>B720/C720</f>
        <v>0.44123424382431098</v>
      </c>
    </row>
    <row r="721" spans="1:4" x14ac:dyDescent="0.25">
      <c r="A721" s="2">
        <v>44916</v>
      </c>
      <c r="B721" s="5">
        <v>4668511300.5375996</v>
      </c>
      <c r="C721" s="5">
        <v>10691249512.621901</v>
      </c>
      <c r="D721">
        <f>B721/C721</f>
        <v>0.43666657438179113</v>
      </c>
    </row>
    <row r="722" spans="1:4" x14ac:dyDescent="0.25">
      <c r="A722" s="2">
        <v>44917</v>
      </c>
      <c r="B722" s="5">
        <v>4646001612.4334984</v>
      </c>
      <c r="C722" s="5">
        <v>10648811848.796301</v>
      </c>
      <c r="D722">
        <f>B722/C722</f>
        <v>0.43629295722401779</v>
      </c>
    </row>
    <row r="723" spans="1:4" x14ac:dyDescent="0.25">
      <c r="A723" s="2">
        <v>44918</v>
      </c>
      <c r="B723" s="5">
        <v>4631100226.6018009</v>
      </c>
      <c r="C723" s="5">
        <v>10655734581.1334</v>
      </c>
      <c r="D723">
        <f>B723/C723</f>
        <v>0.43461107175111457</v>
      </c>
    </row>
    <row r="724" spans="1:4" x14ac:dyDescent="0.25">
      <c r="A724" s="2">
        <v>44919</v>
      </c>
      <c r="B724" s="5">
        <v>4617987338.5100002</v>
      </c>
      <c r="C724" s="5">
        <v>10563671816.083799</v>
      </c>
      <c r="D724">
        <f>B724/C724</f>
        <v>0.43715740311799994</v>
      </c>
    </row>
    <row r="725" spans="1:4" x14ac:dyDescent="0.25">
      <c r="A725" s="2">
        <v>44920</v>
      </c>
      <c r="B725" s="5">
        <v>4619483554.7504997</v>
      </c>
      <c r="C725" s="5">
        <v>10604026735.507299</v>
      </c>
      <c r="D725">
        <f>B725/C725</f>
        <v>0.43563484607995967</v>
      </c>
    </row>
    <row r="726" spans="1:4" x14ac:dyDescent="0.25">
      <c r="A726" s="2">
        <v>44921</v>
      </c>
      <c r="B726" s="5">
        <v>4621671947.5988998</v>
      </c>
      <c r="C726" s="5">
        <v>10424258095.9685</v>
      </c>
      <c r="D726">
        <f>B726/C726</f>
        <v>0.44335739820048153</v>
      </c>
    </row>
    <row r="727" spans="1:4" x14ac:dyDescent="0.25">
      <c r="A727" s="2">
        <v>44922</v>
      </c>
      <c r="B727" s="5">
        <v>4641614535.5918999</v>
      </c>
      <c r="C727" s="5">
        <v>10549023815.149</v>
      </c>
      <c r="D727">
        <f>B727/C727</f>
        <v>0.44000417639841483</v>
      </c>
    </row>
    <row r="728" spans="1:4" x14ac:dyDescent="0.25">
      <c r="A728" s="2">
        <v>44923</v>
      </c>
      <c r="B728" s="5">
        <v>4633202502.8701</v>
      </c>
      <c r="C728" s="5">
        <v>10489370132.0347</v>
      </c>
      <c r="D728">
        <f>B728/C728</f>
        <v>0.44170454894333716</v>
      </c>
    </row>
    <row r="729" spans="1:4" x14ac:dyDescent="0.25">
      <c r="A729" s="2">
        <v>44924</v>
      </c>
      <c r="B729" s="5">
        <v>4583474347.7865009</v>
      </c>
      <c r="C729" s="5">
        <v>10419755760.8909</v>
      </c>
      <c r="D729">
        <f>B729/C729</f>
        <v>0.43988308871786924</v>
      </c>
    </row>
    <row r="730" spans="1:4" x14ac:dyDescent="0.25">
      <c r="A730" s="2">
        <v>44925</v>
      </c>
      <c r="B730" s="5">
        <v>4541912927.2117996</v>
      </c>
      <c r="C730" s="5">
        <v>10408181282.4974</v>
      </c>
      <c r="D730">
        <f>B730/C730</f>
        <v>0.43637911407726615</v>
      </c>
    </row>
    <row r="731" spans="1:4" x14ac:dyDescent="0.25">
      <c r="A731" s="2">
        <v>44926</v>
      </c>
      <c r="B731" s="5">
        <v>4524196607.3698997</v>
      </c>
      <c r="C731" s="5">
        <v>10400629611.6668</v>
      </c>
      <c r="D731">
        <f>B731/C731</f>
        <v>0.43499257028583427</v>
      </c>
    </row>
    <row r="732" spans="1:4" x14ac:dyDescent="0.25">
      <c r="A732" s="2">
        <v>44927</v>
      </c>
      <c r="B732" s="5">
        <v>4491957508.6982002</v>
      </c>
      <c r="C732" s="5">
        <v>10271764486.780899</v>
      </c>
      <c r="D732">
        <f>B732/C732</f>
        <v>0.4373111858706516</v>
      </c>
    </row>
    <row r="733" spans="1:4" x14ac:dyDescent="0.25">
      <c r="A733" s="2">
        <v>44928</v>
      </c>
      <c r="B733" s="5">
        <v>4492146406.8295002</v>
      </c>
      <c r="C733" s="5">
        <v>10294848279.0581</v>
      </c>
      <c r="D733">
        <f>B733/C733</f>
        <v>0.4363489664988533</v>
      </c>
    </row>
    <row r="734" spans="1:4" x14ac:dyDescent="0.25">
      <c r="A734" s="2">
        <v>44929</v>
      </c>
      <c r="B734" s="5">
        <v>4518735397.1422997</v>
      </c>
      <c r="C734" s="5">
        <v>10374793735.305201</v>
      </c>
      <c r="D734">
        <f>B734/C734</f>
        <v>0.43554942029981186</v>
      </c>
    </row>
    <row r="735" spans="1:4" x14ac:dyDescent="0.25">
      <c r="A735" s="2">
        <v>44930</v>
      </c>
      <c r="B735" s="5">
        <v>4493628702.8365002</v>
      </c>
      <c r="C735" s="5">
        <v>10382620431.6432</v>
      </c>
      <c r="D735">
        <f>B735/C735</f>
        <v>0.43280294530860725</v>
      </c>
    </row>
    <row r="736" spans="1:4" x14ac:dyDescent="0.25">
      <c r="A736" s="2">
        <v>44931</v>
      </c>
      <c r="B736" s="5">
        <v>4527461880.5286999</v>
      </c>
      <c r="C736" s="5">
        <v>10543391486.6667</v>
      </c>
      <c r="D736">
        <f>B736/C736</f>
        <v>0.42941228979822882</v>
      </c>
    </row>
    <row r="737" spans="1:4" x14ac:dyDescent="0.25">
      <c r="A737" s="2">
        <v>44932</v>
      </c>
      <c r="B737" s="5">
        <v>4520858768.4311981</v>
      </c>
      <c r="C737" s="5">
        <v>10542251974.470501</v>
      </c>
      <c r="D737">
        <f>B737/C737</f>
        <v>0.4288323575815749</v>
      </c>
    </row>
    <row r="738" spans="1:4" x14ac:dyDescent="0.25">
      <c r="A738" s="2">
        <v>44933</v>
      </c>
      <c r="B738" s="5">
        <v>4556692000.2623005</v>
      </c>
      <c r="C738" s="5">
        <v>10487625828.6015</v>
      </c>
      <c r="D738">
        <f>B738/C738</f>
        <v>0.43448270130265743</v>
      </c>
    </row>
    <row r="739" spans="1:4" x14ac:dyDescent="0.25">
      <c r="A739" s="2">
        <v>44934</v>
      </c>
      <c r="B739" s="5">
        <v>4638418748.2173996</v>
      </c>
      <c r="C739" s="5">
        <v>10634806752.552401</v>
      </c>
      <c r="D739">
        <f>B739/C739</f>
        <v>0.43615449308509141</v>
      </c>
    </row>
    <row r="740" spans="1:4" x14ac:dyDescent="0.25">
      <c r="A740" s="2">
        <v>44935</v>
      </c>
      <c r="B740" s="5">
        <v>4672520324.6813011</v>
      </c>
      <c r="C740" s="5">
        <v>10838614290.490999</v>
      </c>
      <c r="D740">
        <f>B740/C740</f>
        <v>0.43109941911860689</v>
      </c>
    </row>
    <row r="741" spans="1:4" x14ac:dyDescent="0.25">
      <c r="A741" s="2">
        <v>44936</v>
      </c>
      <c r="B741" s="5">
        <v>4711936030.5615005</v>
      </c>
      <c r="C741" s="5">
        <v>10916805373.447399</v>
      </c>
      <c r="D741">
        <f>B741/C741</f>
        <v>0.43162224381339559</v>
      </c>
    </row>
    <row r="742" spans="1:4" x14ac:dyDescent="0.25">
      <c r="A742" s="2">
        <v>44937</v>
      </c>
      <c r="B742" s="5">
        <v>4718500069.8640003</v>
      </c>
      <c r="C742" s="5">
        <v>10996999384.0882</v>
      </c>
      <c r="D742">
        <f>B742/C742</f>
        <v>0.4290715953563935</v>
      </c>
    </row>
    <row r="743" spans="1:4" x14ac:dyDescent="0.25">
      <c r="A743" s="2">
        <v>44938</v>
      </c>
      <c r="B743" s="5">
        <v>4737006453.0912991</v>
      </c>
      <c r="C743" s="5">
        <v>11302252976.567801</v>
      </c>
      <c r="D743">
        <f>B743/C743</f>
        <v>0.4191205472848834</v>
      </c>
    </row>
    <row r="744" spans="1:4" x14ac:dyDescent="0.25">
      <c r="A744" s="2">
        <v>44939</v>
      </c>
      <c r="B744" s="5">
        <v>4761806179.2810001</v>
      </c>
      <c r="C744" s="5">
        <v>11479197361.4345</v>
      </c>
      <c r="D744">
        <f>B744/C744</f>
        <v>0.41482048172451147</v>
      </c>
    </row>
    <row r="745" spans="1:4" x14ac:dyDescent="0.25">
      <c r="A745" s="2">
        <v>44940</v>
      </c>
      <c r="B745" s="5">
        <v>4890372038.0379009</v>
      </c>
      <c r="C745" s="5">
        <v>12086587353.787399</v>
      </c>
      <c r="D745">
        <f>B745/C745</f>
        <v>0.40461148336511016</v>
      </c>
    </row>
    <row r="746" spans="1:4" x14ac:dyDescent="0.25">
      <c r="A746" s="2">
        <v>44941</v>
      </c>
      <c r="B746" s="5">
        <v>4900649319.8647003</v>
      </c>
      <c r="C746" s="5">
        <v>12262553768.5186</v>
      </c>
      <c r="D746">
        <f>B746/C746</f>
        <v>0.39964345212055546</v>
      </c>
    </row>
    <row r="747" spans="1:4" x14ac:dyDescent="0.25">
      <c r="A747" s="2">
        <v>44942</v>
      </c>
      <c r="B747" s="5">
        <v>4918175948.3773003</v>
      </c>
      <c r="C747" s="5">
        <v>12340860875.575001</v>
      </c>
      <c r="D747">
        <f>B747/C747</f>
        <v>0.39852778488989704</v>
      </c>
    </row>
    <row r="748" spans="1:4" x14ac:dyDescent="0.25">
      <c r="A748" s="2">
        <v>44943</v>
      </c>
      <c r="B748" s="5">
        <v>4964841537.3714981</v>
      </c>
      <c r="C748" s="5">
        <v>12376279278.8675</v>
      </c>
      <c r="D748">
        <f>B748/C748</f>
        <v>0.40115784602961946</v>
      </c>
    </row>
    <row r="749" spans="1:4" x14ac:dyDescent="0.25">
      <c r="A749" s="2">
        <v>44944</v>
      </c>
      <c r="B749" s="5">
        <v>5029703155.2905006</v>
      </c>
      <c r="C749" s="5">
        <v>12437037889.2621</v>
      </c>
      <c r="D749">
        <f>B749/C749</f>
        <v>0.40441326946772832</v>
      </c>
    </row>
    <row r="750" spans="1:4" x14ac:dyDescent="0.25">
      <c r="A750" s="2">
        <v>44945</v>
      </c>
      <c r="B750" s="5">
        <v>4984169159.1299</v>
      </c>
      <c r="C750" s="5">
        <v>12182009235.2743</v>
      </c>
      <c r="D750">
        <f>B750/C750</f>
        <v>0.40914179778305448</v>
      </c>
    </row>
    <row r="751" spans="1:4" x14ac:dyDescent="0.25">
      <c r="A751" s="2">
        <v>44946</v>
      </c>
      <c r="B751" s="5">
        <v>5005488180.1886978</v>
      </c>
      <c r="C751" s="5">
        <v>12332166414.103001</v>
      </c>
      <c r="D751">
        <f>B751/C751</f>
        <v>0.40588879618624413</v>
      </c>
    </row>
    <row r="752" spans="1:4" x14ac:dyDescent="0.25">
      <c r="A752" s="2">
        <v>44947</v>
      </c>
      <c r="B752" s="5">
        <v>5130606318.9881973</v>
      </c>
      <c r="C752" s="5">
        <v>13030926752.438801</v>
      </c>
      <c r="D752">
        <f>B752/C752</f>
        <v>0.39372535940530706</v>
      </c>
    </row>
    <row r="753" spans="1:4" x14ac:dyDescent="0.25">
      <c r="A753" s="2">
        <v>44948</v>
      </c>
      <c r="B753" s="5">
        <v>5133818105.0202007</v>
      </c>
      <c r="C753" s="5">
        <v>13015976178.6486</v>
      </c>
      <c r="D753">
        <f>B753/C753</f>
        <v>0.39442436238026568</v>
      </c>
    </row>
    <row r="754" spans="1:4" x14ac:dyDescent="0.25">
      <c r="A754" s="2">
        <v>44949</v>
      </c>
      <c r="B754" s="5">
        <v>4975801039.1519012</v>
      </c>
      <c r="C754" s="5">
        <v>13033049793.6754</v>
      </c>
      <c r="D754">
        <f>B754/C754</f>
        <v>0.3817833214729624</v>
      </c>
    </row>
    <row r="755" spans="1:4" x14ac:dyDescent="0.25">
      <c r="A755" s="2">
        <v>44950</v>
      </c>
      <c r="B755" s="5">
        <v>4962485546.4111996</v>
      </c>
      <c r="C755" s="5">
        <v>13111923587.507601</v>
      </c>
      <c r="D755">
        <f>B755/C755</f>
        <v>0.37847120701185394</v>
      </c>
    </row>
    <row r="756" spans="1:4" x14ac:dyDescent="0.25">
      <c r="A756" s="2">
        <v>44951</v>
      </c>
      <c r="B756" s="5">
        <v>4904142426.8174992</v>
      </c>
      <c r="C756" s="5">
        <v>12951484088.096399</v>
      </c>
      <c r="D756">
        <f>B756/C756</f>
        <v>0.378654862520725</v>
      </c>
    </row>
    <row r="757" spans="1:4" x14ac:dyDescent="0.25">
      <c r="A757" s="2">
        <v>44952</v>
      </c>
      <c r="B757" s="5">
        <v>5037504961.5179024</v>
      </c>
      <c r="C757" s="5">
        <v>13289717033.147499</v>
      </c>
      <c r="D757">
        <f>B757/C757</f>
        <v>0.37905283829243686</v>
      </c>
    </row>
    <row r="758" spans="1:4" x14ac:dyDescent="0.25">
      <c r="A758" s="2">
        <v>44953</v>
      </c>
      <c r="B758" s="5">
        <v>5064240620.6821995</v>
      </c>
      <c r="C758" s="5">
        <v>13213325011.2834</v>
      </c>
      <c r="D758">
        <f>B758/C758</f>
        <v>0.38326769502435132</v>
      </c>
    </row>
    <row r="759" spans="1:4" x14ac:dyDescent="0.25">
      <c r="A759" s="2">
        <v>44954</v>
      </c>
      <c r="B759" s="5">
        <v>5119043869.8276997</v>
      </c>
      <c r="C759" s="5">
        <v>13311845193.000799</v>
      </c>
      <c r="D759">
        <f>B759/C759</f>
        <v>0.3845480318926206</v>
      </c>
    </row>
    <row r="760" spans="1:4" x14ac:dyDescent="0.25">
      <c r="A760" s="2">
        <v>44955</v>
      </c>
      <c r="B760" s="5">
        <v>5099613560.5216999</v>
      </c>
      <c r="C760" s="5">
        <v>13278633711.1243</v>
      </c>
      <c r="D760">
        <f>B760/C760</f>
        <v>0.38404655715816988</v>
      </c>
    </row>
    <row r="761" spans="1:4" x14ac:dyDescent="0.25">
      <c r="A761" s="2">
        <v>44956</v>
      </c>
      <c r="B761" s="5">
        <v>5194358930.3437977</v>
      </c>
      <c r="C761" s="5">
        <v>13573438369.153601</v>
      </c>
      <c r="D761">
        <f>B761/C761</f>
        <v>0.38268556493012629</v>
      </c>
    </row>
    <row r="762" spans="1:4" x14ac:dyDescent="0.25">
      <c r="A762" s="2">
        <v>44957</v>
      </c>
      <c r="B762" s="5">
        <v>5163788612.405302</v>
      </c>
      <c r="C762" s="5">
        <v>13130604592.5987</v>
      </c>
      <c r="D762">
        <f>B762/C762</f>
        <v>0.39326358325617117</v>
      </c>
    </row>
    <row r="763" spans="1:4" x14ac:dyDescent="0.25">
      <c r="A763" s="2">
        <v>44958</v>
      </c>
      <c r="B763" s="5">
        <v>5190150741.5908012</v>
      </c>
      <c r="C763" s="5">
        <v>13233253714.837799</v>
      </c>
      <c r="D763">
        <f>B763/C763</f>
        <v>0.39220518652728159</v>
      </c>
    </row>
    <row r="764" spans="1:4" x14ac:dyDescent="0.25">
      <c r="A764" s="2">
        <v>44959</v>
      </c>
      <c r="B764" s="5">
        <v>5305410549.923399</v>
      </c>
      <c r="C764" s="5">
        <v>13720444275.0763</v>
      </c>
      <c r="D764">
        <f>B764/C764</f>
        <v>0.38667920976588754</v>
      </c>
    </row>
    <row r="765" spans="1:4" x14ac:dyDescent="0.25">
      <c r="A765" s="2">
        <v>44960</v>
      </c>
      <c r="B765" s="5">
        <v>5335550608.1394005</v>
      </c>
      <c r="C765" s="5">
        <v>13587641164.662701</v>
      </c>
      <c r="D765">
        <f>B765/C765</f>
        <v>0.39267673788851121</v>
      </c>
    </row>
    <row r="766" spans="1:4" x14ac:dyDescent="0.25">
      <c r="A766" s="2">
        <v>44961</v>
      </c>
      <c r="B766" s="5">
        <v>5341617046.5681</v>
      </c>
      <c r="C766" s="5">
        <v>13431661727.2962</v>
      </c>
      <c r="D766">
        <f>B766/C766</f>
        <v>0.39768847332662616</v>
      </c>
    </row>
    <row r="767" spans="1:4" x14ac:dyDescent="0.25">
      <c r="A767" s="2">
        <v>44962</v>
      </c>
      <c r="B767" s="5">
        <v>5359950656.3234997</v>
      </c>
      <c r="C767" s="5">
        <v>13388319465.495199</v>
      </c>
      <c r="D767">
        <f>B767/C767</f>
        <v>0.40034529129196045</v>
      </c>
    </row>
    <row r="768" spans="1:4" x14ac:dyDescent="0.25">
      <c r="A768" s="2">
        <v>44963</v>
      </c>
      <c r="B768" s="5">
        <v>5337374226.3970985</v>
      </c>
      <c r="C768" s="5">
        <v>13242227169.3274</v>
      </c>
      <c r="D768">
        <f>B768/C768</f>
        <v>0.40305714123073716</v>
      </c>
    </row>
    <row r="769" spans="1:4" x14ac:dyDescent="0.25">
      <c r="A769" s="2">
        <v>44964</v>
      </c>
      <c r="B769" s="5">
        <v>5361299526.7996006</v>
      </c>
      <c r="C769" s="5">
        <v>13161802806.496401</v>
      </c>
      <c r="D769">
        <f>B769/C769</f>
        <v>0.40733777930128012</v>
      </c>
    </row>
    <row r="770" spans="1:4" x14ac:dyDescent="0.25">
      <c r="A770" s="2">
        <v>44965</v>
      </c>
      <c r="B770" s="5">
        <v>5504045449.8130016</v>
      </c>
      <c r="C770" s="5">
        <v>13524712790.6873</v>
      </c>
      <c r="D770">
        <f>B770/C770</f>
        <v>0.40696209486998625</v>
      </c>
    </row>
    <row r="771" spans="1:4" x14ac:dyDescent="0.25">
      <c r="A771" s="2">
        <v>44966</v>
      </c>
      <c r="B771" s="5">
        <v>5496009541.4036999</v>
      </c>
      <c r="C771" s="5">
        <v>13326315378.932501</v>
      </c>
      <c r="D771">
        <f>B771/C771</f>
        <v>0.41241779029875814</v>
      </c>
    </row>
    <row r="772" spans="1:4" x14ac:dyDescent="0.25">
      <c r="A772" s="2">
        <v>44967</v>
      </c>
      <c r="B772" s="5">
        <v>5340067133.4081001</v>
      </c>
      <c r="C772" s="5">
        <v>12682598542.1366</v>
      </c>
      <c r="D772">
        <f>B772/C772</f>
        <v>0.42105465340295117</v>
      </c>
    </row>
    <row r="773" spans="1:4" x14ac:dyDescent="0.25">
      <c r="A773" s="2">
        <v>44968</v>
      </c>
      <c r="B773" s="5">
        <v>5264053027.0686989</v>
      </c>
      <c r="C773" s="5">
        <v>12586446040.542999</v>
      </c>
      <c r="D773">
        <f>B773/C773</f>
        <v>0.41823188294077007</v>
      </c>
    </row>
    <row r="774" spans="1:4" x14ac:dyDescent="0.25">
      <c r="A774" s="2">
        <v>44969</v>
      </c>
      <c r="B774" s="5">
        <v>5294676774.5553017</v>
      </c>
      <c r="C774" s="5">
        <v>12700664094.576099</v>
      </c>
      <c r="D774">
        <f>B774/C774</f>
        <v>0.41688188390215181</v>
      </c>
    </row>
    <row r="775" spans="1:4" x14ac:dyDescent="0.25">
      <c r="A775" s="2">
        <v>44970</v>
      </c>
      <c r="B775" s="5">
        <v>5198668706.7364998</v>
      </c>
      <c r="C775" s="5">
        <v>12638132976.6045</v>
      </c>
      <c r="D775">
        <f>B775/C775</f>
        <v>0.41134784040967032</v>
      </c>
    </row>
    <row r="776" spans="1:4" x14ac:dyDescent="0.25">
      <c r="A776" s="2">
        <v>44971</v>
      </c>
      <c r="B776" s="5">
        <v>5287228876.0232983</v>
      </c>
      <c r="C776" s="5">
        <v>12697228881.815001</v>
      </c>
      <c r="D776">
        <f>B776/C776</f>
        <v>0.41640809386335309</v>
      </c>
    </row>
    <row r="777" spans="1:4" x14ac:dyDescent="0.25">
      <c r="A777" s="2">
        <v>44972</v>
      </c>
      <c r="B777" s="5">
        <v>5330922371.0095997</v>
      </c>
      <c r="C777" s="5">
        <v>12914554794.808599</v>
      </c>
      <c r="D777">
        <f>B777/C777</f>
        <v>0.41278406075233248</v>
      </c>
    </row>
    <row r="778" spans="1:4" x14ac:dyDescent="0.25">
      <c r="A778" s="2">
        <v>44973</v>
      </c>
      <c r="B778" s="5">
        <v>5504598690.4986992</v>
      </c>
      <c r="C778" s="5">
        <v>13800548944.444901</v>
      </c>
      <c r="D778">
        <f>B778/C778</f>
        <v>0.39886809667194079</v>
      </c>
    </row>
    <row r="779" spans="1:4" x14ac:dyDescent="0.25">
      <c r="A779" s="2">
        <v>44974</v>
      </c>
      <c r="B779" s="5">
        <v>5422932210.8083019</v>
      </c>
      <c r="C779" s="5">
        <v>13443545458.370199</v>
      </c>
      <c r="D779">
        <f>B779/C779</f>
        <v>0.40338556726729291</v>
      </c>
    </row>
    <row r="780" spans="1:4" x14ac:dyDescent="0.25">
      <c r="A780" s="2">
        <v>44975</v>
      </c>
      <c r="B780" s="5">
        <v>5468561152.6590996</v>
      </c>
      <c r="C780" s="5">
        <v>13887239203.042</v>
      </c>
      <c r="D780">
        <f>B780/C780</f>
        <v>0.39378317552571651</v>
      </c>
    </row>
    <row r="781" spans="1:4" x14ac:dyDescent="0.25">
      <c r="A781" s="2">
        <v>44976</v>
      </c>
      <c r="B781" s="5">
        <v>5505129981.0361023</v>
      </c>
      <c r="C781" s="5">
        <v>14000440690.131599</v>
      </c>
      <c r="D781">
        <f>B781/C781</f>
        <v>0.39321119262456272</v>
      </c>
    </row>
    <row r="782" spans="1:4" x14ac:dyDescent="0.25">
      <c r="A782" s="2">
        <v>44977</v>
      </c>
      <c r="B782" s="5">
        <v>5497176137.6019993</v>
      </c>
      <c r="C782" s="5">
        <v>13882109054.589701</v>
      </c>
      <c r="D782">
        <f>B782/C782</f>
        <v>0.39598998365342214</v>
      </c>
    </row>
    <row r="783" spans="1:4" x14ac:dyDescent="0.25">
      <c r="A783" s="2">
        <v>44978</v>
      </c>
      <c r="B783" s="5">
        <v>5548118981.1073017</v>
      </c>
      <c r="C783" s="5">
        <v>14028092629.206499</v>
      </c>
      <c r="D783">
        <f>B783/C783</f>
        <v>0.39550059496728113</v>
      </c>
    </row>
    <row r="784" spans="1:4" x14ac:dyDescent="0.25">
      <c r="A784" s="2">
        <v>44979</v>
      </c>
      <c r="B784" s="5">
        <v>5553707130.7936993</v>
      </c>
      <c r="C784" s="5">
        <v>13705558593.8878</v>
      </c>
      <c r="D784">
        <f>B784/C784</f>
        <v>0.40521567163781697</v>
      </c>
    </row>
    <row r="785" spans="1:4" x14ac:dyDescent="0.25">
      <c r="A785" s="2">
        <v>44980</v>
      </c>
      <c r="B785" s="5">
        <v>5604106203.6188011</v>
      </c>
      <c r="C785" s="5">
        <v>13572971537.711201</v>
      </c>
      <c r="D785">
        <f>B785/C785</f>
        <v>0.41288719924360917</v>
      </c>
    </row>
    <row r="786" spans="1:4" x14ac:dyDescent="0.25">
      <c r="A786" s="2">
        <v>44981</v>
      </c>
      <c r="B786" s="5">
        <v>5651485339.332798</v>
      </c>
      <c r="C786" s="5">
        <v>13554097975.904301</v>
      </c>
      <c r="D786">
        <f>B786/C786</f>
        <v>0.41695768684715762</v>
      </c>
    </row>
    <row r="787" spans="1:4" x14ac:dyDescent="0.25">
      <c r="A787" s="2">
        <v>44982</v>
      </c>
      <c r="B787" s="5">
        <v>5608492564.3270988</v>
      </c>
      <c r="C787" s="5">
        <v>13263449344.9025</v>
      </c>
      <c r="D787">
        <f>B787/C787</f>
        <v>0.42285324265837326</v>
      </c>
    </row>
    <row r="788" spans="1:4" x14ac:dyDescent="0.25">
      <c r="A788" s="2">
        <v>44983</v>
      </c>
      <c r="B788" s="5">
        <v>5620297067.8490982</v>
      </c>
      <c r="C788" s="5">
        <v>13157597916.8577</v>
      </c>
      <c r="D788">
        <f>B788/C788</f>
        <v>0.42715221299233458</v>
      </c>
    </row>
    <row r="789" spans="1:4" x14ac:dyDescent="0.25">
      <c r="A789" s="2">
        <v>44984</v>
      </c>
      <c r="B789" s="5">
        <v>5659696370.2587013</v>
      </c>
      <c r="C789" s="5">
        <v>13458092864.1343</v>
      </c>
      <c r="D789">
        <f>B789/C789</f>
        <v>0.42054222893213516</v>
      </c>
    </row>
    <row r="790" spans="1:4" x14ac:dyDescent="0.25">
      <c r="A790" s="2">
        <v>44985</v>
      </c>
      <c r="B790" s="5">
        <v>5676302436.6104984</v>
      </c>
      <c r="C790" s="5">
        <v>13510012653.608</v>
      </c>
      <c r="D790">
        <f>B790/C790</f>
        <v>0.42015522724877524</v>
      </c>
    </row>
    <row r="791" spans="1:4" x14ac:dyDescent="0.25">
      <c r="A791" s="2">
        <v>44986</v>
      </c>
      <c r="B791" s="5">
        <v>5714380633.5802994</v>
      </c>
      <c r="C791" s="5">
        <v>13334324699.8484</v>
      </c>
      <c r="D791">
        <f>B791/C791</f>
        <v>0.42854668400607249</v>
      </c>
    </row>
    <row r="792" spans="1:4" x14ac:dyDescent="0.25">
      <c r="A792" s="2">
        <v>44987</v>
      </c>
      <c r="B792" s="5">
        <v>5720708600.3528023</v>
      </c>
      <c r="C792" s="5">
        <v>13533493815.227699</v>
      </c>
      <c r="D792">
        <f>B792/C792</f>
        <v>0.4227074455759488</v>
      </c>
    </row>
    <row r="793" spans="1:4" x14ac:dyDescent="0.25">
      <c r="A793" s="2">
        <v>44988</v>
      </c>
      <c r="B793" s="5">
        <v>5591123788.5865974</v>
      </c>
      <c r="C793" s="5">
        <v>13395618536.927601</v>
      </c>
      <c r="D793">
        <f>B793/C793</f>
        <v>0.41738451816715955</v>
      </c>
    </row>
    <row r="794" spans="1:4" x14ac:dyDescent="0.25">
      <c r="A794" s="2">
        <v>44989</v>
      </c>
      <c r="B794" s="5">
        <v>5486410955.3533974</v>
      </c>
      <c r="C794" s="5">
        <v>12890058084.424801</v>
      </c>
      <c r="D794">
        <f>B794/C794</f>
        <v>0.42563120502790347</v>
      </c>
    </row>
    <row r="795" spans="1:4" x14ac:dyDescent="0.25">
      <c r="A795" s="2">
        <v>44990</v>
      </c>
      <c r="B795" s="5">
        <v>5443937213.4947987</v>
      </c>
      <c r="C795" s="5">
        <v>12896860676.1775</v>
      </c>
      <c r="D795">
        <f>B795/C795</f>
        <v>0.42211336155244311</v>
      </c>
    </row>
    <row r="796" spans="1:4" x14ac:dyDescent="0.25">
      <c r="A796" s="2">
        <v>44991</v>
      </c>
      <c r="B796" s="5">
        <v>5489832829.9497013</v>
      </c>
      <c r="C796" s="5">
        <v>12996377109.512899</v>
      </c>
      <c r="D796">
        <f>B796/C796</f>
        <v>0.42241255264371586</v>
      </c>
    </row>
    <row r="797" spans="1:4" x14ac:dyDescent="0.25">
      <c r="A797" s="2">
        <v>44992</v>
      </c>
      <c r="B797" s="5">
        <v>5550951568.6313992</v>
      </c>
      <c r="C797" s="5">
        <v>12977545347.7931</v>
      </c>
      <c r="D797">
        <f>B797/C797</f>
        <v>0.42773509318350156</v>
      </c>
    </row>
    <row r="798" spans="1:4" x14ac:dyDescent="0.25">
      <c r="A798" s="2">
        <v>44993</v>
      </c>
      <c r="B798" s="5">
        <v>5584641826.5705013</v>
      </c>
      <c r="C798" s="5">
        <v>12875152298.259501</v>
      </c>
      <c r="D798">
        <f>B798/C798</f>
        <v>0.43375345760573636</v>
      </c>
    </row>
    <row r="799" spans="1:4" x14ac:dyDescent="0.25">
      <c r="A799" s="2">
        <v>44994</v>
      </c>
      <c r="B799" s="5">
        <v>5457761782.8345013</v>
      </c>
      <c r="C799" s="5">
        <v>12650363838.0902</v>
      </c>
      <c r="D799">
        <f>B799/C799</f>
        <v>0.43143121041318988</v>
      </c>
    </row>
    <row r="800" spans="1:4" x14ac:dyDescent="0.25">
      <c r="A800" s="2">
        <v>44995</v>
      </c>
      <c r="B800" s="5">
        <v>5347659774.9405003</v>
      </c>
      <c r="C800" s="5">
        <v>12091155710.3794</v>
      </c>
      <c r="D800">
        <f>B800/C800</f>
        <v>0.44227862935797885</v>
      </c>
    </row>
    <row r="801" spans="1:4" x14ac:dyDescent="0.25">
      <c r="A801" s="2">
        <v>44996</v>
      </c>
      <c r="B801" s="5">
        <v>5191567431.5004997</v>
      </c>
      <c r="C801" s="5">
        <v>11912292234.7041</v>
      </c>
      <c r="D801">
        <f>B801/C801</f>
        <v>0.4358159898374469</v>
      </c>
    </row>
    <row r="802" spans="1:4" x14ac:dyDescent="0.25">
      <c r="A802" s="2">
        <v>44997</v>
      </c>
      <c r="B802" s="5">
        <v>4766537053.9080009</v>
      </c>
      <c r="C802" s="5">
        <v>11214957891.6605</v>
      </c>
      <c r="D802">
        <f>B802/C802</f>
        <v>0.42501604553080152</v>
      </c>
    </row>
    <row r="803" spans="1:4" x14ac:dyDescent="0.25">
      <c r="A803" s="2">
        <v>44998</v>
      </c>
      <c r="B803" s="5">
        <v>5230501754.0478992</v>
      </c>
      <c r="C803" s="5">
        <v>12444442118.452101</v>
      </c>
      <c r="D803">
        <f>B803/C803</f>
        <v>0.42030825522442095</v>
      </c>
    </row>
    <row r="804" spans="1:4" x14ac:dyDescent="0.25">
      <c r="A804" s="2">
        <v>44999</v>
      </c>
      <c r="B804" s="5">
        <v>5151093869.6354008</v>
      </c>
      <c r="C804" s="5">
        <v>12605419543.6695</v>
      </c>
      <c r="D804">
        <f>B804/C804</f>
        <v>0.40864120799710341</v>
      </c>
    </row>
    <row r="805" spans="1:4" x14ac:dyDescent="0.25">
      <c r="A805" s="2">
        <v>45000</v>
      </c>
      <c r="B805" s="5">
        <v>5100245565.155201</v>
      </c>
      <c r="C805" s="5">
        <v>12754480841.616501</v>
      </c>
      <c r="D805">
        <f>B805/C805</f>
        <v>0.39987872720884471</v>
      </c>
    </row>
    <row r="806" spans="1:4" x14ac:dyDescent="0.25">
      <c r="A806" s="2">
        <v>45001</v>
      </c>
      <c r="B806" s="5">
        <v>5089831240.9173985</v>
      </c>
      <c r="C806" s="5">
        <v>12549363739.2535</v>
      </c>
      <c r="D806">
        <f>B806/C806</f>
        <v>0.40558480466995911</v>
      </c>
    </row>
    <row r="807" spans="1:4" x14ac:dyDescent="0.25">
      <c r="A807" s="2">
        <v>45002</v>
      </c>
      <c r="B807" s="5">
        <v>5331222944.0257988</v>
      </c>
      <c r="C807" s="5">
        <v>12622900858.937401</v>
      </c>
      <c r="D807">
        <f>B807/C807</f>
        <v>0.42234530743788024</v>
      </c>
    </row>
    <row r="808" spans="1:4" x14ac:dyDescent="0.25">
      <c r="A808" s="2">
        <v>45003</v>
      </c>
      <c r="B808" s="5">
        <v>5637730368.1611004</v>
      </c>
      <c r="C808" s="5">
        <v>13740847658.2292</v>
      </c>
      <c r="D808">
        <f>B808/C808</f>
        <v>0.41028985317254013</v>
      </c>
    </row>
    <row r="809" spans="1:4" x14ac:dyDescent="0.25">
      <c r="A809" s="2">
        <v>45004</v>
      </c>
      <c r="B809" s="5">
        <v>5636608108.3717995</v>
      </c>
      <c r="C809" s="5">
        <v>13822170824.967899</v>
      </c>
      <c r="D809">
        <f>B809/C809</f>
        <v>0.40779470748473329</v>
      </c>
    </row>
    <row r="810" spans="1:4" x14ac:dyDescent="0.25">
      <c r="A810" s="2">
        <v>45005</v>
      </c>
      <c r="B810" s="5">
        <v>5427749663.3425007</v>
      </c>
      <c r="C810" s="5">
        <v>13957706541.330999</v>
      </c>
      <c r="D810">
        <f>B810/C810</f>
        <v>0.38887116929060422</v>
      </c>
    </row>
    <row r="811" spans="1:4" x14ac:dyDescent="0.25">
      <c r="A811" s="2">
        <v>45006</v>
      </c>
      <c r="B811" s="5">
        <v>5606841367.5769005</v>
      </c>
      <c r="C811" s="5">
        <v>14000941589.1693</v>
      </c>
      <c r="D811">
        <f>B811/C811</f>
        <v>0.40046173551028746</v>
      </c>
    </row>
    <row r="812" spans="1:4" x14ac:dyDescent="0.25">
      <c r="A812" s="2">
        <v>45007</v>
      </c>
      <c r="B812" s="5">
        <v>5546029529.7546005</v>
      </c>
      <c r="C812" s="5">
        <v>14266726565.415001</v>
      </c>
      <c r="D812">
        <f>B812/C812</f>
        <v>0.38873875547591485</v>
      </c>
    </row>
    <row r="813" spans="1:4" x14ac:dyDescent="0.25">
      <c r="A813" s="2">
        <v>45008</v>
      </c>
      <c r="B813" s="5">
        <v>5282911427.0199986</v>
      </c>
      <c r="C813" s="5">
        <v>13797180708.368601</v>
      </c>
      <c r="D813">
        <f>B813/C813</f>
        <v>0.38289789332219726</v>
      </c>
    </row>
    <row r="814" spans="1:4" x14ac:dyDescent="0.25">
      <c r="A814" s="2">
        <v>45009</v>
      </c>
      <c r="B814" s="5">
        <v>5309226054.3776016</v>
      </c>
      <c r="C814" s="5">
        <v>14124175062.966</v>
      </c>
      <c r="D814">
        <f>B814/C814</f>
        <v>0.37589636426261436</v>
      </c>
    </row>
    <row r="815" spans="1:4" x14ac:dyDescent="0.25">
      <c r="A815" s="2">
        <v>45010</v>
      </c>
      <c r="B815" s="5">
        <v>5232229408.2026024</v>
      </c>
      <c r="C815" s="5">
        <v>13782500624.076099</v>
      </c>
      <c r="D815">
        <f>B815/C815</f>
        <v>0.37962845429244024</v>
      </c>
    </row>
    <row r="816" spans="1:4" x14ac:dyDescent="0.25">
      <c r="A816" s="2">
        <v>45011</v>
      </c>
      <c r="B816" s="5">
        <v>5159283363.4682999</v>
      </c>
      <c r="C816" s="5">
        <v>13712818438.087601</v>
      </c>
      <c r="D816">
        <f>B816/C816</f>
        <v>0.3762379985385278</v>
      </c>
    </row>
    <row r="817" spans="1:4" x14ac:dyDescent="0.25">
      <c r="A817" s="2">
        <v>45012</v>
      </c>
      <c r="B817" s="5">
        <v>5219826097.6070995</v>
      </c>
      <c r="C817" s="5">
        <v>13854963306.351999</v>
      </c>
      <c r="D817">
        <f>B817/C817</f>
        <v>0.37674773885644275</v>
      </c>
    </row>
    <row r="818" spans="1:4" x14ac:dyDescent="0.25">
      <c r="A818" s="2">
        <v>45013</v>
      </c>
      <c r="B818" s="5">
        <v>5188050152.7830009</v>
      </c>
      <c r="C818" s="5">
        <v>13538917992.2682</v>
      </c>
      <c r="D818">
        <f>B818/C818</f>
        <v>0.38319533036139153</v>
      </c>
    </row>
    <row r="819" spans="1:4" x14ac:dyDescent="0.25">
      <c r="A819" s="2">
        <v>45014</v>
      </c>
      <c r="B819" s="5">
        <v>5195215361.0536976</v>
      </c>
      <c r="C819" s="5">
        <v>13694089399.388201</v>
      </c>
      <c r="D819">
        <f>B819/C819</f>
        <v>0.37937647473557456</v>
      </c>
    </row>
    <row r="820" spans="1:4" x14ac:dyDescent="0.25">
      <c r="A820" s="2">
        <v>45015</v>
      </c>
      <c r="B820" s="5">
        <v>5289289588.4188023</v>
      </c>
      <c r="C820" s="5">
        <v>13948081627.3641</v>
      </c>
      <c r="D820">
        <f>B820/C820</f>
        <v>0.3792126924495472</v>
      </c>
    </row>
    <row r="821" spans="1:4" x14ac:dyDescent="0.25">
      <c r="A821" s="2">
        <v>45016</v>
      </c>
      <c r="B821" s="5">
        <v>5388318283.0526009</v>
      </c>
      <c r="C821" s="5">
        <v>14043803278.972</v>
      </c>
      <c r="D821">
        <f>B821/C821</f>
        <v>0.38367941903035707</v>
      </c>
    </row>
    <row r="822" spans="1:4" x14ac:dyDescent="0.25">
      <c r="A822" s="2">
        <v>45017</v>
      </c>
      <c r="B822" s="5">
        <v>5398494741.4568996</v>
      </c>
      <c r="C822" s="5">
        <v>14161107518.310499</v>
      </c>
      <c r="D822">
        <f>B822/C822</f>
        <v>0.38121981169033387</v>
      </c>
    </row>
    <row r="823" spans="1:4" x14ac:dyDescent="0.25">
      <c r="A823" s="2">
        <v>45018</v>
      </c>
      <c r="B823" s="5">
        <v>5379723387.3521996</v>
      </c>
      <c r="C823" s="5">
        <v>14174073839.4762</v>
      </c>
      <c r="D823">
        <f>B823/C823</f>
        <v>0.37954673076198719</v>
      </c>
    </row>
    <row r="824" spans="1:4" x14ac:dyDescent="0.25">
      <c r="A824" s="2">
        <v>45019</v>
      </c>
      <c r="B824" s="5">
        <v>5381452538.9636993</v>
      </c>
      <c r="C824" s="5">
        <v>14070557378.5723</v>
      </c>
      <c r="D824">
        <f>B824/C824</f>
        <v>0.38246193055287053</v>
      </c>
    </row>
    <row r="825" spans="1:4" x14ac:dyDescent="0.25">
      <c r="A825" s="2">
        <v>45020</v>
      </c>
      <c r="B825" s="5">
        <v>5391775443.9822998</v>
      </c>
      <c r="C825" s="5">
        <v>14032216622.6968</v>
      </c>
      <c r="D825">
        <f>B825/C825</f>
        <v>0.38424260321503462</v>
      </c>
    </row>
    <row r="826" spans="1:4" x14ac:dyDescent="0.25">
      <c r="A826" s="2">
        <v>45021</v>
      </c>
      <c r="B826" s="5">
        <v>5498324853.3659</v>
      </c>
      <c r="C826" s="5">
        <v>14403953722.0511</v>
      </c>
      <c r="D826">
        <f>B826/C826</f>
        <v>0.38172330732696547</v>
      </c>
    </row>
    <row r="827" spans="1:4" x14ac:dyDescent="0.25">
      <c r="A827" s="2">
        <v>45022</v>
      </c>
      <c r="B827" s="5">
        <v>5430230983.0987015</v>
      </c>
      <c r="C827" s="5">
        <v>14383845119.7813</v>
      </c>
      <c r="D827">
        <f>B827/C827</f>
        <v>0.37752290419415097</v>
      </c>
    </row>
    <row r="828" spans="1:4" x14ac:dyDescent="0.25">
      <c r="A828" s="2">
        <v>45023</v>
      </c>
      <c r="B828" s="5">
        <v>5432386124.3528004</v>
      </c>
      <c r="C828" s="5">
        <v>14301106299.24</v>
      </c>
      <c r="D828">
        <f>B828/C828</f>
        <v>0.37985775440613934</v>
      </c>
    </row>
    <row r="829" spans="1:4" x14ac:dyDescent="0.25">
      <c r="A829" s="2">
        <v>45024</v>
      </c>
      <c r="B829" s="5">
        <v>5453319074.9258003</v>
      </c>
      <c r="C829" s="5">
        <v>14255316816.479</v>
      </c>
      <c r="D829">
        <f>B829/C829</f>
        <v>0.38254632605722372</v>
      </c>
    </row>
    <row r="830" spans="1:4" x14ac:dyDescent="0.25">
      <c r="A830" s="2">
        <v>45025</v>
      </c>
      <c r="B830" s="5">
        <v>5464506185.4991989</v>
      </c>
      <c r="C830" s="5">
        <v>14263435072.9235</v>
      </c>
      <c r="D830">
        <f>B830/C830</f>
        <v>0.38311291477552667</v>
      </c>
    </row>
    <row r="831" spans="1:4" x14ac:dyDescent="0.25">
      <c r="A831" s="2">
        <v>45026</v>
      </c>
      <c r="B831" s="5">
        <v>5546886296.6683998</v>
      </c>
      <c r="C831" s="5">
        <v>14378496428.2826</v>
      </c>
      <c r="D831">
        <f>B831/C831</f>
        <v>0.38577651872956875</v>
      </c>
    </row>
    <row r="832" spans="1:4" x14ac:dyDescent="0.25">
      <c r="A832" s="2">
        <v>45027</v>
      </c>
      <c r="B832" s="5">
        <v>5602171450.843401</v>
      </c>
      <c r="C832" s="5">
        <v>14688606972.4877</v>
      </c>
      <c r="D832">
        <f>B832/C832</f>
        <v>0.38139569404617291</v>
      </c>
    </row>
    <row r="833" spans="1:4" x14ac:dyDescent="0.25">
      <c r="A833" s="2">
        <v>45028</v>
      </c>
      <c r="B833" s="5">
        <v>5644709232.3957024</v>
      </c>
      <c r="C833" s="5">
        <v>14653928184.693199</v>
      </c>
      <c r="D833">
        <f>B833/C833</f>
        <v>0.38520109838479344</v>
      </c>
    </row>
    <row r="834" spans="1:4" x14ac:dyDescent="0.25">
      <c r="A834" s="2">
        <v>45029</v>
      </c>
      <c r="B834" s="5">
        <v>5690359746.8076</v>
      </c>
      <c r="C834" s="5">
        <v>14642671639.798201</v>
      </c>
      <c r="D834">
        <f>B834/C834</f>
        <v>0.38861485709625748</v>
      </c>
    </row>
    <row r="835" spans="1:4" x14ac:dyDescent="0.25">
      <c r="A835" s="2">
        <v>45030</v>
      </c>
      <c r="B835" s="5">
        <v>5918282586.7910004</v>
      </c>
      <c r="C835" s="5">
        <v>15179281848.771099</v>
      </c>
      <c r="D835">
        <f>B835/C835</f>
        <v>0.38989213361698921</v>
      </c>
    </row>
    <row r="836" spans="1:4" x14ac:dyDescent="0.25">
      <c r="A836" s="2">
        <v>45031</v>
      </c>
      <c r="B836" s="5">
        <v>5893289879.4070988</v>
      </c>
      <c r="C836" s="5">
        <v>15231682653.116301</v>
      </c>
      <c r="D836">
        <f>B836/C836</f>
        <v>0.38690997006830175</v>
      </c>
    </row>
    <row r="837" spans="1:4" x14ac:dyDescent="0.25">
      <c r="A837" s="2">
        <v>45032</v>
      </c>
      <c r="B837" s="5">
        <v>5920320497.8695984</v>
      </c>
      <c r="C837" s="5">
        <v>15232073193.494801</v>
      </c>
      <c r="D837">
        <f>B837/C837</f>
        <v>0.3886746355970771</v>
      </c>
    </row>
    <row r="838" spans="1:4" x14ac:dyDescent="0.25">
      <c r="A838" s="2">
        <v>45033</v>
      </c>
      <c r="B838" s="5">
        <v>5885210614.803299</v>
      </c>
      <c r="C838" s="5">
        <v>15070340647.308201</v>
      </c>
      <c r="D838">
        <f>B838/C838</f>
        <v>0.39051609731558989</v>
      </c>
    </row>
    <row r="839" spans="1:4" x14ac:dyDescent="0.25">
      <c r="A839" s="2">
        <v>45034</v>
      </c>
      <c r="B839" s="5">
        <v>5936062424.2121983</v>
      </c>
      <c r="C839" s="5">
        <v>14775498013.9732</v>
      </c>
      <c r="D839">
        <f>B839/C839</f>
        <v>0.40175041264926969</v>
      </c>
    </row>
    <row r="840" spans="1:4" x14ac:dyDescent="0.25">
      <c r="A840" s="2">
        <v>45035</v>
      </c>
      <c r="B840" s="5">
        <v>5964465921.4274006</v>
      </c>
      <c r="C840" s="5">
        <v>15035109362.6159</v>
      </c>
      <c r="D840">
        <f>B840/C840</f>
        <v>0.39670252989697352</v>
      </c>
    </row>
    <row r="841" spans="1:4" x14ac:dyDescent="0.25">
      <c r="A841" s="2">
        <v>45036</v>
      </c>
      <c r="B841" s="5">
        <v>5770034524.8324986</v>
      </c>
      <c r="C841" s="5">
        <v>14186336134.7922</v>
      </c>
      <c r="D841">
        <f>B841/C841</f>
        <v>0.40673183477454783</v>
      </c>
    </row>
    <row r="842" spans="1:4" x14ac:dyDescent="0.25">
      <c r="A842" s="2">
        <v>45037</v>
      </c>
      <c r="B842" s="5">
        <v>5769814308.2514992</v>
      </c>
      <c r="C842" s="5">
        <v>13879878328.579399</v>
      </c>
      <c r="D842">
        <f>B842/C842</f>
        <v>0.41569631747932173</v>
      </c>
    </row>
    <row r="843" spans="1:4" x14ac:dyDescent="0.25">
      <c r="A843" s="2">
        <v>45038</v>
      </c>
      <c r="B843" s="5">
        <v>5625045430.2454987</v>
      </c>
      <c r="C843" s="5">
        <v>13441102280.2897</v>
      </c>
      <c r="D843">
        <f>B843/C843</f>
        <v>0.41849584304511822</v>
      </c>
    </row>
    <row r="844" spans="1:4" x14ac:dyDescent="0.25">
      <c r="A844" s="2">
        <v>45039</v>
      </c>
      <c r="B844" s="5">
        <v>5880927663.6275997</v>
      </c>
      <c r="C844" s="5">
        <v>13682623316.3687</v>
      </c>
      <c r="D844">
        <f>B844/C844</f>
        <v>0.42980995147269524</v>
      </c>
    </row>
    <row r="845" spans="1:4" x14ac:dyDescent="0.25">
      <c r="A845" s="2">
        <v>45040</v>
      </c>
      <c r="B845" s="5">
        <v>5910312297.5512981</v>
      </c>
      <c r="C845" s="5">
        <v>13677590660.6653</v>
      </c>
      <c r="D845">
        <f>B845/C845</f>
        <v>0.43211647754223775</v>
      </c>
    </row>
    <row r="846" spans="1:4" x14ac:dyDescent="0.25">
      <c r="A846" s="2">
        <v>45041</v>
      </c>
      <c r="B846" s="5">
        <v>5905748931.6033001</v>
      </c>
      <c r="C846" s="5">
        <v>13524866978.250299</v>
      </c>
      <c r="D846">
        <f>B846/C846</f>
        <v>0.43665855945943816</v>
      </c>
    </row>
    <row r="847" spans="1:4" x14ac:dyDescent="0.25">
      <c r="A847" s="2">
        <v>45042</v>
      </c>
      <c r="B847" s="5">
        <v>5983327494.3851986</v>
      </c>
      <c r="C847" s="5">
        <v>13881165938.050501</v>
      </c>
      <c r="D847">
        <f>B847/C847</f>
        <v>0.43103926003679122</v>
      </c>
    </row>
    <row r="848" spans="1:4" x14ac:dyDescent="0.25">
      <c r="A848" s="2">
        <v>45043</v>
      </c>
      <c r="B848" s="5">
        <v>6106154630.0009003</v>
      </c>
      <c r="C848" s="5">
        <v>14178097256.4897</v>
      </c>
      <c r="D848">
        <f>B848/C848</f>
        <v>0.43067518296264667</v>
      </c>
    </row>
    <row r="849" spans="1:4" x14ac:dyDescent="0.25">
      <c r="A849" s="2">
        <v>45044</v>
      </c>
      <c r="B849" s="5">
        <v>5956281749.3404007</v>
      </c>
      <c r="C849" s="5">
        <v>14308324911.278999</v>
      </c>
      <c r="D849">
        <f>B849/C849</f>
        <v>0.41628085651348112</v>
      </c>
    </row>
    <row r="850" spans="1:4" x14ac:dyDescent="0.25">
      <c r="A850" s="2">
        <v>45045</v>
      </c>
      <c r="B850" s="5">
        <v>5744811634.8985004</v>
      </c>
      <c r="C850" s="5">
        <v>14049429257.6513</v>
      </c>
      <c r="D850">
        <f>B850/C850</f>
        <v>0.40890000081461558</v>
      </c>
    </row>
    <row r="851" spans="1:4" x14ac:dyDescent="0.25">
      <c r="A851" s="2">
        <v>45046</v>
      </c>
      <c r="B851" s="5">
        <v>5793550373.0639992</v>
      </c>
      <c r="C851" s="5">
        <v>14168100504.07</v>
      </c>
      <c r="D851">
        <f>B851/C851</f>
        <v>0.40891510978480955</v>
      </c>
    </row>
    <row r="852" spans="1:4" x14ac:dyDescent="0.25">
      <c r="A852" s="2">
        <v>45047</v>
      </c>
      <c r="B852" s="5">
        <v>6056473345.5340004</v>
      </c>
      <c r="C852" s="5">
        <v>14116674179.004299</v>
      </c>
      <c r="D852">
        <f>B852/C852</f>
        <v>0.42902976074504723</v>
      </c>
    </row>
    <row r="853" spans="1:4" x14ac:dyDescent="0.25">
      <c r="A853" s="2">
        <v>45048</v>
      </c>
      <c r="B853" s="5">
        <v>6022366365.2560997</v>
      </c>
      <c r="C853" s="5">
        <v>13780189612.6465</v>
      </c>
      <c r="D853">
        <f>B853/C853</f>
        <v>0.43703073285212207</v>
      </c>
    </row>
    <row r="854" spans="1:4" x14ac:dyDescent="0.25">
      <c r="A854" s="2">
        <v>45049</v>
      </c>
      <c r="B854" s="5">
        <v>5690325838.5802994</v>
      </c>
      <c r="C854" s="5">
        <v>13965535733.7243</v>
      </c>
      <c r="D854">
        <f>B854/C854</f>
        <v>0.40745489088822912</v>
      </c>
    </row>
    <row r="855" spans="1:4" x14ac:dyDescent="0.25">
      <c r="A855" s="2">
        <v>45050</v>
      </c>
      <c r="B855" s="5">
        <v>5682475268.6617985</v>
      </c>
      <c r="C855" s="5">
        <v>14149785380.0982</v>
      </c>
      <c r="D855">
        <f>B855/C855</f>
        <v>0.40159444938679079</v>
      </c>
    </row>
    <row r="856" spans="1:4" x14ac:dyDescent="0.25">
      <c r="A856" s="2">
        <v>45051</v>
      </c>
      <c r="B856" s="5">
        <v>5725280937.5557995</v>
      </c>
      <c r="C856" s="5">
        <v>14053163250.865801</v>
      </c>
      <c r="D856">
        <f>B856/C856</f>
        <v>0.40740158178999814</v>
      </c>
    </row>
    <row r="857" spans="1:4" x14ac:dyDescent="0.25">
      <c r="A857" s="2">
        <v>45052</v>
      </c>
      <c r="B857" s="5">
        <v>5839090211.2504997</v>
      </c>
      <c r="C857" s="5">
        <v>14664511292.6506</v>
      </c>
      <c r="D857">
        <f>B857/C857</f>
        <v>0.3981783023466231</v>
      </c>
    </row>
    <row r="858" spans="1:4" x14ac:dyDescent="0.25">
      <c r="A858" s="2">
        <v>45053</v>
      </c>
      <c r="B858" s="5">
        <v>5747206300.0153008</v>
      </c>
      <c r="C858" s="5">
        <v>14192259929.310101</v>
      </c>
      <c r="D858">
        <f>B858/C858</f>
        <v>0.40495356825772832</v>
      </c>
    </row>
    <row r="859" spans="1:4" x14ac:dyDescent="0.25">
      <c r="A859" s="2">
        <v>45054</v>
      </c>
      <c r="B859" s="5">
        <v>5791290550.228302</v>
      </c>
      <c r="C859" s="5">
        <v>14002325141.2766</v>
      </c>
      <c r="D859">
        <f>B859/C859</f>
        <v>0.41359492025767275</v>
      </c>
    </row>
    <row r="860" spans="1:4" x14ac:dyDescent="0.25">
      <c r="A860" s="2">
        <v>45055</v>
      </c>
      <c r="B860" s="5">
        <v>5647799362.1419983</v>
      </c>
      <c r="C860" s="5">
        <v>13501874478.2225</v>
      </c>
      <c r="D860">
        <f>B860/C860</f>
        <v>0.41829742760914201</v>
      </c>
    </row>
    <row r="861" spans="1:4" x14ac:dyDescent="0.25">
      <c r="A861" s="2">
        <v>45056</v>
      </c>
      <c r="B861" s="5">
        <v>5699704098.6654987</v>
      </c>
      <c r="C861" s="5">
        <v>13611510338.002001</v>
      </c>
      <c r="D861">
        <f>B861/C861</f>
        <v>0.41874148842634196</v>
      </c>
    </row>
    <row r="862" spans="1:4" x14ac:dyDescent="0.25">
      <c r="A862" s="2">
        <v>45057</v>
      </c>
      <c r="B862" s="5">
        <v>5693813693.8625011</v>
      </c>
      <c r="C862" s="5">
        <v>13559526654.0739</v>
      </c>
      <c r="D862">
        <f>B862/C862</f>
        <v>0.41991242313401994</v>
      </c>
    </row>
    <row r="863" spans="1:4" x14ac:dyDescent="0.25">
      <c r="A863" s="2">
        <v>45058</v>
      </c>
      <c r="B863" s="5">
        <v>5639562559.3668995</v>
      </c>
      <c r="C863" s="5">
        <v>13307989208.096701</v>
      </c>
      <c r="D863">
        <f>B863/C863</f>
        <v>0.4237727030869351</v>
      </c>
    </row>
    <row r="864" spans="1:4" x14ac:dyDescent="0.25">
      <c r="A864" s="2">
        <v>45059</v>
      </c>
      <c r="B864" s="5">
        <v>5619675575.038599</v>
      </c>
      <c r="C864" s="5">
        <v>13319257641.921301</v>
      </c>
      <c r="D864">
        <f>B864/C864</f>
        <v>0.42192108044754073</v>
      </c>
    </row>
    <row r="865" spans="1:4" x14ac:dyDescent="0.25">
      <c r="A865" s="2">
        <v>45060</v>
      </c>
      <c r="B865" s="5">
        <v>5627490627.4547997</v>
      </c>
      <c r="C865" s="5">
        <v>13278711194.037399</v>
      </c>
      <c r="D865">
        <f>B865/C865</f>
        <v>0.42379795337229248</v>
      </c>
    </row>
    <row r="866" spans="1:4" x14ac:dyDescent="0.25">
      <c r="A866" s="2">
        <v>45061</v>
      </c>
      <c r="B866" s="5">
        <v>5646171368.4261017</v>
      </c>
      <c r="C866" s="5">
        <v>13301259829.329399</v>
      </c>
      <c r="D866">
        <f>B866/C866</f>
        <v>0.4244839542173473</v>
      </c>
    </row>
    <row r="867" spans="1:4" x14ac:dyDescent="0.25">
      <c r="A867" s="2">
        <v>45062</v>
      </c>
      <c r="B867" s="5">
        <v>5711564323.3193016</v>
      </c>
      <c r="C867" s="5">
        <v>13555953114.7164</v>
      </c>
      <c r="D867">
        <f>B867/C867</f>
        <v>0.42133255219943211</v>
      </c>
    </row>
    <row r="868" spans="1:4" x14ac:dyDescent="0.25">
      <c r="A868" s="2">
        <v>45063</v>
      </c>
      <c r="B868" s="5">
        <v>5669448030.2636013</v>
      </c>
      <c r="C868" s="5">
        <v>13502889039.0856</v>
      </c>
      <c r="D868">
        <f>B868/C868</f>
        <v>0.41986926011557668</v>
      </c>
    </row>
    <row r="869" spans="1:4" x14ac:dyDescent="0.25">
      <c r="A869" s="2">
        <v>45064</v>
      </c>
      <c r="B869" s="5">
        <v>5674533117.7563992</v>
      </c>
      <c r="C869" s="5">
        <v>13428766145.554701</v>
      </c>
      <c r="D869">
        <f>B869/C869</f>
        <v>0.42256548786761239</v>
      </c>
    </row>
    <row r="870" spans="1:4" x14ac:dyDescent="0.25">
      <c r="A870" s="2">
        <v>45065</v>
      </c>
      <c r="B870" s="5">
        <v>5623874941.9351006</v>
      </c>
      <c r="C870" s="5">
        <v>13251940881.572701</v>
      </c>
      <c r="D870">
        <f>B870/C870</f>
        <v>0.4243812277909646</v>
      </c>
    </row>
    <row r="871" spans="1:4" x14ac:dyDescent="0.25">
      <c r="A871" s="2">
        <v>45066</v>
      </c>
      <c r="B871" s="5">
        <v>5653705450.2706985</v>
      </c>
      <c r="C871" s="5">
        <v>13341740649.3218</v>
      </c>
      <c r="D871">
        <f>B871/C871</f>
        <v>0.42376070700775409</v>
      </c>
    </row>
    <row r="872" spans="1:4" x14ac:dyDescent="0.25">
      <c r="A872" s="2">
        <v>45067</v>
      </c>
      <c r="B872" s="5">
        <v>5718494421.5507011</v>
      </c>
      <c r="C872" s="5">
        <v>13494049118.600201</v>
      </c>
      <c r="D872">
        <f>B872/C872</f>
        <v>0.42377898370536737</v>
      </c>
    </row>
    <row r="873" spans="1:4" x14ac:dyDescent="0.25">
      <c r="A873" s="2">
        <v>45068</v>
      </c>
      <c r="B873" s="5">
        <v>5680445192.4615993</v>
      </c>
      <c r="C873" s="5">
        <v>13316739827.918501</v>
      </c>
      <c r="D873">
        <f>B873/C873</f>
        <v>0.42656425415420107</v>
      </c>
    </row>
    <row r="874" spans="1:4" x14ac:dyDescent="0.25">
      <c r="A874" s="2">
        <v>45069</v>
      </c>
      <c r="B874" s="5">
        <v>5703384133.0867996</v>
      </c>
      <c r="C874" s="5">
        <v>13427673552.337601</v>
      </c>
      <c r="D874">
        <f>B874/C874</f>
        <v>0.42474849502830719</v>
      </c>
    </row>
    <row r="875" spans="1:4" x14ac:dyDescent="0.25">
      <c r="A875" s="2">
        <v>45070</v>
      </c>
      <c r="B875" s="5">
        <v>5737627739.2547989</v>
      </c>
      <c r="C875" s="5">
        <v>13693449958.249001</v>
      </c>
      <c r="D875">
        <f>B875/C875</f>
        <v>0.41900527308667196</v>
      </c>
    </row>
    <row r="876" spans="1:4" x14ac:dyDescent="0.25">
      <c r="A876" s="2">
        <v>45071</v>
      </c>
      <c r="B876" s="5">
        <v>5635150962.2916012</v>
      </c>
      <c r="C876" s="5">
        <v>13309881565.585699</v>
      </c>
      <c r="D876">
        <f>B876/C876</f>
        <v>0.4233809996372892</v>
      </c>
    </row>
    <row r="877" spans="1:4" x14ac:dyDescent="0.25">
      <c r="A877" s="2">
        <v>45072</v>
      </c>
      <c r="B877" s="5">
        <v>5660752211.7681007</v>
      </c>
      <c r="C877" s="5">
        <v>13311651223.451401</v>
      </c>
      <c r="D877">
        <f>B877/C877</f>
        <v>0.42524793631878222</v>
      </c>
    </row>
    <row r="878" spans="1:4" x14ac:dyDescent="0.25">
      <c r="A878" s="2">
        <v>45073</v>
      </c>
      <c r="B878" s="5">
        <v>5680391621.6106014</v>
      </c>
      <c r="C878" s="5">
        <v>13433193678.7003</v>
      </c>
      <c r="D878">
        <f>B878/C878</f>
        <v>0.42286233322292094</v>
      </c>
    </row>
    <row r="879" spans="1:4" x14ac:dyDescent="0.25">
      <c r="A879" s="2">
        <v>45074</v>
      </c>
      <c r="B879" s="5">
        <v>5715215376.3042011</v>
      </c>
      <c r="C879" s="5">
        <v>13574011194.579901</v>
      </c>
      <c r="D879">
        <f>B879/C879</f>
        <v>0.42104100949808299</v>
      </c>
    </row>
    <row r="880" spans="1:4" x14ac:dyDescent="0.25">
      <c r="A880" s="2">
        <v>45075</v>
      </c>
      <c r="B880" s="5">
        <v>5828767210.5654011</v>
      </c>
      <c r="C880" s="5">
        <v>14020358143.141199</v>
      </c>
      <c r="D880">
        <f>B880/C880</f>
        <v>0.41573597129662848</v>
      </c>
    </row>
    <row r="881" spans="1:4" x14ac:dyDescent="0.25">
      <c r="A881" s="2">
        <v>45076</v>
      </c>
      <c r="B881" s="5">
        <v>5766588139.9195004</v>
      </c>
      <c r="C881" s="5">
        <v>13874491450.7488</v>
      </c>
      <c r="D881">
        <f>B881/C881</f>
        <v>0.41562518960709582</v>
      </c>
    </row>
    <row r="882" spans="1:4" x14ac:dyDescent="0.25">
      <c r="A882" s="2">
        <v>45077</v>
      </c>
      <c r="B882" s="5">
        <v>5780942730.2290001</v>
      </c>
      <c r="C882" s="5">
        <v>13858556156.034901</v>
      </c>
      <c r="D882">
        <f>B882/C882</f>
        <v>0.41713888987718306</v>
      </c>
    </row>
    <row r="883" spans="1:4" x14ac:dyDescent="0.25">
      <c r="A883" s="2">
        <v>45078</v>
      </c>
      <c r="B883" s="5">
        <v>5784892619.1362991</v>
      </c>
      <c r="C883" s="5">
        <v>13631664869.950001</v>
      </c>
      <c r="D883">
        <f>B883/C883</f>
        <v>0.42437168712155388</v>
      </c>
    </row>
    <row r="884" spans="1:4" x14ac:dyDescent="0.25">
      <c r="A884" s="2">
        <v>45079</v>
      </c>
      <c r="B884" s="5">
        <v>5824670700.7819023</v>
      </c>
      <c r="C884" s="5">
        <v>13717010683.183399</v>
      </c>
      <c r="D884">
        <f>B884/C884</f>
        <v>0.4246311995603208</v>
      </c>
    </row>
    <row r="885" spans="1:4" x14ac:dyDescent="0.25">
      <c r="A885" s="2">
        <v>45080</v>
      </c>
      <c r="B885" s="5">
        <v>5923160398.1044025</v>
      </c>
      <c r="C885" s="5">
        <v>13974607985.275499</v>
      </c>
      <c r="D885">
        <f>B885/C885</f>
        <v>0.42385163178426227</v>
      </c>
    </row>
    <row r="886" spans="1:4" x14ac:dyDescent="0.25">
      <c r="A886" s="2">
        <v>45081</v>
      </c>
      <c r="B886" s="5">
        <v>5925477911.2070999</v>
      </c>
      <c r="C886" s="5">
        <v>13957900484.369499</v>
      </c>
      <c r="D886">
        <f>B886/C886</f>
        <v>0.42452501490769606</v>
      </c>
    </row>
    <row r="887" spans="1:4" x14ac:dyDescent="0.25">
      <c r="A887" s="2">
        <v>45082</v>
      </c>
      <c r="B887" s="5">
        <v>5919391851.139101</v>
      </c>
      <c r="C887" s="5">
        <v>13941099101.024</v>
      </c>
      <c r="D887">
        <f>B887/C887</f>
        <v>0.42460008412853978</v>
      </c>
    </row>
    <row r="888" spans="1:4" x14ac:dyDescent="0.25">
      <c r="A888" s="2">
        <v>45083</v>
      </c>
      <c r="B888" s="5">
        <v>5747267598.6872978</v>
      </c>
      <c r="C888" s="5">
        <v>13327625652.062</v>
      </c>
      <c r="D888">
        <f>B888/C888</f>
        <v>0.43122966901445808</v>
      </c>
    </row>
    <row r="889" spans="1:4" x14ac:dyDescent="0.25">
      <c r="A889" s="2">
        <v>45084</v>
      </c>
      <c r="B889" s="5">
        <v>5925677777.9964008</v>
      </c>
      <c r="C889" s="5">
        <v>13867869094.315901</v>
      </c>
      <c r="D889">
        <f>B889/C889</f>
        <v>0.42729547976662041</v>
      </c>
    </row>
    <row r="890" spans="1:4" x14ac:dyDescent="0.25">
      <c r="A890" s="2">
        <v>45085</v>
      </c>
      <c r="B890" s="5">
        <v>5848288680.8006001</v>
      </c>
      <c r="C890" s="5">
        <v>13491065582.589701</v>
      </c>
      <c r="D890">
        <f>B890/C890</f>
        <v>0.43349345868927142</v>
      </c>
    </row>
    <row r="891" spans="1:4" x14ac:dyDescent="0.25">
      <c r="A891" s="2">
        <v>45086</v>
      </c>
      <c r="B891" s="5">
        <v>5840996783.759901</v>
      </c>
      <c r="C891" s="5">
        <v>13510007859.489599</v>
      </c>
      <c r="D891">
        <f>B891/C891</f>
        <v>0.43234592048420695</v>
      </c>
    </row>
    <row r="892" spans="1:4" x14ac:dyDescent="0.25">
      <c r="A892" s="2">
        <v>45087</v>
      </c>
      <c r="B892" s="5">
        <v>5775037083.5979023</v>
      </c>
      <c r="C892" s="5">
        <v>13422110107.768999</v>
      </c>
      <c r="D892">
        <f>B892/C892</f>
        <v>0.43026297931017488</v>
      </c>
    </row>
    <row r="893" spans="1:4" x14ac:dyDescent="0.25">
      <c r="A893" s="2">
        <v>45088</v>
      </c>
      <c r="B893" s="5">
        <v>5574356764.7008991</v>
      </c>
      <c r="C893" s="5">
        <v>12906523525.2068</v>
      </c>
      <c r="D893">
        <f>B893/C893</f>
        <v>0.4319022666184294</v>
      </c>
    </row>
    <row r="894" spans="1:4" x14ac:dyDescent="0.25">
      <c r="A894" s="2">
        <v>45089</v>
      </c>
      <c r="B894" s="5">
        <v>5591037587.3656998</v>
      </c>
      <c r="C894" s="5">
        <v>12950976400.318199</v>
      </c>
      <c r="D894">
        <f>B894/C894</f>
        <v>0.43170780445776513</v>
      </c>
    </row>
    <row r="895" spans="1:4" x14ac:dyDescent="0.25">
      <c r="A895" s="2">
        <v>45090</v>
      </c>
      <c r="B895" s="5">
        <v>5496256639.5460014</v>
      </c>
      <c r="C895" s="5">
        <v>12927502293.375999</v>
      </c>
      <c r="D895">
        <f>B895/C895</f>
        <v>0.42515998178258002</v>
      </c>
    </row>
    <row r="896" spans="1:4" x14ac:dyDescent="0.25">
      <c r="A896" s="2">
        <v>45091</v>
      </c>
      <c r="B896" s="5">
        <v>5551362673.1885986</v>
      </c>
      <c r="C896" s="5">
        <v>12978844077.493401</v>
      </c>
      <c r="D896">
        <f>B896/C896</f>
        <v>0.42772396679109587</v>
      </c>
    </row>
    <row r="897" spans="1:4" x14ac:dyDescent="0.25">
      <c r="A897" s="2">
        <v>45092</v>
      </c>
      <c r="B897" s="5">
        <v>5547487249.1945</v>
      </c>
      <c r="C897" s="5">
        <v>12491735634.2519</v>
      </c>
      <c r="D897">
        <f>B897/C897</f>
        <v>0.44409259142368374</v>
      </c>
    </row>
    <row r="898" spans="1:4" x14ac:dyDescent="0.25">
      <c r="A898" s="2">
        <v>45093</v>
      </c>
      <c r="B898" s="5">
        <v>5681878215.4934978</v>
      </c>
      <c r="C898" s="5">
        <v>12663571299.692801</v>
      </c>
      <c r="D898">
        <f>B898/C898</f>
        <v>0.44867897696689496</v>
      </c>
    </row>
    <row r="899" spans="1:4" x14ac:dyDescent="0.25">
      <c r="A899" s="2">
        <v>45094</v>
      </c>
      <c r="B899" s="5">
        <v>5681759194.4720993</v>
      </c>
      <c r="C899" s="5">
        <v>12895512032.6465</v>
      </c>
      <c r="D899">
        <f>B899/C899</f>
        <v>0.44059973579087519</v>
      </c>
    </row>
    <row r="900" spans="1:4" x14ac:dyDescent="0.25">
      <c r="A900" s="2">
        <v>45095</v>
      </c>
      <c r="B900" s="5">
        <v>5671008006.137001</v>
      </c>
      <c r="C900" s="5">
        <v>12949949197.075199</v>
      </c>
      <c r="D900">
        <f>B900/C900</f>
        <v>0.43791739410204189</v>
      </c>
    </row>
    <row r="901" spans="1:4" x14ac:dyDescent="0.25">
      <c r="A901" s="2">
        <v>45096</v>
      </c>
      <c r="B901" s="5">
        <v>5674689399.7622013</v>
      </c>
      <c r="C901" s="5">
        <v>12976121172.773199</v>
      </c>
      <c r="D901">
        <f>B901/C901</f>
        <v>0.43731784900937631</v>
      </c>
    </row>
    <row r="902" spans="1:4" x14ac:dyDescent="0.25">
      <c r="A902" s="2">
        <v>45097</v>
      </c>
      <c r="B902" s="5">
        <v>5713863389.4806004</v>
      </c>
      <c r="C902" s="5">
        <v>13025125461.865801</v>
      </c>
      <c r="D902">
        <f>B902/C902</f>
        <v>0.43868010378935041</v>
      </c>
    </row>
    <row r="903" spans="1:4" x14ac:dyDescent="0.25">
      <c r="A903" s="2">
        <v>45098</v>
      </c>
      <c r="B903" s="5">
        <v>5766900403.4407005</v>
      </c>
      <c r="C903" s="5">
        <v>13515147482.535</v>
      </c>
      <c r="D903">
        <f>B903/C903</f>
        <v>0.42669903609213289</v>
      </c>
    </row>
    <row r="904" spans="1:4" x14ac:dyDescent="0.25">
      <c r="A904" s="2">
        <v>45099</v>
      </c>
      <c r="B904" s="5">
        <v>5916691532.0963001</v>
      </c>
      <c r="C904" s="5">
        <v>13996729418.7143</v>
      </c>
      <c r="D904">
        <f>B904/C904</f>
        <v>0.42271957648801861</v>
      </c>
    </row>
    <row r="905" spans="1:4" x14ac:dyDescent="0.25">
      <c r="A905" s="2">
        <v>45100</v>
      </c>
      <c r="B905" s="5">
        <v>5897963619.6597004</v>
      </c>
      <c r="C905" s="5">
        <v>13821587189.184099</v>
      </c>
      <c r="D905">
        <f>B905/C905</f>
        <v>0.42672115285537354</v>
      </c>
    </row>
    <row r="906" spans="1:4" x14ac:dyDescent="0.25">
      <c r="A906" s="2">
        <v>45101</v>
      </c>
      <c r="B906" s="5">
        <v>5943032965.7710991</v>
      </c>
      <c r="C906" s="5">
        <v>13882358128.0242</v>
      </c>
      <c r="D906">
        <f>B906/C906</f>
        <v>0.42809967232972818</v>
      </c>
    </row>
    <row r="907" spans="1:4" x14ac:dyDescent="0.25">
      <c r="A907" s="2">
        <v>45102</v>
      </c>
      <c r="B907" s="5">
        <v>5936725468.0647984</v>
      </c>
      <c r="C907" s="5">
        <v>13840917313.5562</v>
      </c>
      <c r="D907">
        <f>B907/C907</f>
        <v>0.42892572317083316</v>
      </c>
    </row>
    <row r="908" spans="1:4" x14ac:dyDescent="0.25">
      <c r="A908" s="2">
        <v>45103</v>
      </c>
      <c r="B908" s="5">
        <v>5984669984.7796993</v>
      </c>
      <c r="C908" s="5">
        <v>13942868876.1122</v>
      </c>
      <c r="D908">
        <f>B908/C908</f>
        <v>0.42922801885005263</v>
      </c>
    </row>
    <row r="909" spans="1:4" x14ac:dyDescent="0.25">
      <c r="A909" s="2">
        <v>45104</v>
      </c>
      <c r="B909" s="5">
        <v>5982580892.0179005</v>
      </c>
      <c r="C909" s="5">
        <v>13859010827.592199</v>
      </c>
      <c r="D909">
        <f>B909/C909</f>
        <v>0.43167445111645725</v>
      </c>
    </row>
    <row r="910" spans="1:4" x14ac:dyDescent="0.25">
      <c r="A910" s="2">
        <v>45105</v>
      </c>
      <c r="B910" s="5">
        <v>6022814900.3953018</v>
      </c>
      <c r="C910" s="5">
        <v>13981028247.809799</v>
      </c>
      <c r="D910">
        <f>B910/C910</f>
        <v>0.43078483167636883</v>
      </c>
    </row>
    <row r="911" spans="1:4" x14ac:dyDescent="0.25">
      <c r="A911" s="2">
        <v>45106</v>
      </c>
      <c r="B911" s="5">
        <v>5926587000.6237011</v>
      </c>
      <c r="C911" s="5">
        <v>13664971609.3342</v>
      </c>
      <c r="D911">
        <f>B911/C911</f>
        <v>0.43370649936626271</v>
      </c>
    </row>
    <row r="912" spans="1:4" x14ac:dyDescent="0.25">
      <c r="A912" s="2">
        <v>45107</v>
      </c>
      <c r="B912" s="5">
        <v>5938115871.409399</v>
      </c>
      <c r="C912" s="5">
        <v>13922043083.4648</v>
      </c>
      <c r="D912">
        <f>B912/C912</f>
        <v>0.42652618123715585</v>
      </c>
    </row>
    <row r="913" spans="1:4" x14ac:dyDescent="0.25">
      <c r="A913" s="2">
        <v>45108</v>
      </c>
      <c r="B913" s="5">
        <v>6003631659.3182983</v>
      </c>
      <c r="C913" s="5">
        <v>14162715508.485901</v>
      </c>
      <c r="D913">
        <f>B913/C913</f>
        <v>0.42390399325052397</v>
      </c>
    </row>
    <row r="914" spans="1:4" x14ac:dyDescent="0.25">
      <c r="A914" s="2">
        <v>45109</v>
      </c>
      <c r="B914" s="5">
        <v>6058339114.1089993</v>
      </c>
      <c r="C914" s="5">
        <v>14104115933.799601</v>
      </c>
      <c r="D914">
        <f>B914/C914</f>
        <v>0.42954405242731886</v>
      </c>
    </row>
    <row r="915" spans="1:4" x14ac:dyDescent="0.25">
      <c r="A915" s="2">
        <v>45110</v>
      </c>
      <c r="B915" s="5">
        <v>5967810298.4249001</v>
      </c>
      <c r="C915" s="5">
        <v>14399261715.166401</v>
      </c>
      <c r="D915">
        <f>B915/C915</f>
        <v>0.41445251961349844</v>
      </c>
    </row>
    <row r="916" spans="1:4" x14ac:dyDescent="0.25">
      <c r="A916" s="2">
        <v>45111</v>
      </c>
      <c r="B916" s="5">
        <v>6134294909.0565014</v>
      </c>
      <c r="C916" s="5">
        <v>14533012601.5492</v>
      </c>
      <c r="D916">
        <f>B916/C916</f>
        <v>0.42209382715340066</v>
      </c>
    </row>
    <row r="917" spans="1:4" x14ac:dyDescent="0.25">
      <c r="A917" s="2">
        <v>45112</v>
      </c>
      <c r="B917" s="5">
        <v>6096285287.3441982</v>
      </c>
      <c r="C917" s="5">
        <v>14438121232.427</v>
      </c>
      <c r="D917">
        <f>B917/C917</f>
        <v>0.42223535799466572</v>
      </c>
    </row>
    <row r="918" spans="1:4" x14ac:dyDescent="0.25">
      <c r="A918" s="2">
        <v>45113</v>
      </c>
      <c r="B918" s="5">
        <v>6040081097.1459999</v>
      </c>
      <c r="C918" s="5">
        <v>14282191712.3447</v>
      </c>
      <c r="D918">
        <f>B918/C918</f>
        <v>0.42290995799512365</v>
      </c>
    </row>
    <row r="919" spans="1:4" x14ac:dyDescent="0.25">
      <c r="A919" s="2">
        <v>45114</v>
      </c>
      <c r="B919" s="5">
        <v>5990272414.9709988</v>
      </c>
      <c r="C919" s="5">
        <v>14156653261.9526</v>
      </c>
      <c r="D919">
        <f>B919/C919</f>
        <v>0.42314184744995104</v>
      </c>
    </row>
    <row r="920" spans="1:4" x14ac:dyDescent="0.25">
      <c r="A920" s="2">
        <v>45115</v>
      </c>
      <c r="B920" s="5">
        <v>6004093323.830101</v>
      </c>
      <c r="C920" s="5">
        <v>14318961510.593399</v>
      </c>
      <c r="D920">
        <f>B920/C920</f>
        <v>0.41931066854172183</v>
      </c>
    </row>
    <row r="921" spans="1:4" x14ac:dyDescent="0.25">
      <c r="A921" s="2">
        <v>45116</v>
      </c>
      <c r="B921" s="5">
        <v>6037130252.4297009</v>
      </c>
      <c r="C921" s="5">
        <v>14307923311.287901</v>
      </c>
      <c r="D921">
        <f>B921/C921</f>
        <v>0.42194315143322358</v>
      </c>
    </row>
    <row r="922" spans="1:4" x14ac:dyDescent="0.25">
      <c r="A922" s="2">
        <v>45117</v>
      </c>
      <c r="B922" s="5">
        <v>6009200785.6478004</v>
      </c>
      <c r="C922" s="5">
        <v>14378802334.507099</v>
      </c>
      <c r="D922">
        <f>B922/C922</f>
        <v>0.41792081467220432</v>
      </c>
    </row>
    <row r="923" spans="1:4" x14ac:dyDescent="0.25">
      <c r="A923" s="2">
        <v>45118</v>
      </c>
      <c r="B923" s="5">
        <v>6212961842.6721992</v>
      </c>
      <c r="C923" s="5">
        <v>14424243411.470699</v>
      </c>
      <c r="D923">
        <f>B923/C923</f>
        <v>0.43073051843616417</v>
      </c>
    </row>
    <row r="924" spans="1:4" x14ac:dyDescent="0.25">
      <c r="A924" s="2">
        <v>45119</v>
      </c>
      <c r="B924" s="5">
        <v>6214294650.7660007</v>
      </c>
      <c r="C924" s="5">
        <v>14504162028.569799</v>
      </c>
      <c r="D924">
        <f>B924/C924</f>
        <v>0.42844906438064445</v>
      </c>
    </row>
    <row r="925" spans="1:4" x14ac:dyDescent="0.25">
      <c r="A925" s="2">
        <v>45120</v>
      </c>
      <c r="B925" s="5">
        <v>6241527017.7313995</v>
      </c>
      <c r="C925" s="5">
        <v>14416866106.427299</v>
      </c>
      <c r="D925">
        <f>B925/C925</f>
        <v>0.43293230107400482</v>
      </c>
    </row>
    <row r="926" spans="1:4" x14ac:dyDescent="0.25">
      <c r="A926" s="2">
        <v>45121</v>
      </c>
      <c r="B926" s="5">
        <v>6430454552.5781994</v>
      </c>
      <c r="C926" s="5">
        <v>15143947383.225901</v>
      </c>
      <c r="D926">
        <f>B926/C926</f>
        <v>0.42462208761375203</v>
      </c>
    </row>
    <row r="927" spans="1:4" x14ac:dyDescent="0.25">
      <c r="A927" s="2">
        <v>45122</v>
      </c>
      <c r="B927" s="5">
        <v>6407107847.6618004</v>
      </c>
      <c r="C927" s="5">
        <v>14837731095.174</v>
      </c>
      <c r="D927">
        <f>B927/C927</f>
        <v>0.4318118320492898</v>
      </c>
    </row>
    <row r="928" spans="1:4" x14ac:dyDescent="0.25">
      <c r="A928" s="2">
        <v>45123</v>
      </c>
      <c r="B928" s="5">
        <v>6386533951.9403992</v>
      </c>
      <c r="C928" s="5">
        <v>14892847634.448299</v>
      </c>
      <c r="D928">
        <f>B928/C928</f>
        <v>0.42883228974745274</v>
      </c>
    </row>
    <row r="929" spans="1:4" x14ac:dyDescent="0.25">
      <c r="A929" s="2">
        <v>45124</v>
      </c>
      <c r="B929" s="5">
        <v>6230786629.1234016</v>
      </c>
      <c r="C929" s="5">
        <v>14824834156.195</v>
      </c>
      <c r="D929">
        <f>B929/C929</f>
        <v>0.42029385040504358</v>
      </c>
    </row>
    <row r="930" spans="1:4" x14ac:dyDescent="0.25">
      <c r="A930" s="2">
        <v>45125</v>
      </c>
      <c r="B930" s="5">
        <v>6181026441.4078979</v>
      </c>
      <c r="C930" s="5">
        <v>14782126549.7066</v>
      </c>
      <c r="D930">
        <f>B930/C930</f>
        <v>0.4181418972854471</v>
      </c>
    </row>
    <row r="931" spans="1:4" x14ac:dyDescent="0.25">
      <c r="A931" s="2">
        <v>45126</v>
      </c>
      <c r="B931" s="5">
        <v>6107114276.8670998</v>
      </c>
      <c r="C931" s="5">
        <v>14620707073.979401</v>
      </c>
      <c r="D931">
        <f>B931/C931</f>
        <v>0.41770307318009153</v>
      </c>
    </row>
    <row r="932" spans="1:4" x14ac:dyDescent="0.25">
      <c r="A932" s="2">
        <v>45127</v>
      </c>
      <c r="B932" s="5">
        <v>6107753376.9179001</v>
      </c>
      <c r="C932" s="5">
        <v>14464369199.7934</v>
      </c>
      <c r="D932">
        <f>B932/C932</f>
        <v>0.42226199376915374</v>
      </c>
    </row>
    <row r="933" spans="1:4" x14ac:dyDescent="0.25">
      <c r="A933" s="2">
        <v>45128</v>
      </c>
      <c r="B933" s="5">
        <v>6144206934.8810978</v>
      </c>
      <c r="C933" s="5">
        <v>14514822676.209101</v>
      </c>
      <c r="D933">
        <f>B933/C933</f>
        <v>0.42330568357214043</v>
      </c>
    </row>
    <row r="934" spans="1:4" x14ac:dyDescent="0.25">
      <c r="A934" s="2">
        <v>45129</v>
      </c>
      <c r="B934" s="5">
        <v>6147515549.0555</v>
      </c>
      <c r="C934" s="5">
        <v>14566840726.791901</v>
      </c>
      <c r="D934">
        <f>B934/C934</f>
        <v>0.42202119624667483</v>
      </c>
    </row>
    <row r="935" spans="1:4" x14ac:dyDescent="0.25">
      <c r="A935" s="2">
        <v>45130</v>
      </c>
      <c r="B935" s="5">
        <v>6126502905.2313004</v>
      </c>
      <c r="C935" s="5">
        <v>14402792213.541</v>
      </c>
      <c r="D935">
        <f>B935/C935</f>
        <v>0.42536910998906013</v>
      </c>
    </row>
    <row r="936" spans="1:4" x14ac:dyDescent="0.25">
      <c r="A936" s="2">
        <v>45131</v>
      </c>
      <c r="B936" s="5">
        <v>6165066857.2659988</v>
      </c>
      <c r="C936" s="5">
        <v>14552160846.027</v>
      </c>
      <c r="D936">
        <f>B936/C936</f>
        <v>0.42365301775434761</v>
      </c>
    </row>
    <row r="937" spans="1:4" x14ac:dyDescent="0.25">
      <c r="A937" s="2">
        <v>45132</v>
      </c>
      <c r="B937" s="5">
        <v>6119346753.0575981</v>
      </c>
      <c r="C937" s="5">
        <v>14237956736.236</v>
      </c>
      <c r="D937">
        <f>B937/C937</f>
        <v>0.42979107651617515</v>
      </c>
    </row>
    <row r="938" spans="1:4" x14ac:dyDescent="0.25">
      <c r="A938" s="2">
        <v>45133</v>
      </c>
      <c r="B938" s="5">
        <v>6084727811.0389996</v>
      </c>
      <c r="C938" s="5">
        <v>14244433584.267099</v>
      </c>
      <c r="D938">
        <f>B938/C938</f>
        <v>0.42716530461130786</v>
      </c>
    </row>
    <row r="939" spans="1:4" x14ac:dyDescent="0.25">
      <c r="A939" s="2">
        <v>45134</v>
      </c>
      <c r="B939" s="5">
        <v>6102167418.0830002</v>
      </c>
      <c r="C939" s="5">
        <v>14321220684.0466</v>
      </c>
      <c r="D939">
        <f>B939/C939</f>
        <v>0.42609268809610812</v>
      </c>
    </row>
    <row r="940" spans="1:4" x14ac:dyDescent="0.25">
      <c r="A940" s="2">
        <v>45135</v>
      </c>
      <c r="B940" s="5">
        <v>6125472609.7241993</v>
      </c>
      <c r="C940" s="5">
        <v>14299011800.5054</v>
      </c>
      <c r="D940">
        <f>B940/C940</f>
        <v>0.42838433139188642</v>
      </c>
    </row>
    <row r="941" spans="1:4" x14ac:dyDescent="0.25">
      <c r="A941" s="2">
        <v>45136</v>
      </c>
      <c r="B941" s="5">
        <v>6157616374.3177986</v>
      </c>
      <c r="C941" s="5">
        <v>14437932620.2104</v>
      </c>
      <c r="D941">
        <f>B941/C941</f>
        <v>0.42648878730035694</v>
      </c>
    </row>
    <row r="942" spans="1:4" x14ac:dyDescent="0.25">
      <c r="A942" s="2">
        <v>45137</v>
      </c>
      <c r="B942" s="5">
        <v>6176488121.3549976</v>
      </c>
      <c r="C942" s="5">
        <v>14725355662.538401</v>
      </c>
      <c r="D942">
        <f>B942/C942</f>
        <v>0.41944576843519693</v>
      </c>
    </row>
    <row r="943" spans="1:4" x14ac:dyDescent="0.25">
      <c r="A943" s="2">
        <v>45138</v>
      </c>
      <c r="B943" s="5">
        <v>6081208755.8189011</v>
      </c>
      <c r="C943" s="5">
        <v>14206399861.2356</v>
      </c>
      <c r="D943">
        <f>B943/C943</f>
        <v>0.42806121291942778</v>
      </c>
    </row>
    <row r="944" spans="1:4" x14ac:dyDescent="0.25">
      <c r="A944" s="2">
        <v>45139</v>
      </c>
      <c r="B944" s="5">
        <v>6002361119.7032013</v>
      </c>
      <c r="C944" s="5">
        <v>14045610580.443199</v>
      </c>
      <c r="D944">
        <f>B944/C944</f>
        <v>0.42734782409963418</v>
      </c>
    </row>
    <row r="945" spans="1:4" x14ac:dyDescent="0.25">
      <c r="A945" s="2">
        <v>45140</v>
      </c>
      <c r="B945" s="5">
        <v>6008837910.8893013</v>
      </c>
      <c r="C945" s="5">
        <v>13798520923.000999</v>
      </c>
      <c r="D945">
        <f>B945/C945</f>
        <v>0.43546971044360722</v>
      </c>
    </row>
    <row r="946" spans="1:4" x14ac:dyDescent="0.25">
      <c r="A946" s="2">
        <v>45141</v>
      </c>
      <c r="B946" s="5">
        <v>6039846034.9850979</v>
      </c>
      <c r="C946" s="5">
        <v>13604980427.301001</v>
      </c>
      <c r="D946">
        <f>B946/C946</f>
        <v>0.44394375039783146</v>
      </c>
    </row>
    <row r="947" spans="1:4" x14ac:dyDescent="0.25">
      <c r="A947" s="2">
        <v>45142</v>
      </c>
      <c r="B947" s="5">
        <v>6044384239.0228996</v>
      </c>
      <c r="C947" s="5">
        <v>13580657948.920601</v>
      </c>
      <c r="D947">
        <f>B947/C947</f>
        <v>0.44507300469218514</v>
      </c>
    </row>
    <row r="948" spans="1:4" x14ac:dyDescent="0.25">
      <c r="A948" s="2">
        <v>45143</v>
      </c>
      <c r="B948" s="5">
        <v>6064727749.150301</v>
      </c>
      <c r="C948" s="5">
        <v>13545361605.396299</v>
      </c>
      <c r="D948">
        <f>B948/C948</f>
        <v>0.4477346508589472</v>
      </c>
    </row>
    <row r="949" spans="1:4" x14ac:dyDescent="0.25">
      <c r="A949" s="2">
        <v>45144</v>
      </c>
      <c r="B949" s="5">
        <v>6048234922.4869995</v>
      </c>
      <c r="C949" s="5">
        <v>13586915064.017799</v>
      </c>
      <c r="D949">
        <f>B949/C949</f>
        <v>0.44515144858044547</v>
      </c>
    </row>
    <row r="950" spans="1:4" x14ac:dyDescent="0.25">
      <c r="A950" s="2">
        <v>45145</v>
      </c>
      <c r="B950" s="5">
        <v>6059494682.0527992</v>
      </c>
      <c r="C950" s="5">
        <v>13640249931.555099</v>
      </c>
      <c r="D950">
        <f>B950/C950</f>
        <v>0.44423633822389702</v>
      </c>
    </row>
    <row r="951" spans="1:4" x14ac:dyDescent="0.25">
      <c r="A951" s="2">
        <v>45146</v>
      </c>
      <c r="B951" s="5">
        <v>6109806084.9832001</v>
      </c>
      <c r="C951" s="5">
        <v>13738913800.1548</v>
      </c>
      <c r="D951">
        <f>B951/C951</f>
        <v>0.44470808783401489</v>
      </c>
    </row>
    <row r="952" spans="1:4" x14ac:dyDescent="0.25">
      <c r="A952" s="2">
        <v>45147</v>
      </c>
      <c r="B952" s="5">
        <v>6155969615.5521984</v>
      </c>
      <c r="C952" s="5">
        <v>13827506051.8384</v>
      </c>
      <c r="D952">
        <f>B952/C952</f>
        <v>0.44519739080018322</v>
      </c>
    </row>
    <row r="953" spans="1:4" x14ac:dyDescent="0.25">
      <c r="A953" s="2">
        <v>45148</v>
      </c>
      <c r="B953" s="5">
        <v>6179658573.8393002</v>
      </c>
      <c r="C953" s="5">
        <v>13785251101.8953</v>
      </c>
      <c r="D953">
        <f>B953/C953</f>
        <v>0.44828045047287346</v>
      </c>
    </row>
    <row r="954" spans="1:4" x14ac:dyDescent="0.25">
      <c r="A954" s="2">
        <v>45149</v>
      </c>
      <c r="B954" s="5">
        <v>6215310756.0879002</v>
      </c>
      <c r="C954" s="5">
        <v>13838716907.767401</v>
      </c>
      <c r="D954">
        <f>B954/C954</f>
        <v>0.44912478501524716</v>
      </c>
    </row>
    <row r="955" spans="1:4" x14ac:dyDescent="0.25">
      <c r="A955" s="2">
        <v>45150</v>
      </c>
      <c r="B955" s="5">
        <v>6327128297.0718002</v>
      </c>
      <c r="C955" s="5">
        <v>13961006062.488701</v>
      </c>
      <c r="D955">
        <f>B955/C955</f>
        <v>0.45320002503773149</v>
      </c>
    </row>
    <row r="956" spans="1:4" x14ac:dyDescent="0.25">
      <c r="A956" s="2">
        <v>45151</v>
      </c>
      <c r="B956" s="5">
        <v>6246812540.5959015</v>
      </c>
      <c r="C956" s="5">
        <v>13888160717.332199</v>
      </c>
      <c r="D956">
        <f>B956/C956</f>
        <v>0.44979408488555156</v>
      </c>
    </row>
    <row r="957" spans="1:4" x14ac:dyDescent="0.25">
      <c r="A957" s="2">
        <v>45152</v>
      </c>
      <c r="B957" s="5">
        <v>6231844409.6117992</v>
      </c>
      <c r="C957" s="5">
        <v>13793927957.310301</v>
      </c>
      <c r="D957">
        <f>B957/C957</f>
        <v>0.45178171358428321</v>
      </c>
    </row>
    <row r="958" spans="1:4" x14ac:dyDescent="0.25">
      <c r="A958" s="2">
        <v>45153</v>
      </c>
      <c r="B958" s="5">
        <v>6242652268.5519009</v>
      </c>
      <c r="C958" s="5">
        <v>13716495252.425699</v>
      </c>
      <c r="D958">
        <f>B958/C958</f>
        <v>0.45512006920630227</v>
      </c>
    </row>
    <row r="959" spans="1:4" x14ac:dyDescent="0.25">
      <c r="A959" s="2">
        <v>45154</v>
      </c>
      <c r="B959" s="5">
        <v>6239966178.0809994</v>
      </c>
      <c r="C959" s="5">
        <v>13474100206.3874</v>
      </c>
      <c r="D959">
        <f>B959/C959</f>
        <v>0.46310819145629795</v>
      </c>
    </row>
    <row r="960" spans="1:4" x14ac:dyDescent="0.25">
      <c r="A960" s="2">
        <v>45155</v>
      </c>
      <c r="B960" s="5">
        <v>6142299487.7353001</v>
      </c>
      <c r="C960" s="5">
        <v>13132854156.752501</v>
      </c>
      <c r="D960">
        <f>B960/C960</f>
        <v>0.46770484271137075</v>
      </c>
    </row>
    <row r="961" spans="1:4" x14ac:dyDescent="0.25">
      <c r="A961" s="2">
        <v>45156</v>
      </c>
      <c r="B961" s="5">
        <v>5889898114.327301</v>
      </c>
      <c r="C961" s="5">
        <v>12568876816.4739</v>
      </c>
      <c r="D961">
        <f>B961/C961</f>
        <v>0.46860974137382516</v>
      </c>
    </row>
    <row r="962" spans="1:4" x14ac:dyDescent="0.25">
      <c r="A962" s="2">
        <v>45157</v>
      </c>
      <c r="B962" s="5">
        <v>5661217345.4426003</v>
      </c>
      <c r="C962" s="5">
        <v>12280991254.3069</v>
      </c>
      <c r="D962">
        <f>B962/C962</f>
        <v>0.46097397418610092</v>
      </c>
    </row>
    <row r="963" spans="1:4" x14ac:dyDescent="0.25">
      <c r="A963" s="2">
        <v>45158</v>
      </c>
      <c r="B963" s="5">
        <v>5636867350.7102985</v>
      </c>
      <c r="C963" s="5">
        <v>12297738396.0627</v>
      </c>
      <c r="D963">
        <f>B963/C963</f>
        <v>0.45836617833040127</v>
      </c>
    </row>
    <row r="964" spans="1:4" x14ac:dyDescent="0.25">
      <c r="A964" s="2">
        <v>45159</v>
      </c>
      <c r="B964" s="5">
        <v>5595213680.106699</v>
      </c>
      <c r="C964" s="5">
        <v>12525627468.8874</v>
      </c>
      <c r="D964">
        <f>B964/C964</f>
        <v>0.44670126857953718</v>
      </c>
    </row>
    <row r="965" spans="1:4" x14ac:dyDescent="0.25">
      <c r="A965" s="2">
        <v>45160</v>
      </c>
      <c r="B965" s="5">
        <v>5539221462.3653011</v>
      </c>
      <c r="C965" s="5">
        <v>12492494395.5086</v>
      </c>
      <c r="D965">
        <f>B965/C965</f>
        <v>0.44340395816841877</v>
      </c>
    </row>
    <row r="966" spans="1:4" x14ac:dyDescent="0.25">
      <c r="A966" s="2">
        <v>45161</v>
      </c>
      <c r="B966" s="5">
        <v>5517477009.7226009</v>
      </c>
      <c r="C966" s="5">
        <v>12350475822.2549</v>
      </c>
      <c r="D966">
        <f>B966/C966</f>
        <v>0.44674205991160282</v>
      </c>
    </row>
    <row r="967" spans="1:4" x14ac:dyDescent="0.25">
      <c r="A967" s="2">
        <v>45162</v>
      </c>
      <c r="B967" s="5">
        <v>5584008286.4344997</v>
      </c>
      <c r="C967" s="5">
        <v>12621427012.0669</v>
      </c>
      <c r="D967">
        <f>B967/C967</f>
        <v>0.44242289569125798</v>
      </c>
    </row>
    <row r="968" spans="1:4" x14ac:dyDescent="0.25">
      <c r="A968" s="2">
        <v>45163</v>
      </c>
      <c r="B968" s="5">
        <v>5618828471.7137985</v>
      </c>
      <c r="C968" s="5">
        <v>12633035839.5784</v>
      </c>
      <c r="D968">
        <f>B968/C968</f>
        <v>0.44477262180404886</v>
      </c>
    </row>
    <row r="969" spans="1:4" x14ac:dyDescent="0.25">
      <c r="A969" s="2">
        <v>45164</v>
      </c>
      <c r="B969" s="5">
        <v>5540828831.2992001</v>
      </c>
      <c r="C969" s="5">
        <v>12454523509.2306</v>
      </c>
      <c r="D969">
        <f>B969/C969</f>
        <v>0.44488485064825206</v>
      </c>
    </row>
    <row r="970" spans="1:4" x14ac:dyDescent="0.25">
      <c r="A970" s="2">
        <v>45165</v>
      </c>
      <c r="B970" s="5">
        <v>5610933104.675602</v>
      </c>
      <c r="C970" s="5">
        <v>12564286394.5952</v>
      </c>
      <c r="D970">
        <f>B970/C970</f>
        <v>0.44657793753326624</v>
      </c>
    </row>
    <row r="971" spans="1:4" x14ac:dyDescent="0.25">
      <c r="A971" s="2">
        <v>45166</v>
      </c>
      <c r="B971" s="5">
        <v>5628353633.0149021</v>
      </c>
      <c r="C971" s="5">
        <v>12604181691.7484</v>
      </c>
      <c r="D971">
        <f>B971/C971</f>
        <v>0.44654653278281647</v>
      </c>
    </row>
    <row r="972" spans="1:4" x14ac:dyDescent="0.25">
      <c r="A972" s="2">
        <v>45167</v>
      </c>
      <c r="B972" s="5">
        <v>5705932427.2816982</v>
      </c>
      <c r="C972" s="5">
        <v>12645278334.5436</v>
      </c>
      <c r="D972">
        <f>B972/C972</f>
        <v>0.45123027554835071</v>
      </c>
    </row>
    <row r="973" spans="1:4" x14ac:dyDescent="0.25">
      <c r="A973" s="2">
        <v>45168</v>
      </c>
      <c r="B973" s="5">
        <v>5807833338.3806992</v>
      </c>
      <c r="C973" s="5">
        <v>13128351289.7071</v>
      </c>
      <c r="D973">
        <f>B973/C973</f>
        <v>0.44238862978431731</v>
      </c>
    </row>
    <row r="974" spans="1:4" x14ac:dyDescent="0.25">
      <c r="A974" s="2">
        <v>45169</v>
      </c>
      <c r="B974" s="5">
        <v>5790585979.4993992</v>
      </c>
      <c r="C974" s="5">
        <v>12975146326.327101</v>
      </c>
      <c r="D974">
        <f>B974/C974</f>
        <v>0.44628290378121316</v>
      </c>
    </row>
    <row r="975" spans="1:4" x14ac:dyDescent="0.25">
      <c r="A975" s="2">
        <v>45170</v>
      </c>
      <c r="B975" s="5">
        <v>5620287012.5658989</v>
      </c>
      <c r="C975" s="5">
        <v>12573328451.2878</v>
      </c>
      <c r="D975">
        <f>B975/C975</f>
        <v>0.44700073129722873</v>
      </c>
    </row>
    <row r="976" spans="1:4" x14ac:dyDescent="0.25">
      <c r="A976" s="2">
        <v>45171</v>
      </c>
      <c r="B976" s="5">
        <v>5526465949.8486004</v>
      </c>
      <c r="C976" s="5">
        <v>12531120192.749701</v>
      </c>
      <c r="D976">
        <f>B976/C976</f>
        <v>0.44101930751938062</v>
      </c>
    </row>
    <row r="977" spans="1:4" x14ac:dyDescent="0.25">
      <c r="A977" s="2">
        <v>45172</v>
      </c>
      <c r="B977" s="5">
        <v>5530973537.8974991</v>
      </c>
      <c r="C977" s="5">
        <v>12565546543.9324</v>
      </c>
      <c r="D977">
        <f>B977/C977</f>
        <v>0.44016975453950891</v>
      </c>
    </row>
    <row r="978" spans="1:4" x14ac:dyDescent="0.25">
      <c r="A978" s="2">
        <v>45173</v>
      </c>
      <c r="B978" s="5">
        <v>5528468236.4626007</v>
      </c>
      <c r="C978" s="5">
        <v>12588190701.7528</v>
      </c>
      <c r="D978">
        <f>B978/C978</f>
        <v>0.43917893901089439</v>
      </c>
    </row>
    <row r="979" spans="1:4" x14ac:dyDescent="0.25">
      <c r="A979" s="2">
        <v>45174</v>
      </c>
      <c r="B979" s="5">
        <v>5537259056.4555016</v>
      </c>
      <c r="C979" s="5">
        <v>12544257117.0159</v>
      </c>
      <c r="D979">
        <f>B979/C979</f>
        <v>0.44141785398709499</v>
      </c>
    </row>
    <row r="980" spans="1:4" x14ac:dyDescent="0.25">
      <c r="A980" s="2">
        <v>45175</v>
      </c>
      <c r="B980" s="5">
        <v>5518533154.5100975</v>
      </c>
      <c r="C980" s="5">
        <v>12851574171.697201</v>
      </c>
      <c r="D980">
        <f>B980/C980</f>
        <v>0.42940522933474307</v>
      </c>
    </row>
    <row r="981" spans="1:4" x14ac:dyDescent="0.25">
      <c r="A981" s="2">
        <v>45176</v>
      </c>
      <c r="B981" s="5">
        <v>5551635261.5092983</v>
      </c>
      <c r="C981" s="5">
        <v>12820408989.863001</v>
      </c>
      <c r="D981">
        <f>B981/C981</f>
        <v>0.43303105742561987</v>
      </c>
    </row>
    <row r="982" spans="1:4" x14ac:dyDescent="0.25">
      <c r="A982" s="2">
        <v>45177</v>
      </c>
      <c r="B982" s="5">
        <v>5617342660.5498009</v>
      </c>
      <c r="C982" s="5">
        <v>13022147734.233101</v>
      </c>
      <c r="D982">
        <f>B982/C982</f>
        <v>0.43136837142330398</v>
      </c>
    </row>
    <row r="983" spans="1:4" x14ac:dyDescent="0.25">
      <c r="A983" s="2">
        <v>45178</v>
      </c>
      <c r="B983" s="5">
        <v>5598228632.535099</v>
      </c>
      <c r="C983" s="5">
        <v>12919727427.2542</v>
      </c>
      <c r="D983">
        <f>B983/C983</f>
        <v>0.43330857125713201</v>
      </c>
    </row>
    <row r="984" spans="1:4" x14ac:dyDescent="0.25">
      <c r="A984" s="2">
        <v>45179</v>
      </c>
      <c r="B984" s="5">
        <v>5588857814.3137989</v>
      </c>
      <c r="C984" s="5">
        <v>12913842058.3011</v>
      </c>
      <c r="D984">
        <f>B984/C984</f>
        <v>0.43278040641059612</v>
      </c>
    </row>
    <row r="985" spans="1:4" x14ac:dyDescent="0.25">
      <c r="A985" s="2">
        <v>45180</v>
      </c>
      <c r="B985" s="5">
        <v>5567292108.2141991</v>
      </c>
      <c r="C985" s="5">
        <v>12840196277.699699</v>
      </c>
      <c r="D985">
        <f>B985/C985</f>
        <v>0.43358310011843298</v>
      </c>
    </row>
    <row r="986" spans="1:4" x14ac:dyDescent="0.25">
      <c r="A986" s="2">
        <v>45181</v>
      </c>
      <c r="B986" s="5">
        <v>5475236905.9952011</v>
      </c>
      <c r="C986" s="5">
        <v>12537400764.5042</v>
      </c>
      <c r="D986">
        <f>B986/C986</f>
        <v>0.43671228262054546</v>
      </c>
    </row>
    <row r="987" spans="1:4" x14ac:dyDescent="0.25">
      <c r="A987" s="2">
        <v>45182</v>
      </c>
      <c r="B987" s="5">
        <v>5522208242.6156025</v>
      </c>
      <c r="C987" s="5">
        <v>12788219266.239599</v>
      </c>
      <c r="D987">
        <f>B987/C987</f>
        <v>0.43181995300893983</v>
      </c>
    </row>
    <row r="988" spans="1:4" x14ac:dyDescent="0.25">
      <c r="A988" s="2">
        <v>45183</v>
      </c>
      <c r="B988" s="5">
        <v>5545653249.2542992</v>
      </c>
      <c r="C988" s="5">
        <v>12924678408.7416</v>
      </c>
      <c r="D988">
        <f>B988/C988</f>
        <v>0.42907475713310589</v>
      </c>
    </row>
    <row r="989" spans="1:4" x14ac:dyDescent="0.25">
      <c r="A989" s="2">
        <v>45184</v>
      </c>
      <c r="B989" s="5">
        <v>5575405146.0093002</v>
      </c>
      <c r="C989" s="5">
        <v>13033593245.354401</v>
      </c>
      <c r="D989">
        <f>B989/C989</f>
        <v>0.42777191531556791</v>
      </c>
    </row>
    <row r="990" spans="1:4" x14ac:dyDescent="0.25">
      <c r="A990" s="2">
        <v>45185</v>
      </c>
      <c r="B990" s="5">
        <v>5618969663.9947014</v>
      </c>
      <c r="C990" s="5">
        <v>13942983029.058399</v>
      </c>
      <c r="D990">
        <f>B990/C990</f>
        <v>0.40299623490068631</v>
      </c>
    </row>
    <row r="991" spans="1:4" x14ac:dyDescent="0.25">
      <c r="A991" s="2">
        <v>45186</v>
      </c>
      <c r="B991" s="5">
        <v>5595833092.4140987</v>
      </c>
      <c r="C991" s="5">
        <v>13833372462.344801</v>
      </c>
      <c r="D991">
        <f>B991/C991</f>
        <v>0.4045169106554648</v>
      </c>
    </row>
    <row r="992" spans="1:4" x14ac:dyDescent="0.25">
      <c r="A992" s="2">
        <v>45187</v>
      </c>
      <c r="B992" s="5">
        <v>5622081268.0624981</v>
      </c>
      <c r="C992" s="5">
        <v>13786634337.4554</v>
      </c>
      <c r="D992">
        <f>B992/C992</f>
        <v>0.40779215074911213</v>
      </c>
    </row>
    <row r="993" spans="1:4" x14ac:dyDescent="0.25">
      <c r="A993" s="2">
        <v>45188</v>
      </c>
      <c r="B993" s="5">
        <v>5628685589.7783012</v>
      </c>
      <c r="C993" s="5">
        <v>13934897720.6408</v>
      </c>
      <c r="D993">
        <f>B993/C993</f>
        <v>0.40392729839996733</v>
      </c>
    </row>
    <row r="994" spans="1:4" x14ac:dyDescent="0.25">
      <c r="A994" s="2">
        <v>45189</v>
      </c>
      <c r="B994" s="5">
        <v>5658207138.6871986</v>
      </c>
      <c r="C994" s="5">
        <v>14085484444.765301</v>
      </c>
      <c r="D994">
        <f>B994/C994</f>
        <v>0.40170483030777138</v>
      </c>
    </row>
    <row r="995" spans="1:4" x14ac:dyDescent="0.25">
      <c r="A995" s="2">
        <v>45190</v>
      </c>
      <c r="B995" s="5">
        <v>5618015061.5566006</v>
      </c>
      <c r="C995" s="5">
        <v>14026324473.323</v>
      </c>
      <c r="D995">
        <f>B995/C995</f>
        <v>0.40053365885279762</v>
      </c>
    </row>
    <row r="996" spans="1:4" x14ac:dyDescent="0.25">
      <c r="A996" s="2">
        <v>45191</v>
      </c>
      <c r="B996" s="5">
        <v>5571307666.544302</v>
      </c>
      <c r="C996" s="5">
        <v>13775779055.460199</v>
      </c>
      <c r="D996">
        <f>B996/C996</f>
        <v>0.40442777458281359</v>
      </c>
    </row>
    <row r="997" spans="1:4" x14ac:dyDescent="0.25">
      <c r="A997" s="2">
        <v>45192</v>
      </c>
      <c r="B997" s="5">
        <v>5578291358.2652016</v>
      </c>
      <c r="C997" s="5">
        <v>13838860627.0154</v>
      </c>
      <c r="D997">
        <f>B997/C997</f>
        <v>0.40308891812781128</v>
      </c>
    </row>
    <row r="998" spans="1:4" x14ac:dyDescent="0.25">
      <c r="A998" s="2">
        <v>45193</v>
      </c>
      <c r="B998" s="5">
        <v>5580700244.5461006</v>
      </c>
      <c r="C998" s="5">
        <v>13806760068.935101</v>
      </c>
      <c r="D998">
        <f>B998/C998</f>
        <v>0.40420056672836308</v>
      </c>
    </row>
    <row r="999" spans="1:4" x14ac:dyDescent="0.25">
      <c r="A999" s="2">
        <v>45194</v>
      </c>
      <c r="B999" s="5">
        <v>5547769007.6547985</v>
      </c>
      <c r="C999" s="5">
        <v>13653039294.563601</v>
      </c>
      <c r="D999">
        <f>B999/C999</f>
        <v>0.40633948880992543</v>
      </c>
    </row>
    <row r="1000" spans="1:4" x14ac:dyDescent="0.25">
      <c r="A1000" s="2">
        <v>45195</v>
      </c>
      <c r="B1000" s="5">
        <v>5580833173.0992012</v>
      </c>
      <c r="C1000" s="5">
        <v>13798371122.018299</v>
      </c>
      <c r="D1000">
        <f>B1000/C1000</f>
        <v>0.40445594075910668</v>
      </c>
    </row>
    <row r="1001" spans="1:4" x14ac:dyDescent="0.25">
      <c r="A1001" s="2">
        <v>45196</v>
      </c>
      <c r="B1001" s="5">
        <v>5594860678.210001</v>
      </c>
      <c r="C1001" s="5">
        <v>13722423985.9298</v>
      </c>
      <c r="D1001">
        <f>B1001/C1001</f>
        <v>0.40771664568495009</v>
      </c>
    </row>
    <row r="1002" spans="1:4" x14ac:dyDescent="0.25">
      <c r="A1002" s="2">
        <v>45197</v>
      </c>
      <c r="B1002" s="5">
        <v>5615937233.8370991</v>
      </c>
      <c r="C1002" s="5">
        <v>13766569690.000799</v>
      </c>
      <c r="D1002">
        <f>B1002/C1002</f>
        <v>0.40794020299161199</v>
      </c>
    </row>
    <row r="1003" spans="1:4" x14ac:dyDescent="0.25">
      <c r="A1003" s="2">
        <v>45198</v>
      </c>
      <c r="B1003" s="5">
        <v>5693854264.2455997</v>
      </c>
      <c r="C1003" s="5">
        <v>14048106741.4988</v>
      </c>
      <c r="D1003">
        <f>B1003/C1003</f>
        <v>0.40531114754600156</v>
      </c>
    </row>
    <row r="1004" spans="1:4" x14ac:dyDescent="0.25">
      <c r="A1004" s="2">
        <v>45199</v>
      </c>
      <c r="B1004" s="5">
        <v>5750747967.7719994</v>
      </c>
      <c r="C1004" s="5">
        <v>14110236455.8209</v>
      </c>
      <c r="D1004">
        <f>B1004/C1004</f>
        <v>0.4075585824360613</v>
      </c>
    </row>
    <row r="1005" spans="1:4" x14ac:dyDescent="0.25">
      <c r="A1005" s="2">
        <v>45200</v>
      </c>
      <c r="B1005" s="5">
        <v>5729821233.863102</v>
      </c>
      <c r="C1005" s="5">
        <v>14104074569.6283</v>
      </c>
      <c r="D1005">
        <f>B1005/C1005</f>
        <v>0.40625290270385361</v>
      </c>
    </row>
    <row r="1006" spans="1:4" x14ac:dyDescent="0.25">
      <c r="A1006" s="2">
        <v>45201</v>
      </c>
      <c r="B1006" s="5">
        <v>5794022227.1324978</v>
      </c>
      <c r="C1006" s="5">
        <v>14547548135.1168</v>
      </c>
      <c r="D1006">
        <f>B1006/C1006</f>
        <v>0.3982817017216887</v>
      </c>
    </row>
    <row r="1007" spans="1:4" x14ac:dyDescent="0.25">
      <c r="A1007" s="2">
        <v>45202</v>
      </c>
      <c r="B1007" s="5">
        <v>5742081062.783699</v>
      </c>
      <c r="C1007" s="5">
        <v>14274387456.958</v>
      </c>
      <c r="D1007">
        <f>B1007/C1007</f>
        <v>0.40226462116836698</v>
      </c>
    </row>
    <row r="1008" spans="1:4" x14ac:dyDescent="0.25">
      <c r="A1008" s="2">
        <v>45203</v>
      </c>
      <c r="B1008" s="5">
        <v>5740941404.3129978</v>
      </c>
      <c r="C1008" s="5">
        <v>14197320067.607901</v>
      </c>
      <c r="D1008">
        <f>B1008/C1008</f>
        <v>0.40436796359978705</v>
      </c>
    </row>
    <row r="1009" spans="1:4" x14ac:dyDescent="0.25">
      <c r="A1009" s="2">
        <v>45204</v>
      </c>
      <c r="B1009" s="5">
        <v>5772405496.1978989</v>
      </c>
      <c r="C1009" s="5">
        <v>14316396310.2896</v>
      </c>
      <c r="D1009">
        <f>B1009/C1009</f>
        <v>0.40320241009597557</v>
      </c>
    </row>
    <row r="1010" spans="1:4" x14ac:dyDescent="0.25">
      <c r="A1010" s="2">
        <v>45205</v>
      </c>
      <c r="B1010" s="5">
        <v>5757794068.0130005</v>
      </c>
      <c r="C1010" s="5">
        <v>14199023669.197701</v>
      </c>
      <c r="D1010">
        <f>B1010/C1010</f>
        <v>0.40550633636195199</v>
      </c>
    </row>
    <row r="1011" spans="1:4" x14ac:dyDescent="0.25">
      <c r="A1011" s="2">
        <v>45206</v>
      </c>
      <c r="B1011" s="5">
        <v>5812184470.9467983</v>
      </c>
      <c r="C1011" s="5">
        <v>14348070803.771601</v>
      </c>
      <c r="D1011">
        <f>B1011/C1011</f>
        <v>0.40508473581124094</v>
      </c>
    </row>
    <row r="1012" spans="1:4" x14ac:dyDescent="0.25">
      <c r="A1012" s="2">
        <v>45207</v>
      </c>
      <c r="B1012" s="5">
        <v>5817289266.9920998</v>
      </c>
      <c r="C1012" s="5">
        <v>14370627767.5368</v>
      </c>
      <c r="D1012">
        <f>B1012/C1012</f>
        <v>0.40480411580441439</v>
      </c>
    </row>
    <row r="1013" spans="1:4" x14ac:dyDescent="0.25">
      <c r="A1013" s="2">
        <v>45208</v>
      </c>
      <c r="B1013" s="5">
        <v>5810866609.6620998</v>
      </c>
      <c r="C1013" s="5">
        <v>14295291270.361799</v>
      </c>
      <c r="D1013">
        <f>B1013/C1013</f>
        <v>0.40648815751727124</v>
      </c>
    </row>
    <row r="1014" spans="1:4" x14ac:dyDescent="0.25">
      <c r="A1014" s="2">
        <v>45209</v>
      </c>
      <c r="B1014" s="5">
        <v>5745456516.7943993</v>
      </c>
      <c r="C1014" s="5">
        <v>14049512236.2794</v>
      </c>
      <c r="D1014">
        <f>B1014/C1014</f>
        <v>0.40894348644774836</v>
      </c>
    </row>
    <row r="1015" spans="1:4" x14ac:dyDescent="0.25">
      <c r="A1015" s="2">
        <v>45210</v>
      </c>
      <c r="B1015" s="5">
        <v>5674710649.9024982</v>
      </c>
      <c r="C1015" s="5">
        <v>13882353998.999701</v>
      </c>
      <c r="D1015">
        <f>B1015/C1015</f>
        <v>0.40877149871782498</v>
      </c>
    </row>
    <row r="1016" spans="1:4" x14ac:dyDescent="0.25">
      <c r="A1016" s="2">
        <v>45211</v>
      </c>
      <c r="B1016" s="5">
        <v>5679959105.2670994</v>
      </c>
      <c r="C1016" s="5">
        <v>13779192998.6705</v>
      </c>
      <c r="D1016">
        <f>B1016/C1016</f>
        <v>0.41221275482643549</v>
      </c>
    </row>
    <row r="1017" spans="1:4" x14ac:dyDescent="0.25">
      <c r="A1017" s="2">
        <v>45212</v>
      </c>
      <c r="B1017" s="5">
        <v>5636606785.2540989</v>
      </c>
      <c r="C1017" s="5">
        <v>13575442221.2283</v>
      </c>
      <c r="D1017">
        <f>B1017/C1017</f>
        <v>0.41520612687224129</v>
      </c>
    </row>
    <row r="1018" spans="1:4" x14ac:dyDescent="0.25">
      <c r="A1018" s="2">
        <v>45213</v>
      </c>
      <c r="B1018" s="5">
        <v>5629795426.5014992</v>
      </c>
      <c r="C1018" s="5">
        <v>13732127661.556801</v>
      </c>
      <c r="D1018">
        <f>B1018/C1018</f>
        <v>0.40997255234250085</v>
      </c>
    </row>
    <row r="1019" spans="1:4" x14ac:dyDescent="0.25">
      <c r="A1019" s="2">
        <v>45214</v>
      </c>
      <c r="B1019" s="5">
        <v>5641276191.3429985</v>
      </c>
      <c r="C1019" s="5">
        <v>13739739251.639</v>
      </c>
      <c r="D1019">
        <f>B1019/C1019</f>
        <v>0.41058102253796819</v>
      </c>
    </row>
    <row r="1020" spans="1:4" x14ac:dyDescent="0.25">
      <c r="A1020" s="2">
        <v>45215</v>
      </c>
      <c r="B1020" s="5">
        <v>5659337024.3305988</v>
      </c>
      <c r="C1020" s="5">
        <v>13805871113.141001</v>
      </c>
      <c r="D1020">
        <f>B1020/C1020</f>
        <v>0.40992248717603968</v>
      </c>
    </row>
    <row r="1021" spans="1:4" x14ac:dyDescent="0.25">
      <c r="A1021" s="2">
        <v>45216</v>
      </c>
      <c r="B1021" s="5">
        <v>5715515490.4789009</v>
      </c>
      <c r="C1021" s="5">
        <v>14111951048.6045</v>
      </c>
      <c r="D1021">
        <f>B1021/C1021</f>
        <v>0.40501242321444247</v>
      </c>
    </row>
    <row r="1022" spans="1:4" x14ac:dyDescent="0.25">
      <c r="A1022" s="2">
        <v>45217</v>
      </c>
      <c r="B1022" s="5">
        <v>5637350428.7117023</v>
      </c>
      <c r="C1022" s="5">
        <v>14023436448.239599</v>
      </c>
      <c r="D1022">
        <f>B1022/C1022</f>
        <v>0.40199493537259012</v>
      </c>
    </row>
    <row r="1023" spans="1:4" x14ac:dyDescent="0.25">
      <c r="A1023" s="2">
        <v>45218</v>
      </c>
      <c r="B1023" s="5">
        <v>5656964662.4859982</v>
      </c>
      <c r="C1023" s="5">
        <v>13972429048.9223</v>
      </c>
      <c r="D1023">
        <f>B1023/C1023</f>
        <v>0.40486622924897386</v>
      </c>
    </row>
    <row r="1024" spans="1:4" x14ac:dyDescent="0.25">
      <c r="A1024" s="2">
        <v>45219</v>
      </c>
      <c r="B1024" s="5">
        <v>5655587039.4317989</v>
      </c>
      <c r="C1024" s="5">
        <v>14104006237.736601</v>
      </c>
      <c r="D1024">
        <f>B1024/C1024</f>
        <v>0.40099152993138515</v>
      </c>
    </row>
    <row r="1025" spans="1:4" x14ac:dyDescent="0.25">
      <c r="A1025" s="2">
        <v>45220</v>
      </c>
      <c r="B1025" s="5">
        <v>5736717360.7382011</v>
      </c>
      <c r="C1025" s="5">
        <v>14362465285.871799</v>
      </c>
      <c r="D1025">
        <f>B1025/C1025</f>
        <v>0.39942428034143607</v>
      </c>
    </row>
    <row r="1026" spans="1:4" x14ac:dyDescent="0.25">
      <c r="A1026" s="2">
        <v>45221</v>
      </c>
      <c r="B1026" s="5">
        <v>5793701665.271698</v>
      </c>
      <c r="C1026" s="5">
        <v>14671879347.047001</v>
      </c>
      <c r="D1026">
        <f>B1026/C1026</f>
        <v>0.39488476753578217</v>
      </c>
    </row>
    <row r="1027" spans="1:4" x14ac:dyDescent="0.25">
      <c r="A1027" s="2">
        <v>45222</v>
      </c>
      <c r="B1027" s="5">
        <v>5871097534.9111004</v>
      </c>
      <c r="C1027" s="5">
        <v>14858433403.639601</v>
      </c>
      <c r="D1027">
        <f>B1027/C1027</f>
        <v>0.39513570343647159</v>
      </c>
    </row>
    <row r="1028" spans="1:4" x14ac:dyDescent="0.25">
      <c r="A1028" s="2">
        <v>45223</v>
      </c>
      <c r="B1028" s="5">
        <v>6066046788.5887012</v>
      </c>
      <c r="C1028" s="5">
        <v>15940487355.760099</v>
      </c>
      <c r="D1028">
        <f>B1028/C1028</f>
        <v>0.38054337067660188</v>
      </c>
    </row>
    <row r="1029" spans="1:4" x14ac:dyDescent="0.25">
      <c r="A1029" s="2">
        <v>45224</v>
      </c>
      <c r="B1029" s="5">
        <v>6053489563.1739006</v>
      </c>
      <c r="C1029" s="5">
        <v>15907483221.4482</v>
      </c>
      <c r="D1029">
        <f>B1029/C1029</f>
        <v>0.38054351394895247</v>
      </c>
    </row>
    <row r="1030" spans="1:4" x14ac:dyDescent="0.25">
      <c r="A1030" s="2">
        <v>45225</v>
      </c>
      <c r="B1030" s="5">
        <v>6056614215.9556999</v>
      </c>
      <c r="C1030" s="5">
        <v>16111163977.912701</v>
      </c>
      <c r="D1030">
        <f>B1030/C1030</f>
        <v>0.3759265453606519</v>
      </c>
    </row>
    <row r="1031" spans="1:4" x14ac:dyDescent="0.25">
      <c r="A1031" s="2">
        <v>45226</v>
      </c>
      <c r="B1031" s="5">
        <v>6082340535.2840977</v>
      </c>
      <c r="C1031" s="5">
        <v>16083158751.476801</v>
      </c>
      <c r="D1031">
        <f>B1031/C1031</f>
        <v>0.37818071868037739</v>
      </c>
    </row>
    <row r="1032" spans="1:4" x14ac:dyDescent="0.25">
      <c r="A1032" s="2">
        <v>45227</v>
      </c>
      <c r="B1032" s="5">
        <v>6124655652.6202984</v>
      </c>
      <c r="C1032" s="5">
        <v>15871194538.6551</v>
      </c>
      <c r="D1032">
        <f>B1032/C1032</f>
        <v>0.38589758557261639</v>
      </c>
    </row>
    <row r="1033" spans="1:4" x14ac:dyDescent="0.25">
      <c r="A1033" s="2">
        <v>45228</v>
      </c>
      <c r="B1033" s="5">
        <v>6159387024.8077984</v>
      </c>
      <c r="C1033" s="5">
        <v>16332293382.8598</v>
      </c>
      <c r="D1033">
        <f>B1033/C1033</f>
        <v>0.37712934003940135</v>
      </c>
    </row>
    <row r="1034" spans="1:4" x14ac:dyDescent="0.25">
      <c r="A1034" s="2">
        <v>45229</v>
      </c>
      <c r="B1034" s="5">
        <v>6208647111.8051014</v>
      </c>
      <c r="C1034" s="5">
        <v>16515794373.8445</v>
      </c>
      <c r="D1034">
        <f>B1034/C1034</f>
        <v>0.37592179772094547</v>
      </c>
    </row>
    <row r="1035" spans="1:4" x14ac:dyDescent="0.25">
      <c r="A1035" s="2">
        <v>45230</v>
      </c>
      <c r="B1035" s="5">
        <v>6214079443.657299</v>
      </c>
      <c r="C1035" s="5">
        <v>16768125911.6399</v>
      </c>
      <c r="D1035">
        <f>B1035/C1035</f>
        <v>0.37058878710731069</v>
      </c>
    </row>
    <row r="1036" spans="1:4" x14ac:dyDescent="0.25">
      <c r="A1036" s="2">
        <v>45231</v>
      </c>
      <c r="B1036" s="5">
        <v>6220552930.0942001</v>
      </c>
      <c r="C1036" s="5">
        <v>16645753796.567101</v>
      </c>
      <c r="D1036">
        <f>B1036/C1036</f>
        <v>0.37370208679747996</v>
      </c>
    </row>
    <row r="1037" spans="1:4" x14ac:dyDescent="0.25">
      <c r="A1037" s="2">
        <v>45232</v>
      </c>
      <c r="B1037" s="5">
        <v>6273887835.0543003</v>
      </c>
      <c r="C1037" s="5">
        <v>17036276972.4032</v>
      </c>
      <c r="D1037">
        <f>B1037/C1037</f>
        <v>0.36826636742389629</v>
      </c>
    </row>
    <row r="1038" spans="1:4" x14ac:dyDescent="0.25">
      <c r="A1038" s="2">
        <v>45233</v>
      </c>
      <c r="B1038" s="5">
        <v>6293254496.2446995</v>
      </c>
      <c r="C1038" s="5">
        <v>16620385010.8846</v>
      </c>
      <c r="D1038">
        <f>B1038/C1038</f>
        <v>0.37864673364204748</v>
      </c>
    </row>
    <row r="1039" spans="1:4" x14ac:dyDescent="0.25">
      <c r="A1039" s="2">
        <v>45234</v>
      </c>
      <c r="B1039" s="5">
        <v>6343913136.2516975</v>
      </c>
      <c r="C1039" s="5">
        <v>17050146149.205601</v>
      </c>
      <c r="D1039">
        <f>B1039/C1039</f>
        <v>0.37207382744618134</v>
      </c>
    </row>
    <row r="1040" spans="1:4" x14ac:dyDescent="0.25">
      <c r="A1040" s="2">
        <v>45235</v>
      </c>
      <c r="B1040" s="5">
        <v>6505279156.4488983</v>
      </c>
      <c r="C1040" s="5">
        <v>17274309419.545502</v>
      </c>
      <c r="D1040">
        <f>B1040/C1040</f>
        <v>0.37658693024731382</v>
      </c>
    </row>
    <row r="1041" spans="1:4" x14ac:dyDescent="0.25">
      <c r="A1041" s="2">
        <v>45236</v>
      </c>
      <c r="B1041" s="5">
        <v>6526172213.3757019</v>
      </c>
      <c r="C1041" s="5">
        <v>17245476603.373199</v>
      </c>
      <c r="D1041">
        <f>B1041/C1041</f>
        <v>0.37842805759854664</v>
      </c>
    </row>
    <row r="1042" spans="1:4" x14ac:dyDescent="0.25">
      <c r="A1042" s="2">
        <v>45237</v>
      </c>
      <c r="B1042" s="5">
        <v>6528189800.1280975</v>
      </c>
      <c r="C1042" s="5">
        <v>17258494254.670601</v>
      </c>
      <c r="D1042">
        <f>B1042/C1042</f>
        <v>0.37825952274842273</v>
      </c>
    </row>
    <row r="1043" spans="1:4" x14ac:dyDescent="0.25">
      <c r="A1043" s="2">
        <v>45238</v>
      </c>
      <c r="B1043" s="5">
        <v>6565682672.2038994</v>
      </c>
      <c r="C1043" s="5">
        <v>17321408135.851101</v>
      </c>
      <c r="D1043">
        <f>B1043/C1043</f>
        <v>0.37905016847992479</v>
      </c>
    </row>
    <row r="1044" spans="1:4" x14ac:dyDescent="0.25">
      <c r="A1044" s="2">
        <v>45239</v>
      </c>
      <c r="B1044" s="5">
        <v>6602122441.3022995</v>
      </c>
      <c r="C1044" s="5">
        <v>17562812500.705601</v>
      </c>
      <c r="D1044">
        <f>B1044/C1044</f>
        <v>0.37591487360222364</v>
      </c>
    </row>
    <row r="1045" spans="1:4" x14ac:dyDescent="0.25">
      <c r="A1045" s="2">
        <v>45240</v>
      </c>
      <c r="B1045" s="5">
        <v>6873471287.9720001</v>
      </c>
      <c r="C1045" s="5">
        <v>18326837352.087799</v>
      </c>
      <c r="D1045">
        <f>B1045/C1045</f>
        <v>0.37504950559235317</v>
      </c>
    </row>
    <row r="1046" spans="1:4" x14ac:dyDescent="0.25">
      <c r="A1046" s="2">
        <v>45241</v>
      </c>
      <c r="B1046" s="5">
        <v>6893908822.1730995</v>
      </c>
      <c r="C1046" s="5">
        <v>18377612514.382599</v>
      </c>
      <c r="D1046">
        <f>B1046/C1046</f>
        <v>0.37512537696492521</v>
      </c>
    </row>
    <row r="1047" spans="1:4" x14ac:dyDescent="0.25">
      <c r="A1047" s="2">
        <v>45242</v>
      </c>
      <c r="B1047" s="5">
        <v>6832489563.0863991</v>
      </c>
      <c r="C1047" s="5">
        <v>18155492447.333099</v>
      </c>
      <c r="D1047">
        <f>B1047/C1047</f>
        <v>0.37633182260996939</v>
      </c>
    </row>
    <row r="1048" spans="1:4" x14ac:dyDescent="0.25">
      <c r="A1048" s="2">
        <v>45243</v>
      </c>
      <c r="B1048" s="5">
        <v>6847444422.4684982</v>
      </c>
      <c r="C1048" s="5">
        <v>18215556143.322102</v>
      </c>
      <c r="D1048">
        <f>B1048/C1048</f>
        <v>0.37591190565865867</v>
      </c>
    </row>
    <row r="1049" spans="1:4" x14ac:dyDescent="0.25">
      <c r="A1049" s="2">
        <v>45244</v>
      </c>
      <c r="B1049" s="5">
        <v>6869415486.3487015</v>
      </c>
      <c r="C1049" s="5">
        <v>17806409836.877899</v>
      </c>
      <c r="D1049">
        <f>B1049/C1049</f>
        <v>0.38578329653638682</v>
      </c>
    </row>
    <row r="1050" spans="1:4" x14ac:dyDescent="0.25">
      <c r="A1050" s="2">
        <v>45245</v>
      </c>
      <c r="B1050" s="5">
        <v>7073596791.1969032</v>
      </c>
      <c r="C1050" s="5">
        <v>17763949708.023499</v>
      </c>
      <c r="D1050">
        <f>B1050/C1050</f>
        <v>0.39819955063270357</v>
      </c>
    </row>
    <row r="1051" spans="1:4" x14ac:dyDescent="0.25">
      <c r="A1051" s="2">
        <v>45246</v>
      </c>
      <c r="B1051" s="5">
        <v>7200917243.4715004</v>
      </c>
      <c r="C1051" s="5">
        <v>18491405339.0532</v>
      </c>
      <c r="D1051">
        <f>B1051/C1051</f>
        <v>0.38941968506111407</v>
      </c>
    </row>
    <row r="1052" spans="1:4" x14ac:dyDescent="0.25">
      <c r="A1052" s="2">
        <v>45247</v>
      </c>
      <c r="B1052" s="5">
        <v>7057394357.3335991</v>
      </c>
      <c r="C1052" s="5">
        <v>17650319293.3578</v>
      </c>
      <c r="D1052">
        <f>B1052/C1052</f>
        <v>0.39984513821171785</v>
      </c>
    </row>
    <row r="1053" spans="1:4" x14ac:dyDescent="0.25">
      <c r="A1053" s="2">
        <v>45248</v>
      </c>
      <c r="B1053" s="5">
        <v>7088603205.9035988</v>
      </c>
      <c r="C1053" s="5">
        <v>17680026640.3214</v>
      </c>
      <c r="D1053">
        <f>B1053/C1053</f>
        <v>0.40093849122021102</v>
      </c>
    </row>
    <row r="1054" spans="1:4" x14ac:dyDescent="0.25">
      <c r="A1054" s="2">
        <v>45249</v>
      </c>
      <c r="B1054" s="5">
        <v>7116047613.3190994</v>
      </c>
      <c r="C1054" s="5">
        <v>17813307018.304901</v>
      </c>
      <c r="D1054">
        <f>B1054/C1054</f>
        <v>0.39947931094471512</v>
      </c>
    </row>
    <row r="1055" spans="1:4" x14ac:dyDescent="0.25">
      <c r="A1055" s="2">
        <v>45250</v>
      </c>
      <c r="B1055" s="5">
        <v>7204924328.1483994</v>
      </c>
      <c r="C1055" s="5">
        <v>18094439635.702099</v>
      </c>
      <c r="D1055">
        <f>B1055/C1055</f>
        <v>0.39818444081199283</v>
      </c>
    </row>
    <row r="1056" spans="1:4" x14ac:dyDescent="0.25">
      <c r="A1056" s="2">
        <v>45251</v>
      </c>
      <c r="B1056" s="5">
        <v>7245705451.831501</v>
      </c>
      <c r="C1056" s="5">
        <v>18172797568.061699</v>
      </c>
      <c r="D1056">
        <f>B1056/C1056</f>
        <v>0.39871161414165934</v>
      </c>
    </row>
    <row r="1057" spans="1:4" x14ac:dyDescent="0.25">
      <c r="A1057" s="2">
        <v>45252</v>
      </c>
      <c r="B1057" s="5">
        <v>7006741120.0560036</v>
      </c>
      <c r="C1057" s="5">
        <v>17524744002.290798</v>
      </c>
      <c r="D1057">
        <f>B1057/C1057</f>
        <v>0.3998198843384016</v>
      </c>
    </row>
    <row r="1058" spans="1:4" x14ac:dyDescent="0.25">
      <c r="A1058" s="2">
        <v>45253</v>
      </c>
      <c r="B1058" s="5">
        <v>7333214827.3542023</v>
      </c>
      <c r="C1058" s="5">
        <v>18242828116.660198</v>
      </c>
      <c r="D1058">
        <f>B1058/C1058</f>
        <v>0.40197795980203144</v>
      </c>
    </row>
    <row r="1059" spans="1:4" x14ac:dyDescent="0.25">
      <c r="A1059" s="2">
        <v>45254</v>
      </c>
      <c r="B1059" s="5">
        <v>7287654410.6833</v>
      </c>
      <c r="C1059" s="5">
        <v>18321008574.133099</v>
      </c>
      <c r="D1059">
        <f>B1059/C1059</f>
        <v>0.39777583101906999</v>
      </c>
    </row>
    <row r="1060" spans="1:4" x14ac:dyDescent="0.25">
      <c r="A1060" s="2">
        <v>45255</v>
      </c>
      <c r="B1060" s="5">
        <v>7294242079.6260033</v>
      </c>
      <c r="C1060" s="5">
        <v>18316872295.999699</v>
      </c>
      <c r="D1060">
        <f>B1060/C1060</f>
        <v>0.39822530625051222</v>
      </c>
    </row>
    <row r="1061" spans="1:4" x14ac:dyDescent="0.25">
      <c r="A1061" s="2">
        <v>45256</v>
      </c>
      <c r="B1061" s="5">
        <v>7323580895.7471008</v>
      </c>
      <c r="C1061" s="5">
        <v>18419734659.842899</v>
      </c>
      <c r="D1061">
        <f>B1061/C1061</f>
        <v>0.3975942667465962</v>
      </c>
    </row>
    <row r="1062" spans="1:4" x14ac:dyDescent="0.25">
      <c r="A1062" s="2">
        <v>45257</v>
      </c>
      <c r="B1062" s="5">
        <v>7212570241.0555992</v>
      </c>
      <c r="C1062" s="5">
        <v>18275919505.823502</v>
      </c>
      <c r="D1062">
        <f>B1062/C1062</f>
        <v>0.39464882950252439</v>
      </c>
    </row>
    <row r="1063" spans="1:4" x14ac:dyDescent="0.25">
      <c r="A1063" s="2">
        <v>45258</v>
      </c>
      <c r="B1063" s="5">
        <v>7117857049.2108002</v>
      </c>
      <c r="C1063" s="5">
        <v>18082036207.1017</v>
      </c>
      <c r="D1063">
        <f>B1063/C1063</f>
        <v>0.39364245086597438</v>
      </c>
    </row>
    <row r="1064" spans="1:4" x14ac:dyDescent="0.25">
      <c r="A1064" s="2">
        <v>45259</v>
      </c>
      <c r="B1064" s="5">
        <v>7181756714.0154991</v>
      </c>
      <c r="C1064" s="5">
        <v>18329265017.921501</v>
      </c>
      <c r="D1064">
        <f>B1064/C1064</f>
        <v>0.39181913224526527</v>
      </c>
    </row>
    <row r="1065" spans="1:4" x14ac:dyDescent="0.25">
      <c r="A1065" s="2">
        <v>45260</v>
      </c>
      <c r="B1065" s="5">
        <v>7194502309.1970978</v>
      </c>
      <c r="C1065" s="5">
        <v>18292599040.348801</v>
      </c>
      <c r="D1065">
        <f>B1065/C1065</f>
        <v>0.39330126316811864</v>
      </c>
    </row>
    <row r="1066" spans="1:4" x14ac:dyDescent="0.25">
      <c r="A1066" s="2">
        <v>45261</v>
      </c>
      <c r="B1066" s="5">
        <v>7289269239.5057983</v>
      </c>
      <c r="C1066" s="5">
        <v>18414212815.2509</v>
      </c>
      <c r="D1066">
        <f>B1066/C1066</f>
        <v>0.39585016816297064</v>
      </c>
    </row>
    <row r="1067" spans="1:4" x14ac:dyDescent="0.25">
      <c r="A1067" s="2">
        <v>45262</v>
      </c>
      <c r="B1067" s="5">
        <v>7363650720.4138985</v>
      </c>
      <c r="C1067" s="5">
        <v>18656239117.4524</v>
      </c>
      <c r="D1067">
        <f>B1067/C1067</f>
        <v>0.39470177638993731</v>
      </c>
    </row>
    <row r="1068" spans="1:4" x14ac:dyDescent="0.25">
      <c r="A1068" s="2">
        <v>45263</v>
      </c>
      <c r="B1068" s="5">
        <v>7500839637.0169983</v>
      </c>
      <c r="C1068" s="5">
        <v>19235357453.226101</v>
      </c>
      <c r="D1068">
        <f>B1068/C1068</f>
        <v>0.38995062375401701</v>
      </c>
    </row>
    <row r="1069" spans="1:4" x14ac:dyDescent="0.25">
      <c r="A1069" s="2">
        <v>45264</v>
      </c>
      <c r="B1069" s="5">
        <v>7575579128.9136009</v>
      </c>
      <c r="C1069" s="5">
        <v>19520928449.6054</v>
      </c>
      <c r="D1069">
        <f>B1069/C1069</f>
        <v>0.38807473468644033</v>
      </c>
    </row>
    <row r="1070" spans="1:4" x14ac:dyDescent="0.25">
      <c r="A1070" s="2">
        <v>45265</v>
      </c>
      <c r="B1070" s="5">
        <v>7710836878.3283997</v>
      </c>
      <c r="C1070" s="5">
        <v>19824939962.421799</v>
      </c>
      <c r="D1070">
        <f>B1070/C1070</f>
        <v>0.3889462915370388</v>
      </c>
    </row>
    <row r="1071" spans="1:4" x14ac:dyDescent="0.25">
      <c r="A1071" s="2">
        <v>45266</v>
      </c>
      <c r="B1071" s="5">
        <v>7886268383.0617027</v>
      </c>
      <c r="C1071" s="5">
        <v>20434130713.044998</v>
      </c>
      <c r="D1071">
        <f>B1071/C1071</f>
        <v>0.38593608379079064</v>
      </c>
    </row>
    <row r="1072" spans="1:4" x14ac:dyDescent="0.25">
      <c r="A1072" s="2">
        <v>45267</v>
      </c>
      <c r="B1072" s="5">
        <v>7816253535.7867012</v>
      </c>
      <c r="C1072" s="5">
        <v>20093415759.585899</v>
      </c>
      <c r="D1072">
        <f>B1072/C1072</f>
        <v>0.38899576006920711</v>
      </c>
    </row>
    <row r="1073" spans="1:4" x14ac:dyDescent="0.25">
      <c r="A1073" s="2">
        <v>45268</v>
      </c>
      <c r="B1073" s="5">
        <v>7987903797.6434975</v>
      </c>
      <c r="C1073" s="5">
        <v>20654703916.156502</v>
      </c>
      <c r="D1073">
        <f>B1073/C1073</f>
        <v>0.38673533302964502</v>
      </c>
    </row>
    <row r="1074" spans="1:4" x14ac:dyDescent="0.25">
      <c r="A1074" s="2">
        <v>45269</v>
      </c>
      <c r="B1074" s="5">
        <v>8069478825.3745003</v>
      </c>
      <c r="C1074" s="5">
        <v>21011600165.762501</v>
      </c>
      <c r="D1074">
        <f>B1074/C1074</f>
        <v>0.38404875219943357</v>
      </c>
    </row>
    <row r="1075" spans="1:4" x14ac:dyDescent="0.25">
      <c r="A1075" s="2">
        <v>45270</v>
      </c>
      <c r="B1075" s="5">
        <v>8111335839.6952019</v>
      </c>
      <c r="C1075" s="5">
        <v>20893327257.9352</v>
      </c>
      <c r="D1075">
        <f>B1075/C1075</f>
        <v>0.38822614222990981</v>
      </c>
    </row>
    <row r="1076" spans="1:4" x14ac:dyDescent="0.25">
      <c r="A1076" s="2">
        <v>45271</v>
      </c>
      <c r="B1076" s="5">
        <v>8147537047.4004974</v>
      </c>
      <c r="C1076" s="5">
        <v>20804866605.640202</v>
      </c>
      <c r="D1076">
        <f>B1076/C1076</f>
        <v>0.39161688473367567</v>
      </c>
    </row>
    <row r="1077" spans="1:4" x14ac:dyDescent="0.25">
      <c r="A1077" s="2">
        <v>45272</v>
      </c>
      <c r="B1077" s="5">
        <v>7860702434.2100983</v>
      </c>
      <c r="C1077" s="5">
        <v>20051388476.037102</v>
      </c>
      <c r="D1077">
        <f>B1077/C1077</f>
        <v>0.39202783605754893</v>
      </c>
    </row>
    <row r="1078" spans="1:4" x14ac:dyDescent="0.25">
      <c r="A1078" s="2">
        <v>45273</v>
      </c>
      <c r="B1078" s="5">
        <v>8054688369.235199</v>
      </c>
      <c r="C1078" s="5">
        <v>20063496817.957901</v>
      </c>
      <c r="D1078">
        <f>B1078/C1078</f>
        <v>0.40145984731962692</v>
      </c>
    </row>
    <row r="1079" spans="1:4" x14ac:dyDescent="0.25">
      <c r="A1079" s="2">
        <v>45274</v>
      </c>
      <c r="B1079" s="5">
        <v>8171932070.9948006</v>
      </c>
      <c r="C1079" s="5">
        <v>20632465291.1036</v>
      </c>
      <c r="D1079">
        <f>B1079/C1079</f>
        <v>0.3960715288113637</v>
      </c>
    </row>
    <row r="1080" spans="1:4" x14ac:dyDescent="0.25">
      <c r="A1080" s="2">
        <v>45275</v>
      </c>
      <c r="B1080" s="5">
        <v>8279533274.0118027</v>
      </c>
      <c r="C1080" s="5">
        <v>21271688405.357498</v>
      </c>
      <c r="D1080">
        <f>B1080/C1080</f>
        <v>0.38922783731292881</v>
      </c>
    </row>
    <row r="1081" spans="1:4" x14ac:dyDescent="0.25">
      <c r="A1081" s="2">
        <v>45276</v>
      </c>
      <c r="B1081" s="5">
        <v>8117068480.7238998</v>
      </c>
      <c r="C1081" s="5">
        <v>20500795638.812801</v>
      </c>
      <c r="D1081">
        <f>B1081/C1081</f>
        <v>0.39593919298216851</v>
      </c>
    </row>
    <row r="1082" spans="1:4" x14ac:dyDescent="0.25">
      <c r="A1082" s="2">
        <v>45277</v>
      </c>
      <c r="B1082" s="5">
        <v>8172056243.9482002</v>
      </c>
      <c r="C1082" s="5">
        <v>20614944052.207699</v>
      </c>
      <c r="D1082">
        <f>B1082/C1082</f>
        <v>0.39641418493556557</v>
      </c>
    </row>
    <row r="1083" spans="1:4" x14ac:dyDescent="0.25">
      <c r="A1083" s="2">
        <v>45278</v>
      </c>
      <c r="B1083" s="5">
        <v>7886087196.6253014</v>
      </c>
      <c r="C1083" s="5">
        <v>20399134753.41</v>
      </c>
      <c r="D1083">
        <f>B1083/C1083</f>
        <v>0.38658929861263019</v>
      </c>
    </row>
    <row r="1084" spans="1:4" x14ac:dyDescent="0.25">
      <c r="A1084" s="2">
        <v>45279</v>
      </c>
      <c r="B1084" s="5">
        <v>7982720834.9757004</v>
      </c>
      <c r="C1084" s="5">
        <v>20853863058.109501</v>
      </c>
      <c r="D1084">
        <f>B1084/C1084</f>
        <v>0.38279338522228556</v>
      </c>
    </row>
    <row r="1085" spans="1:4" x14ac:dyDescent="0.25">
      <c r="A1085" s="2">
        <v>45280</v>
      </c>
      <c r="B1085" s="5">
        <v>8039197833.3321991</v>
      </c>
      <c r="C1085" s="5">
        <v>20511875105.988602</v>
      </c>
      <c r="D1085">
        <f>B1085/C1085</f>
        <v>0.39192895782526938</v>
      </c>
    </row>
    <row r="1086" spans="1:4" x14ac:dyDescent="0.25">
      <c r="A1086" s="2">
        <v>45281</v>
      </c>
      <c r="B1086" s="5">
        <v>8230206386.2201004</v>
      </c>
      <c r="C1086" s="5">
        <v>20962748420.6511</v>
      </c>
      <c r="D1086">
        <f>B1086/C1086</f>
        <v>0.39261103654291107</v>
      </c>
    </row>
    <row r="1087" spans="1:4" x14ac:dyDescent="0.25">
      <c r="A1087" s="2">
        <v>45282</v>
      </c>
      <c r="B1087" s="5">
        <v>8353870856.1711006</v>
      </c>
      <c r="C1087" s="5">
        <v>21278970737.2416</v>
      </c>
      <c r="D1087">
        <f>B1087/C1087</f>
        <v>0.39258810772978281</v>
      </c>
    </row>
    <row r="1088" spans="1:4" x14ac:dyDescent="0.25">
      <c r="A1088" s="2">
        <v>45283</v>
      </c>
      <c r="B1088" s="5">
        <v>8493501232.9236984</v>
      </c>
      <c r="C1088" s="5">
        <v>21569655625.7206</v>
      </c>
      <c r="D1088">
        <f>B1088/C1088</f>
        <v>0.39377083159342036</v>
      </c>
    </row>
    <row r="1089" spans="1:4" x14ac:dyDescent="0.25">
      <c r="A1089" s="2">
        <v>45284</v>
      </c>
      <c r="B1089" s="5">
        <v>8514261375.1499023</v>
      </c>
      <c r="C1089" s="5">
        <v>21632344880.039299</v>
      </c>
      <c r="D1089">
        <f>B1089/C1089</f>
        <v>0.39358938766764129</v>
      </c>
    </row>
    <row r="1090" spans="1:4" x14ac:dyDescent="0.25">
      <c r="A1090" s="2">
        <v>45285</v>
      </c>
      <c r="B1090" s="5">
        <v>8455199589.8353996</v>
      </c>
      <c r="C1090" s="5">
        <v>21387665891.541801</v>
      </c>
      <c r="D1090">
        <f>B1090/C1090</f>
        <v>0.39533063742028929</v>
      </c>
    </row>
    <row r="1091" spans="1:4" x14ac:dyDescent="0.25">
      <c r="A1091" s="2">
        <v>45286</v>
      </c>
      <c r="B1091" s="5">
        <v>8515411448.9952011</v>
      </c>
      <c r="C1091" s="5">
        <v>21424987705.173698</v>
      </c>
      <c r="D1091">
        <f>B1091/C1091</f>
        <v>0.39745233771774358</v>
      </c>
    </row>
    <row r="1092" spans="1:4" x14ac:dyDescent="0.25">
      <c r="A1092" s="2">
        <v>45287</v>
      </c>
      <c r="B1092" s="5">
        <v>8326285937.9995003</v>
      </c>
      <c r="C1092" s="5">
        <v>21400137677.060101</v>
      </c>
      <c r="D1092">
        <f>B1092/C1092</f>
        <v>0.38907627902435743</v>
      </c>
    </row>
    <row r="1093" spans="1:4" x14ac:dyDescent="0.25">
      <c r="A1093" s="2">
        <v>45288</v>
      </c>
      <c r="B1093" s="5">
        <v>8696267094.566597</v>
      </c>
      <c r="C1093" s="5">
        <v>22080748117.963902</v>
      </c>
      <c r="D1093">
        <f>B1093/C1093</f>
        <v>0.393839332259386</v>
      </c>
    </row>
    <row r="1094" spans="1:4" x14ac:dyDescent="0.25">
      <c r="A1094" s="2">
        <v>45289</v>
      </c>
      <c r="B1094" s="5">
        <v>8704063274.131897</v>
      </c>
      <c r="C1094" s="5">
        <v>21796242679.231201</v>
      </c>
      <c r="D1094">
        <f>B1094/C1094</f>
        <v>0.39933778505896628</v>
      </c>
    </row>
    <row r="1095" spans="1:4" x14ac:dyDescent="0.25">
      <c r="A1095" s="2">
        <v>45290</v>
      </c>
      <c r="B1095" s="5">
        <v>8644103724.4426003</v>
      </c>
      <c r="C1095" s="5">
        <v>21545311012.090199</v>
      </c>
      <c r="D1095">
        <f>B1095/C1095</f>
        <v>0.40120579923826316</v>
      </c>
    </row>
    <row r="1096" spans="1:4" x14ac:dyDescent="0.25">
      <c r="A1096" s="2">
        <v>45291</v>
      </c>
      <c r="B1096" s="5">
        <v>8646861384.2454987</v>
      </c>
      <c r="C1096" s="5">
        <v>21660464594.2589</v>
      </c>
      <c r="D1096">
        <f>B1096/C1096</f>
        <v>0.39920018089258097</v>
      </c>
    </row>
    <row r="1097" spans="1:4" x14ac:dyDescent="0.25">
      <c r="A1097" s="2">
        <v>45292</v>
      </c>
      <c r="B1097" s="5">
        <v>8641516861.2235031</v>
      </c>
      <c r="C1097" s="5">
        <v>21623019760.027699</v>
      </c>
      <c r="D1097">
        <f>B1097/C1097</f>
        <v>0.39964431227123076</v>
      </c>
    </row>
    <row r="1098" spans="1:4" x14ac:dyDescent="0.25">
      <c r="A1098" s="2">
        <v>45293</v>
      </c>
      <c r="B1098" s="5">
        <v>8697408201.7749023</v>
      </c>
      <c r="C1098" s="5">
        <v>22542168736.718498</v>
      </c>
      <c r="D1098">
        <f>B1098/C1098</f>
        <v>0.38582836919359337</v>
      </c>
    </row>
    <row r="1099" spans="1:4" x14ac:dyDescent="0.25">
      <c r="A1099" s="2">
        <v>45294</v>
      </c>
      <c r="B1099" s="5">
        <v>8823878970.2826004</v>
      </c>
      <c r="C1099" s="5">
        <v>22554717419.827999</v>
      </c>
      <c r="D1099">
        <f>B1099/C1099</f>
        <v>0.39122099408461092</v>
      </c>
    </row>
    <row r="1100" spans="1:4" x14ac:dyDescent="0.25">
      <c r="A1100" s="2">
        <v>45295</v>
      </c>
      <c r="B1100" s="5">
        <v>8418426186.8942032</v>
      </c>
      <c r="C1100" s="5">
        <v>21492662483.372398</v>
      </c>
      <c r="D1100">
        <f>B1100/C1100</f>
        <v>0.39168838171664594</v>
      </c>
    </row>
    <row r="1101" spans="1:4" x14ac:dyDescent="0.25">
      <c r="A1101" s="2">
        <v>45296</v>
      </c>
      <c r="B1101" s="5">
        <v>8603452947.7181015</v>
      </c>
      <c r="C1101" s="5">
        <v>22031803454.2785</v>
      </c>
      <c r="D1101">
        <f>B1101/C1101</f>
        <v>0.39050152955351192</v>
      </c>
    </row>
    <row r="1102" spans="1:4" x14ac:dyDescent="0.25">
      <c r="A1102" s="2">
        <v>45297</v>
      </c>
      <c r="B1102" s="5">
        <v>8716783082.7028999</v>
      </c>
      <c r="C1102" s="5">
        <v>22016603841.3302</v>
      </c>
      <c r="D1102">
        <f>B1102/C1102</f>
        <v>0.39591860513652449</v>
      </c>
    </row>
    <row r="1103" spans="1:4" x14ac:dyDescent="0.25">
      <c r="A1103" s="2">
        <v>45298</v>
      </c>
      <c r="B1103" s="5">
        <v>8646286846.9655991</v>
      </c>
      <c r="C1103" s="5">
        <v>21827727963.2076</v>
      </c>
      <c r="D1103">
        <f>B1103/C1103</f>
        <v>0.39611483437669803</v>
      </c>
    </row>
    <row r="1104" spans="1:4" x14ac:dyDescent="0.25">
      <c r="A1104" s="2">
        <v>45299</v>
      </c>
      <c r="B1104" s="5">
        <v>8593746843.0858994</v>
      </c>
      <c r="C1104" s="5">
        <v>21530332915.700802</v>
      </c>
      <c r="D1104">
        <f>B1104/C1104</f>
        <v>0.39914602699055279</v>
      </c>
    </row>
    <row r="1105" spans="1:4" x14ac:dyDescent="0.25">
      <c r="A1105" s="2">
        <v>45300</v>
      </c>
      <c r="B1105" s="5">
        <v>8534228001.6815987</v>
      </c>
      <c r="C1105" s="5">
        <v>22464448132.161301</v>
      </c>
      <c r="D1105">
        <f>B1105/C1105</f>
        <v>0.37989929471997769</v>
      </c>
    </row>
    <row r="1106" spans="1:4" x14ac:dyDescent="0.25">
      <c r="A1106" s="2">
        <v>45301</v>
      </c>
      <c r="B1106" s="5">
        <v>8538912191.281498</v>
      </c>
      <c r="C1106" s="5">
        <v>22548669503.197201</v>
      </c>
      <c r="D1106">
        <f>B1106/C1106</f>
        <v>0.37868807248564074</v>
      </c>
    </row>
    <row r="1107" spans="1:4" x14ac:dyDescent="0.25">
      <c r="A1107" s="2">
        <v>45302</v>
      </c>
      <c r="B1107" s="5">
        <v>8974119065.5430031</v>
      </c>
      <c r="C1107" s="5">
        <v>23779697119.423199</v>
      </c>
      <c r="D1107">
        <f>B1107/C1107</f>
        <v>0.37738575981327216</v>
      </c>
    </row>
    <row r="1108" spans="1:4" x14ac:dyDescent="0.25">
      <c r="A1108" s="2">
        <v>45303</v>
      </c>
      <c r="B1108" s="5">
        <v>9106697816.9034004</v>
      </c>
      <c r="C1108" s="5">
        <v>23917859351.998001</v>
      </c>
      <c r="D1108">
        <f>B1108/C1108</f>
        <v>0.38074886564389232</v>
      </c>
    </row>
    <row r="1109" spans="1:4" x14ac:dyDescent="0.25">
      <c r="A1109" s="2">
        <v>45304</v>
      </c>
      <c r="B1109" s="5">
        <v>8932993633.6311035</v>
      </c>
      <c r="C1109" s="5">
        <v>22782285255.844898</v>
      </c>
      <c r="D1109">
        <f>B1109/C1109</f>
        <v>0.39210261540111757</v>
      </c>
    </row>
    <row r="1110" spans="1:4" x14ac:dyDescent="0.25">
      <c r="A1110" s="2">
        <v>45305</v>
      </c>
      <c r="B1110" s="5">
        <v>9058165208.9297028</v>
      </c>
      <c r="C1110" s="5">
        <v>23080693679.647499</v>
      </c>
      <c r="D1110">
        <f>B1110/C1110</f>
        <v>0.39245636784812804</v>
      </c>
    </row>
    <row r="1111" spans="1:4" x14ac:dyDescent="0.25">
      <c r="A1111" s="2">
        <v>45306</v>
      </c>
      <c r="B1111" s="5">
        <v>8927347337.7218018</v>
      </c>
      <c r="C1111" s="5">
        <v>22791940607.2407</v>
      </c>
      <c r="D1111">
        <f>B1111/C1111</f>
        <v>0.39168877681638486</v>
      </c>
    </row>
    <row r="1112" spans="1:4" x14ac:dyDescent="0.25">
      <c r="A1112" s="2">
        <v>45307</v>
      </c>
      <c r="B1112" s="5">
        <v>9087687279.1426964</v>
      </c>
      <c r="C1112" s="5">
        <v>22778261042.893902</v>
      </c>
      <c r="D1112">
        <f>B1112/C1112</f>
        <v>0.39896317203625026</v>
      </c>
    </row>
    <row r="1113" spans="1:4" x14ac:dyDescent="0.25">
      <c r="A1113" s="2">
        <v>45308</v>
      </c>
      <c r="B1113" s="5">
        <v>9276084890.3344994</v>
      </c>
      <c r="C1113" s="5">
        <v>22935680748.032501</v>
      </c>
      <c r="D1113">
        <f>B1113/C1113</f>
        <v>0.40443904814685883</v>
      </c>
    </row>
    <row r="1114" spans="1:4" x14ac:dyDescent="0.25">
      <c r="A1114" s="2">
        <v>45309</v>
      </c>
      <c r="B1114" s="5">
        <v>9152697113.2538033</v>
      </c>
      <c r="C1114" s="5">
        <v>22668586601.439098</v>
      </c>
      <c r="D1114">
        <f>B1114/C1114</f>
        <v>0.40376126108686244</v>
      </c>
    </row>
    <row r="1115" spans="1:4" x14ac:dyDescent="0.25">
      <c r="A1115" s="2">
        <v>45310</v>
      </c>
      <c r="B1115" s="5">
        <v>9162778383.8081017</v>
      </c>
      <c r="C1115" s="5">
        <v>22041472417.032799</v>
      </c>
      <c r="D1115">
        <f>B1115/C1115</f>
        <v>0.41570627453760578</v>
      </c>
    </row>
    <row r="1116" spans="1:4" x14ac:dyDescent="0.25">
      <c r="A1116" s="2">
        <v>45311</v>
      </c>
      <c r="B1116" s="5">
        <v>9217338933.1286011</v>
      </c>
      <c r="C1116" s="5">
        <v>22131186666.183701</v>
      </c>
      <c r="D1116">
        <f>B1116/C1116</f>
        <v>0.41648643031024768</v>
      </c>
    </row>
    <row r="1117" spans="1:4" x14ac:dyDescent="0.25">
      <c r="A1117" s="2">
        <v>45312</v>
      </c>
      <c r="B1117" s="5">
        <v>9202019891.5522003</v>
      </c>
      <c r="C1117" s="5">
        <v>22141998073.621201</v>
      </c>
      <c r="D1117">
        <f>B1117/C1117</f>
        <v>0.41559121543394034</v>
      </c>
    </row>
    <row r="1118" spans="1:4" x14ac:dyDescent="0.25">
      <c r="A1118" s="2">
        <v>45313</v>
      </c>
      <c r="B1118" s="5">
        <v>9209727754.0007019</v>
      </c>
      <c r="C1118" s="5">
        <v>22021550330.338799</v>
      </c>
      <c r="D1118">
        <f>B1118/C1118</f>
        <v>0.41821432259982994</v>
      </c>
    </row>
    <row r="1119" spans="1:4" x14ac:dyDescent="0.25">
      <c r="A1119" s="2">
        <v>45314</v>
      </c>
      <c r="B1119" s="5">
        <v>8943299715.2509995</v>
      </c>
      <c r="C1119" s="5">
        <v>20947875047.4813</v>
      </c>
      <c r="D1119">
        <f>B1119/C1119</f>
        <v>0.42693111807186912</v>
      </c>
    </row>
    <row r="1120" spans="1:4" x14ac:dyDescent="0.25">
      <c r="A1120" s="2">
        <v>45315</v>
      </c>
      <c r="B1120" s="5">
        <v>8720635796.2868996</v>
      </c>
      <c r="C1120" s="5">
        <v>20887903623.445099</v>
      </c>
      <c r="D1120">
        <f>B1120/C1120</f>
        <v>0.41749693762942502</v>
      </c>
    </row>
    <row r="1121" spans="1:4" x14ac:dyDescent="0.25">
      <c r="A1121" s="2">
        <v>45316</v>
      </c>
      <c r="B1121" s="5">
        <v>8592300388.1301003</v>
      </c>
      <c r="C1121" s="5">
        <v>21063907305.455898</v>
      </c>
      <c r="D1121">
        <f>B1121/C1121</f>
        <v>0.4079157899590905</v>
      </c>
    </row>
    <row r="1122" spans="1:4" x14ac:dyDescent="0.25">
      <c r="A1122" s="2">
        <v>45317</v>
      </c>
      <c r="B1122" s="5">
        <v>8514948741.6977997</v>
      </c>
      <c r="C1122" s="5">
        <v>21091330953.904099</v>
      </c>
      <c r="D1122">
        <f>B1122/C1122</f>
        <v>0.40371794270866745</v>
      </c>
    </row>
    <row r="1123" spans="1:4" x14ac:dyDescent="0.25">
      <c r="A1123" s="2">
        <v>45318</v>
      </c>
      <c r="B1123" s="5">
        <v>8692090286.4714012</v>
      </c>
      <c r="C1123" s="5">
        <v>21597332330.742699</v>
      </c>
      <c r="D1123">
        <f>B1123/C1123</f>
        <v>0.40246129259670904</v>
      </c>
    </row>
    <row r="1124" spans="1:4" x14ac:dyDescent="0.25">
      <c r="A1124" s="2">
        <v>45319</v>
      </c>
      <c r="B1124" s="5">
        <v>8681404961.7748032</v>
      </c>
      <c r="C1124" s="5">
        <v>21779376976.476898</v>
      </c>
      <c r="D1124">
        <f>B1124/C1124</f>
        <v>0.39860667140071399</v>
      </c>
    </row>
    <row r="1125" spans="1:4" x14ac:dyDescent="0.25">
      <c r="A1125" s="2">
        <v>45320</v>
      </c>
      <c r="B1125" s="5">
        <v>8700157065.0985031</v>
      </c>
      <c r="C1125" s="5">
        <v>21721843788.126099</v>
      </c>
      <c r="D1125">
        <f>B1125/C1125</f>
        <v>0.400525717335943</v>
      </c>
    </row>
    <row r="1126" spans="1:4" x14ac:dyDescent="0.25">
      <c r="A1126" s="2">
        <v>45321</v>
      </c>
      <c r="B1126" s="5">
        <v>8835857552.5589027</v>
      </c>
      <c r="C1126" s="5">
        <v>22300130686.672798</v>
      </c>
      <c r="D1126">
        <f>B1126/C1126</f>
        <v>0.39622447404935912</v>
      </c>
    </row>
    <row r="1127" spans="1:4" x14ac:dyDescent="0.25">
      <c r="A1127" s="2">
        <v>45322</v>
      </c>
      <c r="B1127" s="5">
        <v>8838531296.7031975</v>
      </c>
      <c r="C1127" s="5">
        <v>22367943772.970901</v>
      </c>
      <c r="D1127">
        <f>B1127/C1127</f>
        <v>0.39514277156685051</v>
      </c>
    </row>
    <row r="1128" spans="1:4" x14ac:dyDescent="0.25">
      <c r="A1128" s="2">
        <v>45323</v>
      </c>
      <c r="B1128" s="5">
        <v>8804149381.6357002</v>
      </c>
      <c r="C1128" s="5">
        <v>22098666170.171001</v>
      </c>
      <c r="D1128">
        <f>B1128/C1128</f>
        <v>0.39840184533488399</v>
      </c>
    </row>
    <row r="1129" spans="1:4" x14ac:dyDescent="0.25">
      <c r="A1129" s="2">
        <v>45324</v>
      </c>
      <c r="B1129" s="5">
        <v>8905568520.8795013</v>
      </c>
      <c r="C1129" s="5">
        <v>22445964535.287998</v>
      </c>
      <c r="D1129">
        <f>B1129/C1129</f>
        <v>0.3967558848664659</v>
      </c>
    </row>
    <row r="1130" spans="1:4" x14ac:dyDescent="0.25">
      <c r="A1130" s="2">
        <v>45325</v>
      </c>
      <c r="B1130" s="5">
        <v>8969426378.4020996</v>
      </c>
      <c r="C1130" s="5">
        <v>22637900852.383301</v>
      </c>
      <c r="D1130">
        <f>B1130/C1130</f>
        <v>0.39621281305584505</v>
      </c>
    </row>
    <row r="1131" spans="1:4" x14ac:dyDescent="0.25">
      <c r="A1131" s="2">
        <v>45326</v>
      </c>
      <c r="B1131" s="5">
        <v>8950333437.2827988</v>
      </c>
      <c r="C1131" s="5">
        <v>22531623381.388599</v>
      </c>
      <c r="D1131">
        <f>B1131/C1131</f>
        <v>0.39723429092445622</v>
      </c>
    </row>
    <row r="1132" spans="1:4" x14ac:dyDescent="0.25">
      <c r="A1132" s="2">
        <v>45327</v>
      </c>
      <c r="B1132" s="5">
        <v>8944539217.9429016</v>
      </c>
      <c r="C1132" s="5">
        <v>22419945979.247898</v>
      </c>
      <c r="D1132">
        <f>B1132/C1132</f>
        <v>0.39895453924028396</v>
      </c>
    </row>
    <row r="1133" spans="1:4" x14ac:dyDescent="0.25">
      <c r="A1133" s="2">
        <v>45328</v>
      </c>
      <c r="B1133" s="5">
        <v>8985397698.8512001</v>
      </c>
      <c r="C1133" s="5">
        <v>22542298189.7323</v>
      </c>
      <c r="D1133">
        <f>B1133/C1133</f>
        <v>0.39860166976869832</v>
      </c>
    </row>
    <row r="1134" spans="1:4" x14ac:dyDescent="0.25">
      <c r="A1134" s="2">
        <v>45329</v>
      </c>
      <c r="B1134" s="5">
        <v>9090253671.0548019</v>
      </c>
      <c r="C1134" s="5">
        <v>22761449347.215599</v>
      </c>
      <c r="D1134">
        <f>B1134/C1134</f>
        <v>0.39937059948982595</v>
      </c>
    </row>
    <row r="1135" spans="1:4" x14ac:dyDescent="0.25">
      <c r="A1135" s="2">
        <v>45330</v>
      </c>
      <c r="B1135" s="5">
        <v>9222371190.5028</v>
      </c>
      <c r="C1135" s="5">
        <v>23317118060.2985</v>
      </c>
      <c r="D1135">
        <f>B1135/C1135</f>
        <v>0.39551934191239146</v>
      </c>
    </row>
    <row r="1136" spans="1:4" x14ac:dyDescent="0.25">
      <c r="A1136" s="2">
        <v>45331</v>
      </c>
      <c r="B1136" s="5">
        <v>9344535831.2796021</v>
      </c>
      <c r="C1136" s="5">
        <v>23403331619.7435</v>
      </c>
      <c r="D1136">
        <f>B1136/C1136</f>
        <v>0.39928228950942918</v>
      </c>
    </row>
    <row r="1137" spans="1:4" x14ac:dyDescent="0.25">
      <c r="A1137" s="2">
        <v>45332</v>
      </c>
      <c r="B1137" s="5">
        <v>9571786506.8676033</v>
      </c>
      <c r="C1137" s="5">
        <v>23999106501.822498</v>
      </c>
      <c r="D1137">
        <f>B1137/C1137</f>
        <v>0.39883928621012282</v>
      </c>
    </row>
    <row r="1138" spans="1:4" x14ac:dyDescent="0.25">
      <c r="A1138" s="2">
        <v>45333</v>
      </c>
      <c r="B1138" s="5">
        <v>9545501870.3755989</v>
      </c>
      <c r="C1138" s="5">
        <v>24243766134.442001</v>
      </c>
      <c r="D1138">
        <f>B1138/C1138</f>
        <v>0.39373015798955197</v>
      </c>
    </row>
    <row r="1139" spans="1:4" x14ac:dyDescent="0.25">
      <c r="A1139" s="2">
        <v>45334</v>
      </c>
      <c r="B1139" s="5">
        <v>9569927284.7775993</v>
      </c>
      <c r="C1139" s="5">
        <v>24318782872.198601</v>
      </c>
      <c r="D1139">
        <f>B1139/C1139</f>
        <v>0.39351999378710706</v>
      </c>
    </row>
    <row r="1140" spans="1:4" x14ac:dyDescent="0.25">
      <c r="A1140" s="2">
        <v>45335</v>
      </c>
      <c r="B1140" s="5">
        <v>9886922159.3051949</v>
      </c>
      <c r="C1140" s="5">
        <v>25352257133.643002</v>
      </c>
      <c r="D1140">
        <f>B1140/C1140</f>
        <v>0.3899819297030177</v>
      </c>
    </row>
    <row r="1141" spans="1:4" x14ac:dyDescent="0.25">
      <c r="A1141" s="2">
        <v>45336</v>
      </c>
      <c r="B1141" s="5">
        <v>9925936231.273201</v>
      </c>
      <c r="C1141" s="5">
        <v>25367395467.7239</v>
      </c>
      <c r="D1141">
        <f>B1141/C1141</f>
        <v>0.39128716402527114</v>
      </c>
    </row>
    <row r="1142" spans="1:4" x14ac:dyDescent="0.25">
      <c r="A1142" s="2">
        <v>45337</v>
      </c>
      <c r="B1142" s="5">
        <v>10175974280.226105</v>
      </c>
      <c r="C1142" s="5">
        <v>26392601291.860199</v>
      </c>
      <c r="D1142">
        <f>B1142/C1142</f>
        <v>0.38556162644583652</v>
      </c>
    </row>
    <row r="1143" spans="1:4" x14ac:dyDescent="0.25">
      <c r="A1143" s="2">
        <v>45338</v>
      </c>
      <c r="B1143" s="5">
        <v>10303499673.998798</v>
      </c>
      <c r="C1143" s="5">
        <v>26234617437.1544</v>
      </c>
      <c r="D1143">
        <f>B1143/C1143</f>
        <v>0.3927444224670345</v>
      </c>
    </row>
    <row r="1144" spans="1:4" x14ac:dyDescent="0.25">
      <c r="A1144" s="2">
        <v>45339</v>
      </c>
      <c r="B1144" s="5">
        <v>10322937821.695202</v>
      </c>
      <c r="C1144" s="5">
        <v>26051226140.315601</v>
      </c>
      <c r="D1144">
        <f>B1144/C1144</f>
        <v>0.39625535343689366</v>
      </c>
    </row>
    <row r="1145" spans="1:4" x14ac:dyDescent="0.25">
      <c r="A1145" s="2">
        <v>45340</v>
      </c>
      <c r="B1145" s="5">
        <v>10253858178.677799</v>
      </c>
      <c r="C1145" s="5">
        <v>26150429422.5061</v>
      </c>
      <c r="D1145">
        <f>B1145/C1145</f>
        <v>0.39211050851244994</v>
      </c>
    </row>
    <row r="1146" spans="1:4" x14ac:dyDescent="0.25">
      <c r="A1146" s="2">
        <v>45341</v>
      </c>
      <c r="B1146" s="5">
        <v>10276800925.100601</v>
      </c>
      <c r="C1146" s="5">
        <v>26644579084.127998</v>
      </c>
      <c r="D1146">
        <f>B1146/C1146</f>
        <v>0.3856995035520161</v>
      </c>
    </row>
    <row r="1147" spans="1:4" x14ac:dyDescent="0.25">
      <c r="A1147" s="2">
        <v>45342</v>
      </c>
      <c r="B1147" s="5">
        <v>10334875060.649101</v>
      </c>
      <c r="C1147" s="5">
        <v>26843365873.898399</v>
      </c>
      <c r="D1147">
        <f>B1147/C1147</f>
        <v>0.38500667573504227</v>
      </c>
    </row>
    <row r="1148" spans="1:4" x14ac:dyDescent="0.25">
      <c r="A1148" s="2">
        <v>45343</v>
      </c>
      <c r="B1148" s="5">
        <v>10459040137.093597</v>
      </c>
      <c r="C1148" s="5">
        <v>26837487764.203499</v>
      </c>
      <c r="D1148">
        <f>B1148/C1148</f>
        <v>0.38971755586765922</v>
      </c>
    </row>
    <row r="1149" spans="1:4" x14ac:dyDescent="0.25">
      <c r="A1149" s="2">
        <v>45344</v>
      </c>
      <c r="B1149" s="5">
        <v>10605215494.796001</v>
      </c>
      <c r="C1149" s="5">
        <v>26414111731.8018</v>
      </c>
      <c r="D1149">
        <f>B1149/C1149</f>
        <v>0.40149809323429336</v>
      </c>
    </row>
    <row r="1150" spans="1:4" x14ac:dyDescent="0.25">
      <c r="A1150" s="2">
        <v>45345</v>
      </c>
      <c r="B1150" s="5">
        <v>10737834952.327999</v>
      </c>
      <c r="C1150" s="5">
        <v>26267185393.2215</v>
      </c>
      <c r="D1150">
        <f>B1150/C1150</f>
        <v>0.40879275002562704</v>
      </c>
    </row>
    <row r="1151" spans="1:4" x14ac:dyDescent="0.25">
      <c r="A1151" s="2">
        <v>45346</v>
      </c>
      <c r="B1151" s="5">
        <v>10579138273.998096</v>
      </c>
      <c r="C1151" s="5">
        <v>25986670040.666302</v>
      </c>
      <c r="D1151">
        <f>B1151/C1151</f>
        <v>0.4070986493245537</v>
      </c>
    </row>
    <row r="1152" spans="1:4" x14ac:dyDescent="0.25">
      <c r="A1152" s="2">
        <v>45347</v>
      </c>
      <c r="B1152" s="5">
        <v>10696075910.1129</v>
      </c>
      <c r="C1152" s="5">
        <v>26467867294.0252</v>
      </c>
      <c r="D1152">
        <f>B1152/C1152</f>
        <v>0.40411551831104309</v>
      </c>
    </row>
    <row r="1153" spans="1:4" x14ac:dyDescent="0.25">
      <c r="A1153" s="2">
        <v>45348</v>
      </c>
      <c r="B1153" s="5">
        <v>10922766273.238297</v>
      </c>
      <c r="C1153" s="5">
        <v>26955205155.1231</v>
      </c>
      <c r="D1153">
        <f>B1153/C1153</f>
        <v>0.40521918532541079</v>
      </c>
    </row>
    <row r="1154" spans="1:4" x14ac:dyDescent="0.25">
      <c r="A1154" s="2">
        <v>45349</v>
      </c>
      <c r="B1154" s="5">
        <v>11049670510.153198</v>
      </c>
      <c r="C1154" s="5">
        <v>27939491480.363899</v>
      </c>
      <c r="D1154">
        <f>B1154/C1154</f>
        <v>0.39548574167568495</v>
      </c>
    </row>
    <row r="1155" spans="1:4" x14ac:dyDescent="0.25">
      <c r="A1155" s="2">
        <v>45350</v>
      </c>
      <c r="B1155" s="5">
        <v>11293957899.581799</v>
      </c>
      <c r="C1155" s="5">
        <v>28524321558.099499</v>
      </c>
      <c r="D1155">
        <f>B1155/C1155</f>
        <v>0.39594133296309275</v>
      </c>
    </row>
    <row r="1156" spans="1:4" x14ac:dyDescent="0.25">
      <c r="A1156" s="2">
        <v>45351</v>
      </c>
      <c r="B1156" s="5">
        <v>11619626729.791397</v>
      </c>
      <c r="C1156" s="5">
        <v>30115112645.759201</v>
      </c>
      <c r="D1156">
        <f>B1156/C1156</f>
        <v>0.38584038739857307</v>
      </c>
    </row>
    <row r="1157" spans="1:4" x14ac:dyDescent="0.25">
      <c r="A1157" s="2">
        <v>45352</v>
      </c>
      <c r="B1157" s="5">
        <v>11553213969.467403</v>
      </c>
      <c r="C1157" s="5">
        <v>29986404958.215099</v>
      </c>
      <c r="D1157">
        <f>B1157/C1157</f>
        <v>0.38528172968938296</v>
      </c>
    </row>
    <row r="1158" spans="1:4" x14ac:dyDescent="0.25">
      <c r="A1158" s="2">
        <v>45353</v>
      </c>
      <c r="B1158" s="5">
        <v>10592368686.309597</v>
      </c>
      <c r="C1158" s="5">
        <v>30721144307.209301</v>
      </c>
      <c r="D1158">
        <f>B1158/C1158</f>
        <v>0.34479082485947299</v>
      </c>
    </row>
    <row r="1159" spans="1:4" x14ac:dyDescent="0.25">
      <c r="A1159" s="2">
        <v>45354</v>
      </c>
      <c r="B1159" s="5">
        <v>10681876265.786201</v>
      </c>
      <c r="C1159" s="5">
        <v>30732972695.970299</v>
      </c>
      <c r="D1159">
        <f>B1159/C1159</f>
        <v>0.34757055138980442</v>
      </c>
    </row>
    <row r="1160" spans="1:4" x14ac:dyDescent="0.25">
      <c r="A1160" s="2">
        <v>45355</v>
      </c>
      <c r="B1160" s="5">
        <v>10843833472.486698</v>
      </c>
      <c r="C1160" s="5">
        <v>31390363613.5872</v>
      </c>
      <c r="D1160">
        <f>B1160/C1160</f>
        <v>0.3454510309588445</v>
      </c>
    </row>
    <row r="1161" spans="1:4" x14ac:dyDescent="0.25">
      <c r="A1161" s="2">
        <v>45356</v>
      </c>
      <c r="B1161" s="5">
        <v>11068477296.047203</v>
      </c>
      <c r="C1161" s="5">
        <v>32628081850.9589</v>
      </c>
      <c r="D1161">
        <f>B1161/C1161</f>
        <v>0.33923162711821853</v>
      </c>
    </row>
    <row r="1162" spans="1:4" x14ac:dyDescent="0.25">
      <c r="A1162" s="2">
        <v>45357</v>
      </c>
      <c r="B1162" s="5">
        <v>11069475220.076397</v>
      </c>
      <c r="C1162" s="5">
        <v>31632787545.819302</v>
      </c>
      <c r="D1162">
        <f>B1162/C1162</f>
        <v>0.34993676115462602</v>
      </c>
    </row>
    <row r="1163" spans="1:4" x14ac:dyDescent="0.25">
      <c r="A1163" s="2">
        <v>45358</v>
      </c>
      <c r="B1163" s="5">
        <v>11668687002.802803</v>
      </c>
      <c r="C1163" s="5">
        <v>33491499034.417099</v>
      </c>
      <c r="D1163">
        <f>B1163/C1163</f>
        <v>0.34840742693576154</v>
      </c>
    </row>
    <row r="1164" spans="1:4" x14ac:dyDescent="0.25">
      <c r="A1164" s="2">
        <v>45359</v>
      </c>
      <c r="B1164" s="5">
        <v>12082608612.294197</v>
      </c>
      <c r="C1164" s="5">
        <v>33785211209.235901</v>
      </c>
      <c r="D1164">
        <f>B1164/C1164</f>
        <v>0.35763010441062926</v>
      </c>
    </row>
    <row r="1165" spans="1:4" x14ac:dyDescent="0.25">
      <c r="A1165" s="2">
        <v>45360</v>
      </c>
      <c r="B1165" s="5">
        <v>12411601076.531898</v>
      </c>
      <c r="C1165" s="5">
        <v>34521165736.358803</v>
      </c>
      <c r="D1165">
        <f>B1165/C1165</f>
        <v>0.35953597776275559</v>
      </c>
    </row>
    <row r="1166" spans="1:4" x14ac:dyDescent="0.25">
      <c r="A1166" s="2">
        <v>45361</v>
      </c>
      <c r="B1166" s="5">
        <v>12642357585.0047</v>
      </c>
      <c r="C1166" s="5">
        <v>34694138108.436501</v>
      </c>
      <c r="D1166">
        <f>B1166/C1166</f>
        <v>0.36439462901459091</v>
      </c>
    </row>
    <row r="1167" spans="1:4" x14ac:dyDescent="0.25">
      <c r="A1167" s="2">
        <v>45362</v>
      </c>
      <c r="B1167" s="5">
        <v>12719084532.628502</v>
      </c>
      <c r="C1167" s="5">
        <v>34636497918.342598</v>
      </c>
      <c r="D1167">
        <f>B1167/C1167</f>
        <v>0.36721624000828335</v>
      </c>
    </row>
    <row r="1168" spans="1:4" x14ac:dyDescent="0.25">
      <c r="A1168" s="2">
        <v>45363</v>
      </c>
      <c r="B1168" s="5">
        <v>12913922648.1119</v>
      </c>
      <c r="C1168" s="5">
        <v>36244966802.642998</v>
      </c>
      <c r="D1168">
        <f>B1168/C1168</f>
        <v>0.35629561253095732</v>
      </c>
    </row>
    <row r="1169" spans="1:4" x14ac:dyDescent="0.25">
      <c r="A1169" s="2">
        <v>45364</v>
      </c>
      <c r="B1169" s="5">
        <v>12705902286.451904</v>
      </c>
      <c r="C1169" s="5">
        <v>35426404109.948196</v>
      </c>
      <c r="D1169">
        <f>B1169/C1169</f>
        <v>0.35865627928305377</v>
      </c>
    </row>
    <row r="1170" spans="1:4" x14ac:dyDescent="0.25">
      <c r="A1170" s="2">
        <v>45365</v>
      </c>
      <c r="B1170" s="5">
        <v>13024048066.2061</v>
      </c>
      <c r="C1170" s="5">
        <v>36250025082.092796</v>
      </c>
      <c r="D1170">
        <f>B1170/C1170</f>
        <v>0.35928383598939545</v>
      </c>
    </row>
    <row r="1171" spans="1:4" x14ac:dyDescent="0.25">
      <c r="A1171" s="2">
        <v>45366</v>
      </c>
      <c r="B1171" s="5">
        <v>12977026674.862999</v>
      </c>
      <c r="C1171" s="5">
        <v>35617080642.485001</v>
      </c>
      <c r="D1171">
        <f>B1171/C1171</f>
        <v>0.36434840926809864</v>
      </c>
    </row>
    <row r="1172" spans="1:4" x14ac:dyDescent="0.25">
      <c r="A1172" s="2">
        <v>45367</v>
      </c>
      <c r="B1172" s="5">
        <v>12847642816.010201</v>
      </c>
      <c r="C1172" s="5">
        <v>34623159366.041801</v>
      </c>
      <c r="D1172">
        <f>B1172/C1172</f>
        <v>0.37107078184814918</v>
      </c>
    </row>
    <row r="1173" spans="1:4" x14ac:dyDescent="0.25">
      <c r="A1173" s="2">
        <v>45368</v>
      </c>
      <c r="B1173" s="5">
        <v>12391411571.316498</v>
      </c>
      <c r="C1173" s="5">
        <v>32746430167.249001</v>
      </c>
      <c r="D1173">
        <f>B1173/C1173</f>
        <v>0.37840495919795369</v>
      </c>
    </row>
    <row r="1174" spans="1:4" x14ac:dyDescent="0.25">
      <c r="A1174" s="2">
        <v>45369</v>
      </c>
      <c r="B1174" s="5">
        <v>12443526811.565701</v>
      </c>
      <c r="C1174" s="5">
        <v>34084925772.029598</v>
      </c>
      <c r="D1174">
        <f>B1174/C1174</f>
        <v>0.36507419422861037</v>
      </c>
    </row>
    <row r="1175" spans="1:4" x14ac:dyDescent="0.25">
      <c r="A1175" s="2">
        <v>45370</v>
      </c>
      <c r="B1175" s="5">
        <v>12088518330.1758</v>
      </c>
      <c r="C1175" s="5">
        <v>33416817955.348202</v>
      </c>
      <c r="D1175">
        <f>B1175/C1175</f>
        <v>0.36174953421144312</v>
      </c>
    </row>
    <row r="1176" spans="1:4" x14ac:dyDescent="0.25">
      <c r="A1176" s="2">
        <v>45371</v>
      </c>
      <c r="B1176" s="5">
        <v>11101822657.354195</v>
      </c>
      <c r="C1176" s="5">
        <v>30396831644.216202</v>
      </c>
      <c r="D1176">
        <f>B1176/C1176</f>
        <v>0.3652295998246452</v>
      </c>
    </row>
    <row r="1177" spans="1:4" x14ac:dyDescent="0.25">
      <c r="A1177" s="2">
        <v>45372</v>
      </c>
      <c r="B1177" s="5">
        <v>12391561596.136501</v>
      </c>
      <c r="C1177" s="5">
        <v>33329572210.923199</v>
      </c>
      <c r="D1177">
        <f>B1177/C1177</f>
        <v>0.37178879817951516</v>
      </c>
    </row>
    <row r="1178" spans="1:4" x14ac:dyDescent="0.25">
      <c r="A1178" s="2">
        <v>45373</v>
      </c>
      <c r="B1178" s="5">
        <v>12400441222.576202</v>
      </c>
      <c r="C1178" s="5">
        <v>32766909934.4282</v>
      </c>
      <c r="D1178">
        <f>B1178/C1178</f>
        <v>0.37844402317433834</v>
      </c>
    </row>
    <row r="1179" spans="1:4" x14ac:dyDescent="0.25">
      <c r="A1179" s="2">
        <v>45374</v>
      </c>
      <c r="B1179" s="5">
        <v>11852281185.2104</v>
      </c>
      <c r="C1179" s="5">
        <v>32006573604.7085</v>
      </c>
      <c r="D1179">
        <f>B1179/C1179</f>
        <v>0.3703077165206714</v>
      </c>
    </row>
    <row r="1180" spans="1:4" x14ac:dyDescent="0.25">
      <c r="A1180" s="2">
        <v>45375</v>
      </c>
      <c r="B1180" s="5">
        <v>11901957642.422802</v>
      </c>
      <c r="C1180" s="5">
        <v>32322487651.035099</v>
      </c>
      <c r="D1180">
        <f>B1180/C1180</f>
        <v>0.3682252978458993</v>
      </c>
    </row>
    <row r="1181" spans="1:4" x14ac:dyDescent="0.25">
      <c r="A1181" s="2">
        <v>45376</v>
      </c>
      <c r="B1181" s="5">
        <v>12007189605.227695</v>
      </c>
      <c r="C1181" s="5">
        <v>33328628164.442402</v>
      </c>
      <c r="D1181">
        <f>B1181/C1181</f>
        <v>0.36026654160455091</v>
      </c>
    </row>
    <row r="1182" spans="1:4" x14ac:dyDescent="0.25">
      <c r="A1182" s="2">
        <v>45377</v>
      </c>
      <c r="B1182" s="5">
        <v>12474895789.765106</v>
      </c>
      <c r="C1182" s="5">
        <v>34787154269.314697</v>
      </c>
      <c r="D1182">
        <f>B1182/C1182</f>
        <v>0.35860638939268025</v>
      </c>
    </row>
    <row r="1183" spans="1:4" x14ac:dyDescent="0.25">
      <c r="A1183" s="2">
        <v>45378</v>
      </c>
      <c r="B1183" s="5">
        <v>12422527840.232201</v>
      </c>
      <c r="C1183" s="5">
        <v>34588291694.438499</v>
      </c>
      <c r="D1183">
        <f>B1183/C1183</f>
        <v>0.35915413082484315</v>
      </c>
    </row>
    <row r="1184" spans="1:4" x14ac:dyDescent="0.25">
      <c r="A1184" s="2">
        <v>45379</v>
      </c>
      <c r="B1184" s="5">
        <v>12280750969.917599</v>
      </c>
      <c r="C1184" s="5">
        <v>33837055540.349201</v>
      </c>
      <c r="D1184">
        <f>B1184/C1184</f>
        <v>0.36293793221083742</v>
      </c>
    </row>
    <row r="1185" spans="1:4" x14ac:dyDescent="0.25">
      <c r="A1185" s="2">
        <v>45380</v>
      </c>
      <c r="B1185" s="5">
        <v>12507930626.2808</v>
      </c>
      <c r="C1185" s="5">
        <v>34524069123.741997</v>
      </c>
      <c r="D1185">
        <f>B1185/C1185</f>
        <v>0.36229595594452019</v>
      </c>
    </row>
    <row r="1186" spans="1:4" x14ac:dyDescent="0.25">
      <c r="A1186" s="2">
        <v>45381</v>
      </c>
      <c r="B1186" s="5">
        <v>12671481659.950203</v>
      </c>
      <c r="C1186" s="5">
        <v>34137338496.867699</v>
      </c>
      <c r="D1186">
        <f>B1186/C1186</f>
        <v>0.37119125912856055</v>
      </c>
    </row>
    <row r="1187" spans="1:4" x14ac:dyDescent="0.25">
      <c r="A1187" s="2">
        <v>45382</v>
      </c>
      <c r="B1187" s="5">
        <v>12995776416.434601</v>
      </c>
      <c r="C1187" s="5">
        <v>34029677138.956001</v>
      </c>
      <c r="D1187">
        <f>B1187/C1187</f>
        <v>0.38189537806567914</v>
      </c>
    </row>
    <row r="1188" spans="1:4" x14ac:dyDescent="0.25">
      <c r="A1188" s="2">
        <v>45383</v>
      </c>
      <c r="B1188" s="5">
        <v>13240863086.380203</v>
      </c>
      <c r="C1188" s="5">
        <v>34835842126.334198</v>
      </c>
      <c r="D1188">
        <f>B1188/C1188</f>
        <v>0.38009309602338437</v>
      </c>
    </row>
    <row r="1189" spans="1:4" x14ac:dyDescent="0.25">
      <c r="A1189" s="2">
        <v>45384</v>
      </c>
      <c r="B1189" s="5">
        <v>13081797145.159798</v>
      </c>
      <c r="C1189" s="5">
        <v>34008770346.2827</v>
      </c>
      <c r="D1189">
        <f>B1189/C1189</f>
        <v>0.38465951611772087</v>
      </c>
    </row>
    <row r="1190" spans="1:4" x14ac:dyDescent="0.25">
      <c r="A1190" s="2">
        <v>45385</v>
      </c>
      <c r="B1190" s="5">
        <v>12126334427.204601</v>
      </c>
      <c r="C1190" s="5">
        <v>31995993698.303501</v>
      </c>
      <c r="D1190">
        <f>B1190/C1190</f>
        <v>0.37899539990994457</v>
      </c>
    </row>
    <row r="1191" spans="1:4" x14ac:dyDescent="0.25">
      <c r="A1191" s="2">
        <v>45386</v>
      </c>
      <c r="B1191" s="5">
        <v>12198077147.269901</v>
      </c>
      <c r="C1191" s="5">
        <v>32225466817.716</v>
      </c>
      <c r="D1191">
        <f>B1191/C1191</f>
        <v>0.37852289980060089</v>
      </c>
    </row>
    <row r="1192" spans="1:4" x14ac:dyDescent="0.25">
      <c r="A1192" s="2">
        <v>45387</v>
      </c>
      <c r="B1192" s="5">
        <v>12377501151.41</v>
      </c>
      <c r="C1192" s="5">
        <v>32549365116.990299</v>
      </c>
      <c r="D1192">
        <f>B1192/C1192</f>
        <v>0.38026858916978146</v>
      </c>
    </row>
    <row r="1193" spans="1:4" x14ac:dyDescent="0.25">
      <c r="A1193" s="2">
        <v>45388</v>
      </c>
      <c r="B1193" s="5">
        <v>12705507881.759098</v>
      </c>
      <c r="C1193" s="5">
        <v>32309237065.023899</v>
      </c>
      <c r="D1193">
        <f>B1193/C1193</f>
        <v>0.39324691747405394</v>
      </c>
    </row>
    <row r="1194" spans="1:4" x14ac:dyDescent="0.25">
      <c r="A1194" s="2">
        <v>45389</v>
      </c>
      <c r="B1194" s="5">
        <v>12810943080.8703</v>
      </c>
      <c r="C1194" s="5">
        <v>32693652471.6278</v>
      </c>
      <c r="D1194">
        <f>B1194/C1194</f>
        <v>0.39184802285360715</v>
      </c>
    </row>
    <row r="1195" spans="1:4" x14ac:dyDescent="0.25">
      <c r="A1195" s="2">
        <v>45390</v>
      </c>
      <c r="B1195" s="5">
        <v>12911251602.643501</v>
      </c>
      <c r="C1195" s="5">
        <v>32939469310.9748</v>
      </c>
      <c r="D1195">
        <f>B1195/C1195</f>
        <v>0.39196902295999408</v>
      </c>
    </row>
    <row r="1196" spans="1:4" x14ac:dyDescent="0.25">
      <c r="A1196" s="2">
        <v>45391</v>
      </c>
      <c r="B1196" s="5">
        <v>13535808549.367401</v>
      </c>
      <c r="C1196" s="5">
        <v>34692282039.683197</v>
      </c>
      <c r="D1196">
        <f>B1196/C1196</f>
        <v>0.39016771897231489</v>
      </c>
    </row>
    <row r="1197" spans="1:4" x14ac:dyDescent="0.25">
      <c r="A1197" s="2">
        <v>45392</v>
      </c>
      <c r="B1197" s="5">
        <v>12725088507.427002</v>
      </c>
      <c r="C1197" s="5">
        <v>33514376081.689301</v>
      </c>
      <c r="D1197">
        <f>B1197/C1197</f>
        <v>0.37969044914965311</v>
      </c>
    </row>
    <row r="1198" spans="1:4" x14ac:dyDescent="0.25">
      <c r="A1198" s="2">
        <v>45393</v>
      </c>
      <c r="B1198" s="5">
        <v>12742453057.003399</v>
      </c>
      <c r="C1198" s="5">
        <v>33965792404.956402</v>
      </c>
      <c r="D1198">
        <f>B1198/C1198</f>
        <v>0.37515547716602005</v>
      </c>
    </row>
    <row r="1199" spans="1:4" x14ac:dyDescent="0.25">
      <c r="A1199" s="2">
        <v>45394</v>
      </c>
      <c r="B1199" s="5">
        <v>12619560852.526901</v>
      </c>
      <c r="C1199" s="5">
        <v>33607017636.274101</v>
      </c>
      <c r="D1199">
        <f>B1199/C1199</f>
        <v>0.37550374118606228</v>
      </c>
    </row>
    <row r="1200" spans="1:4" x14ac:dyDescent="0.25">
      <c r="A1200" s="2">
        <v>45395</v>
      </c>
      <c r="B1200" s="5">
        <v>12035282359.357697</v>
      </c>
      <c r="C1200" s="5">
        <v>31241533109.525002</v>
      </c>
      <c r="D1200">
        <f>B1200/C1200</f>
        <v>0.3852334108305443</v>
      </c>
    </row>
    <row r="1201" spans="1:4" x14ac:dyDescent="0.25">
      <c r="A1201" s="2">
        <v>45396</v>
      </c>
      <c r="B1201" s="5">
        <v>11588625591.488205</v>
      </c>
      <c r="C1201" s="5">
        <v>28540208323.066399</v>
      </c>
      <c r="D1201">
        <f>B1201/C1201</f>
        <v>0.40604558524270462</v>
      </c>
    </row>
    <row r="1202" spans="1:4" x14ac:dyDescent="0.25">
      <c r="A1202" s="2">
        <v>45397</v>
      </c>
      <c r="B1202" s="5">
        <v>11911810138.183502</v>
      </c>
      <c r="C1202" s="5">
        <v>30087823453.395401</v>
      </c>
      <c r="D1202">
        <f>B1202/C1202</f>
        <v>0.39590135712655738</v>
      </c>
    </row>
    <row r="1203" spans="1:4" x14ac:dyDescent="0.25">
      <c r="A1203" s="2">
        <v>45398</v>
      </c>
      <c r="B1203" s="5">
        <v>11945100362.005802</v>
      </c>
      <c r="C1203" s="5">
        <v>29767874557.2113</v>
      </c>
      <c r="D1203">
        <f>B1203/C1203</f>
        <v>0.40127488239203457</v>
      </c>
    </row>
    <row r="1204" spans="1:4" x14ac:dyDescent="0.25">
      <c r="A1204" s="2">
        <v>45399</v>
      </c>
      <c r="B1204" s="5">
        <v>11886475145.255497</v>
      </c>
      <c r="C1204" s="5">
        <v>29425175105.261501</v>
      </c>
      <c r="D1204">
        <f>B1204/C1204</f>
        <v>0.40395596976855652</v>
      </c>
    </row>
    <row r="1205" spans="1:4" x14ac:dyDescent="0.25">
      <c r="A1205" s="2">
        <v>45400</v>
      </c>
      <c r="B1205" s="5">
        <v>11285602051.336102</v>
      </c>
      <c r="C1205" s="5">
        <v>28987176521.392101</v>
      </c>
      <c r="D1205">
        <f>B1205/C1205</f>
        <v>0.38933084921215066</v>
      </c>
    </row>
    <row r="1206" spans="1:4" x14ac:dyDescent="0.25">
      <c r="A1206" s="2">
        <v>45401</v>
      </c>
      <c r="B1206" s="5">
        <v>11399643838.269501</v>
      </c>
      <c r="C1206" s="5">
        <v>29572421110.585098</v>
      </c>
      <c r="D1206">
        <f>B1206/C1206</f>
        <v>0.38548226388501999</v>
      </c>
    </row>
    <row r="1207" spans="1:4" x14ac:dyDescent="0.25">
      <c r="A1207" s="2">
        <v>45402</v>
      </c>
      <c r="B1207" s="5">
        <v>11467666471.637001</v>
      </c>
      <c r="C1207" s="5">
        <v>30087711421.5383</v>
      </c>
      <c r="D1207">
        <f>B1207/C1207</f>
        <v>0.38114120116918787</v>
      </c>
    </row>
    <row r="1208" spans="1:4" x14ac:dyDescent="0.25">
      <c r="A1208" s="2">
        <v>45403</v>
      </c>
      <c r="B1208" s="5">
        <v>11626448314.546803</v>
      </c>
      <c r="C1208" s="5">
        <v>30786566351.192501</v>
      </c>
      <c r="D1208">
        <f>B1208/C1208</f>
        <v>0.37764680159261926</v>
      </c>
    </row>
    <row r="1209" spans="1:4" x14ac:dyDescent="0.25">
      <c r="A1209" s="2">
        <v>45404</v>
      </c>
      <c r="B1209" s="5">
        <v>11682259216.384903</v>
      </c>
      <c r="C1209" s="5">
        <v>30740813357.817101</v>
      </c>
      <c r="D1209">
        <f>B1209/C1209</f>
        <v>0.38002440210041527</v>
      </c>
    </row>
    <row r="1210" spans="1:4" x14ac:dyDescent="0.25">
      <c r="A1210" s="2">
        <v>45405</v>
      </c>
      <c r="B1210" s="5">
        <v>11820371494.824898</v>
      </c>
      <c r="C1210" s="5">
        <v>31520001469.674599</v>
      </c>
      <c r="D1210">
        <f>B1210/C1210</f>
        <v>0.3750117685177547</v>
      </c>
    </row>
    <row r="1211" spans="1:4" x14ac:dyDescent="0.25">
      <c r="A1211" s="2">
        <v>45406</v>
      </c>
      <c r="B1211" s="5">
        <v>11885305764.789497</v>
      </c>
      <c r="C1211" s="5">
        <v>31492012719.0522</v>
      </c>
      <c r="D1211">
        <f>B1211/C1211</f>
        <v>0.37740699112569148</v>
      </c>
    </row>
    <row r="1212" spans="1:4" x14ac:dyDescent="0.25">
      <c r="A1212" s="2">
        <v>45407</v>
      </c>
      <c r="B1212" s="5">
        <v>12337136465.574402</v>
      </c>
      <c r="C1212" s="5">
        <v>30424740531.895302</v>
      </c>
      <c r="D1212">
        <f>B1212/C1212</f>
        <v>0.40549685058582363</v>
      </c>
    </row>
    <row r="1213" spans="1:4" x14ac:dyDescent="0.25">
      <c r="A1213" s="2">
        <v>45408</v>
      </c>
      <c r="B1213" s="5">
        <v>12221770868.447502</v>
      </c>
      <c r="C1213" s="5">
        <v>30675043503.3722</v>
      </c>
      <c r="D1213">
        <f>B1213/C1213</f>
        <v>0.39842717312214815</v>
      </c>
    </row>
    <row r="1214" spans="1:4" x14ac:dyDescent="0.25">
      <c r="A1214" s="2">
        <v>45409</v>
      </c>
      <c r="B1214" s="5">
        <v>12142081520.137203</v>
      </c>
      <c r="C1214" s="5">
        <v>30282812461.720699</v>
      </c>
      <c r="D1214">
        <f>B1214/C1214</f>
        <v>0.40095620363813717</v>
      </c>
    </row>
    <row r="1215" spans="1:4" x14ac:dyDescent="0.25">
      <c r="A1215" s="2">
        <v>45410</v>
      </c>
      <c r="B1215" s="5">
        <v>12214300044.030899</v>
      </c>
      <c r="C1215" s="5">
        <v>29186737990.0588</v>
      </c>
      <c r="D1215">
        <f>B1215/C1215</f>
        <v>0.41848801493990773</v>
      </c>
    </row>
    <row r="1216" spans="1:4" x14ac:dyDescent="0.25">
      <c r="A1216" s="2">
        <v>45411</v>
      </c>
      <c r="B1216" s="5">
        <v>12421961192.988499</v>
      </c>
      <c r="C1216" s="5">
        <v>30898549320.449902</v>
      </c>
      <c r="D1216">
        <f>B1216/C1216</f>
        <v>0.40202409065098554</v>
      </c>
    </row>
    <row r="1217" spans="1:4" x14ac:dyDescent="0.25">
      <c r="A1217" s="2">
        <v>45412</v>
      </c>
      <c r="B1217" s="5">
        <v>12247601873.151199</v>
      </c>
      <c r="C1217" s="5">
        <v>30249508955.128502</v>
      </c>
      <c r="D1217">
        <f>B1217/C1217</f>
        <v>0.4048859732341123</v>
      </c>
    </row>
    <row r="1218" spans="1:4" x14ac:dyDescent="0.25">
      <c r="A1218" s="2">
        <v>45413</v>
      </c>
      <c r="B1218" s="5">
        <v>11673171406.508202</v>
      </c>
      <c r="C1218" s="5">
        <v>28937701283.185501</v>
      </c>
      <c r="D1218">
        <f>B1218/C1218</f>
        <v>0.40338972651193267</v>
      </c>
    </row>
    <row r="1219" spans="1:4" x14ac:dyDescent="0.25">
      <c r="A1219" s="2">
        <v>45414</v>
      </c>
      <c r="B1219" s="5">
        <v>11519396017.909302</v>
      </c>
      <c r="C1219" s="5">
        <v>28504905570.716599</v>
      </c>
      <c r="D1219">
        <f>B1219/C1219</f>
        <v>0.40411977472899624</v>
      </c>
    </row>
    <row r="1220" spans="1:4" x14ac:dyDescent="0.25">
      <c r="A1220" s="2">
        <v>45415</v>
      </c>
      <c r="B1220" s="5">
        <v>11842383430.935295</v>
      </c>
      <c r="C1220" s="5">
        <v>29013216593.517502</v>
      </c>
      <c r="D1220">
        <f>B1220/C1220</f>
        <v>0.40817202714370077</v>
      </c>
    </row>
    <row r="1221" spans="1:4" x14ac:dyDescent="0.25">
      <c r="A1221" s="2">
        <v>45416</v>
      </c>
      <c r="B1221" s="5">
        <v>11762398458.677402</v>
      </c>
      <c r="C1221" s="5">
        <v>30400833991.950901</v>
      </c>
      <c r="D1221">
        <f>B1221/C1221</f>
        <v>0.38691038745159695</v>
      </c>
    </row>
    <row r="1222" spans="1:4" x14ac:dyDescent="0.25">
      <c r="A1222" s="2">
        <v>45417</v>
      </c>
      <c r="B1222" s="5">
        <v>11796670035.738201</v>
      </c>
      <c r="C1222" s="5">
        <v>30746257765.989101</v>
      </c>
      <c r="D1222">
        <f>B1222/C1222</f>
        <v>0.38367823900791737</v>
      </c>
    </row>
    <row r="1223" spans="1:4" x14ac:dyDescent="0.25">
      <c r="A1223" s="2">
        <v>45418</v>
      </c>
      <c r="B1223" s="5">
        <v>11811647525.105701</v>
      </c>
      <c r="C1223" s="5">
        <v>30826058467.5508</v>
      </c>
      <c r="D1223">
        <f>B1223/C1223</f>
        <v>0.38317086621824487</v>
      </c>
    </row>
    <row r="1224" spans="1:4" x14ac:dyDescent="0.25">
      <c r="A1224" s="2">
        <v>45419</v>
      </c>
      <c r="B1224" s="5">
        <v>11772500924.4492</v>
      </c>
      <c r="C1224" s="5">
        <v>30547743278.219898</v>
      </c>
      <c r="D1224">
        <f>B1224/C1224</f>
        <v>0.38538038038452493</v>
      </c>
    </row>
    <row r="1225" spans="1:4" x14ac:dyDescent="0.25">
      <c r="A1225" s="2">
        <v>45420</v>
      </c>
      <c r="B1225" s="5">
        <v>11596393129.681202</v>
      </c>
      <c r="C1225" s="5">
        <v>30127164307.840099</v>
      </c>
      <c r="D1225">
        <f>B1225/C1225</f>
        <v>0.38491485661209179</v>
      </c>
    </row>
    <row r="1226" spans="1:4" x14ac:dyDescent="0.25">
      <c r="A1226" s="2">
        <v>45421</v>
      </c>
      <c r="B1226" s="5">
        <v>11599625134.348701</v>
      </c>
      <c r="C1226" s="5">
        <v>29498088048.882599</v>
      </c>
      <c r="D1226">
        <f>B1226/C1226</f>
        <v>0.39323311785924719</v>
      </c>
    </row>
    <row r="1227" spans="1:4" x14ac:dyDescent="0.25">
      <c r="A1227" s="2">
        <v>45422</v>
      </c>
      <c r="B1227" s="5">
        <v>11678533520.4366</v>
      </c>
      <c r="C1227" s="5">
        <v>30049780064.015099</v>
      </c>
      <c r="D1227">
        <f>B1227/C1227</f>
        <v>0.38863956726331439</v>
      </c>
    </row>
    <row r="1228" spans="1:4" x14ac:dyDescent="0.25">
      <c r="A1228" s="2">
        <v>45423</v>
      </c>
      <c r="B1228" s="5">
        <v>11469576327.813396</v>
      </c>
      <c r="C1228" s="5">
        <v>29151736139.601002</v>
      </c>
      <c r="D1228">
        <f>B1228/C1228</f>
        <v>0.39344402243791643</v>
      </c>
    </row>
    <row r="1229" spans="1:4" x14ac:dyDescent="0.25">
      <c r="A1229" s="2">
        <v>45424</v>
      </c>
      <c r="B1229" s="5">
        <v>11495572249.168705</v>
      </c>
      <c r="C1229" s="5">
        <v>29272342648.272099</v>
      </c>
      <c r="D1229">
        <f>B1229/C1229</f>
        <v>0.39271104425416636</v>
      </c>
    </row>
    <row r="1230" spans="1:4" x14ac:dyDescent="0.25">
      <c r="A1230" s="2">
        <v>45425</v>
      </c>
      <c r="B1230" s="5">
        <v>11471469274.729805</v>
      </c>
      <c r="C1230" s="5">
        <v>29259940253.432098</v>
      </c>
      <c r="D1230">
        <f>B1230/C1230</f>
        <v>0.39205374909759899</v>
      </c>
    </row>
    <row r="1231" spans="1:4" x14ac:dyDescent="0.25">
      <c r="A1231" s="2">
        <v>45426</v>
      </c>
      <c r="B1231" s="5">
        <v>11644682220.118504</v>
      </c>
      <c r="C1231" s="5">
        <v>29420326690.178799</v>
      </c>
      <c r="D1231">
        <f>B1231/C1231</f>
        <v>0.39580397399209621</v>
      </c>
    </row>
    <row r="1232" spans="1:4" x14ac:dyDescent="0.25">
      <c r="A1232" s="2">
        <v>45427</v>
      </c>
      <c r="B1232" s="5">
        <v>11589428936.036495</v>
      </c>
      <c r="C1232" s="5">
        <v>28848091900.383701</v>
      </c>
      <c r="D1232">
        <f>B1232/C1232</f>
        <v>0.40173987853534077</v>
      </c>
    </row>
    <row r="1233" spans="1:4" x14ac:dyDescent="0.25">
      <c r="A1233" s="2">
        <v>45428</v>
      </c>
      <c r="B1233" s="5">
        <v>11933455821.111301</v>
      </c>
      <c r="C1233" s="5">
        <v>30468895666.146</v>
      </c>
      <c r="D1233">
        <f>B1233/C1233</f>
        <v>0.39166026730566966</v>
      </c>
    </row>
    <row r="1234" spans="1:4" x14ac:dyDescent="0.25">
      <c r="A1234" s="2">
        <v>45429</v>
      </c>
      <c r="B1234" s="5">
        <v>11649392656.7957</v>
      </c>
      <c r="C1234" s="5">
        <v>30322197139.028801</v>
      </c>
      <c r="D1234">
        <f>B1234/C1234</f>
        <v>0.38418695727696273</v>
      </c>
    </row>
    <row r="1235" spans="1:4" x14ac:dyDescent="0.25">
      <c r="A1235" s="2">
        <v>45430</v>
      </c>
      <c r="B1235" s="5">
        <v>12037050975.988697</v>
      </c>
      <c r="C1235" s="5">
        <v>31646714840.405102</v>
      </c>
      <c r="D1235">
        <f>B1235/C1235</f>
        <v>0.38035704611653187</v>
      </c>
    </row>
    <row r="1236" spans="1:4" x14ac:dyDescent="0.25">
      <c r="A1236" s="2">
        <v>45431</v>
      </c>
      <c r="B1236" s="5">
        <v>12075247257.115997</v>
      </c>
      <c r="C1236" s="5">
        <v>31972491866.6492</v>
      </c>
      <c r="D1236">
        <f>B1236/C1236</f>
        <v>0.37767613820903956</v>
      </c>
    </row>
    <row r="1237" spans="1:4" x14ac:dyDescent="0.25">
      <c r="A1237" s="2">
        <v>45432</v>
      </c>
      <c r="B1237" s="5">
        <v>12024069816.555298</v>
      </c>
      <c r="C1237" s="5">
        <v>31725126424.332001</v>
      </c>
      <c r="D1237">
        <f>B1237/C1237</f>
        <v>0.37900778252953721</v>
      </c>
    </row>
    <row r="1238" spans="1:4" x14ac:dyDescent="0.25">
      <c r="A1238" s="2">
        <v>45433</v>
      </c>
      <c r="B1238" s="5">
        <v>13071263971.813698</v>
      </c>
      <c r="C1238" s="5">
        <v>34856556867.687401</v>
      </c>
      <c r="D1238">
        <f>B1238/C1238</f>
        <v>0.37500158209633649</v>
      </c>
    </row>
    <row r="1239" spans="1:4" x14ac:dyDescent="0.25">
      <c r="A1239" s="2">
        <v>45434</v>
      </c>
      <c r="B1239" s="5">
        <v>13389859742.948097</v>
      </c>
      <c r="C1239" s="5">
        <v>35395189652.4674</v>
      </c>
      <c r="D1239">
        <f>B1239/C1239</f>
        <v>0.37829603046115307</v>
      </c>
    </row>
    <row r="1240" spans="1:4" x14ac:dyDescent="0.25">
      <c r="A1240" s="2">
        <v>45435</v>
      </c>
      <c r="B1240" s="5">
        <v>13429431500.551201</v>
      </c>
      <c r="C1240" s="5">
        <v>35429486834.955803</v>
      </c>
      <c r="D1240">
        <f>B1240/C1240</f>
        <v>0.37904674044844811</v>
      </c>
    </row>
    <row r="1241" spans="1:4" x14ac:dyDescent="0.25">
      <c r="A1241" s="2">
        <v>45436</v>
      </c>
      <c r="B1241" s="5">
        <v>13672464439.805801</v>
      </c>
      <c r="C1241" s="5">
        <v>35411712546.531097</v>
      </c>
      <c r="D1241">
        <f>B1241/C1241</f>
        <v>0.38610006284898368</v>
      </c>
    </row>
    <row r="1242" spans="1:4" x14ac:dyDescent="0.25">
      <c r="A1242" s="2">
        <v>45437</v>
      </c>
      <c r="B1242" s="5">
        <v>13588898587.2836</v>
      </c>
      <c r="C1242" s="5">
        <v>35282647862.968002</v>
      </c>
      <c r="D1242">
        <f>B1242/C1242</f>
        <v>0.38514395631701581</v>
      </c>
    </row>
    <row r="1243" spans="1:4" x14ac:dyDescent="0.25">
      <c r="A1243" s="2">
        <v>45438</v>
      </c>
      <c r="B1243" s="5">
        <v>13679296628.499794</v>
      </c>
      <c r="C1243" s="5">
        <v>35457949951.175102</v>
      </c>
      <c r="D1243">
        <f>B1243/C1243</f>
        <v>0.38578927003213426</v>
      </c>
    </row>
    <row r="1244" spans="1:4" x14ac:dyDescent="0.25">
      <c r="A1244" s="2">
        <v>45439</v>
      </c>
      <c r="B1244" s="5">
        <v>13876799753.741699</v>
      </c>
      <c r="C1244" s="5">
        <v>35923574247.212997</v>
      </c>
      <c r="D1244">
        <f>B1244/C1244</f>
        <v>0.38628672242485118</v>
      </c>
    </row>
    <row r="1245" spans="1:4" x14ac:dyDescent="0.25">
      <c r="A1245" s="2">
        <v>45440</v>
      </c>
      <c r="B1245" s="5">
        <v>14056315408.128296</v>
      </c>
      <c r="C1245" s="5">
        <v>36489392924.484703</v>
      </c>
      <c r="D1245">
        <f>B1245/C1245</f>
        <v>0.38521647749026772</v>
      </c>
    </row>
    <row r="1246" spans="1:4" x14ac:dyDescent="0.25">
      <c r="A1246" s="2">
        <v>45441</v>
      </c>
      <c r="B1246" s="5">
        <v>14047699546.783699</v>
      </c>
      <c r="C1246" s="5">
        <v>35997654785.5476</v>
      </c>
      <c r="D1246">
        <f>B1246/C1246</f>
        <v>0.39023929837850418</v>
      </c>
    </row>
    <row r="1247" spans="1:4" x14ac:dyDescent="0.25">
      <c r="A1247" s="2">
        <v>45442</v>
      </c>
      <c r="B1247" s="5">
        <v>14078985367.996803</v>
      </c>
      <c r="C1247" s="5">
        <v>35542192183.543999</v>
      </c>
      <c r="D1247">
        <f>B1247/C1247</f>
        <v>0.39612034326108225</v>
      </c>
    </row>
    <row r="1248" spans="1:4" x14ac:dyDescent="0.25">
      <c r="A1248" s="2">
        <v>45443</v>
      </c>
      <c r="B1248" s="5">
        <v>14158618034.058006</v>
      </c>
      <c r="C1248" s="5">
        <v>35451211674.283997</v>
      </c>
      <c r="D1248">
        <f>B1248/C1248</f>
        <v>0.39938319073952966</v>
      </c>
    </row>
    <row r="1249" spans="1:4" x14ac:dyDescent="0.25">
      <c r="A1249" s="2">
        <v>45444</v>
      </c>
      <c r="B1249" s="5">
        <v>14319390812.484299</v>
      </c>
      <c r="C1249" s="5">
        <v>35522432018.6231</v>
      </c>
      <c r="D1249">
        <f>B1249/C1249</f>
        <v>0.40310840217745142</v>
      </c>
    </row>
    <row r="1250" spans="1:4" x14ac:dyDescent="0.25">
      <c r="A1250" s="2">
        <v>45445</v>
      </c>
      <c r="B1250" s="5">
        <v>14394107031.75</v>
      </c>
      <c r="C1250" s="5">
        <v>35807516236.175499</v>
      </c>
      <c r="D1250">
        <f>B1250/C1250</f>
        <v>0.40198563164255358</v>
      </c>
    </row>
    <row r="1251" spans="1:4" x14ac:dyDescent="0.25">
      <c r="A1251" s="2">
        <v>45446</v>
      </c>
      <c r="B1251" s="5">
        <v>14397437927.242996</v>
      </c>
      <c r="C1251" s="5">
        <v>35624498818.2845</v>
      </c>
      <c r="D1251">
        <f>B1251/C1251</f>
        <v>0.40414429409048752</v>
      </c>
    </row>
    <row r="1252" spans="1:4" x14ac:dyDescent="0.25">
      <c r="A1252" s="2">
        <v>45447</v>
      </c>
      <c r="B1252" s="5">
        <v>14480872242.677605</v>
      </c>
      <c r="C1252" s="5">
        <v>35686893491.973198</v>
      </c>
      <c r="D1252">
        <f>B1252/C1252</f>
        <v>0.40577564550230982</v>
      </c>
    </row>
    <row r="1253" spans="1:4" x14ac:dyDescent="0.25">
      <c r="A1253" s="2">
        <v>45448</v>
      </c>
      <c r="B1253" s="5">
        <v>14904358291.680801</v>
      </c>
      <c r="C1253" s="5">
        <v>36445592747.928299</v>
      </c>
      <c r="D1253">
        <f>B1253/C1253</f>
        <v>0.40894816541371848</v>
      </c>
    </row>
    <row r="1254" spans="1:4" x14ac:dyDescent="0.25">
      <c r="A1254" s="2">
        <v>45449</v>
      </c>
      <c r="B1254" s="5">
        <v>15095223765.8806</v>
      </c>
      <c r="C1254" s="5">
        <v>36702384478.980301</v>
      </c>
      <c r="D1254">
        <f>B1254/C1254</f>
        <v>0.41128727683962152</v>
      </c>
    </row>
    <row r="1255" spans="1:4" x14ac:dyDescent="0.25">
      <c r="A1255" s="2">
        <v>45450</v>
      </c>
      <c r="B1255" s="5">
        <v>15165083544.155098</v>
      </c>
      <c r="C1255" s="5">
        <v>36483541341.313301</v>
      </c>
      <c r="D1255">
        <f>B1255/C1255</f>
        <v>0.41566917537641646</v>
      </c>
    </row>
    <row r="1256" spans="1:4" x14ac:dyDescent="0.25">
      <c r="A1256" s="2">
        <v>45451</v>
      </c>
      <c r="B1256" s="5">
        <v>15102353981.713501</v>
      </c>
      <c r="C1256" s="5">
        <v>35721570925.626198</v>
      </c>
      <c r="D1256">
        <f>B1256/C1256</f>
        <v>0.42277967038899922</v>
      </c>
    </row>
    <row r="1257" spans="1:4" x14ac:dyDescent="0.25">
      <c r="A1257" s="2">
        <v>45452</v>
      </c>
      <c r="B1257" s="5">
        <v>15116803556.942505</v>
      </c>
      <c r="C1257" s="5">
        <v>35625214069.196198</v>
      </c>
      <c r="D1257">
        <f>B1257/C1257</f>
        <v>0.42432877813956615</v>
      </c>
    </row>
    <row r="1258" spans="1:4" x14ac:dyDescent="0.25">
      <c r="A1258" s="2">
        <v>45453</v>
      </c>
      <c r="B1258" s="5">
        <v>15236578057.067795</v>
      </c>
      <c r="C1258" s="5">
        <v>35783672730.405403</v>
      </c>
      <c r="D1258">
        <f>B1258/C1258</f>
        <v>0.42579693179792771</v>
      </c>
    </row>
    <row r="1259" spans="1:4" x14ac:dyDescent="0.25">
      <c r="A1259" s="2">
        <v>45454</v>
      </c>
      <c r="B1259" s="5">
        <v>15356675480.533302</v>
      </c>
      <c r="C1259" s="5">
        <v>35489220051.8899</v>
      </c>
      <c r="D1259">
        <f>B1259/C1259</f>
        <v>0.43271380599742193</v>
      </c>
    </row>
    <row r="1260" spans="1:4" x14ac:dyDescent="0.25">
      <c r="A1260" s="2">
        <v>45455</v>
      </c>
      <c r="B1260" s="5">
        <v>14665774801.802597</v>
      </c>
      <c r="C1260" s="5">
        <v>33806806208.880501</v>
      </c>
      <c r="D1260">
        <f>B1260/C1260</f>
        <v>0.43381130743874102</v>
      </c>
    </row>
    <row r="1261" spans="1:4" x14ac:dyDescent="0.25">
      <c r="A1261" s="2">
        <v>45456</v>
      </c>
      <c r="B1261" s="5">
        <v>15034369159.274498</v>
      </c>
      <c r="C1261" s="5">
        <v>34860381012.153702</v>
      </c>
      <c r="D1261">
        <f>B1261/C1261</f>
        <v>0.43127380489711015</v>
      </c>
    </row>
    <row r="1262" spans="1:4" x14ac:dyDescent="0.25">
      <c r="A1262" s="2">
        <v>45457</v>
      </c>
      <c r="B1262" s="5">
        <v>14733003682.912502</v>
      </c>
      <c r="C1262" s="5">
        <v>33805932351.963001</v>
      </c>
      <c r="D1262">
        <f>B1262/C1262</f>
        <v>0.4358111922346376</v>
      </c>
    </row>
    <row r="1263" spans="1:4" x14ac:dyDescent="0.25">
      <c r="A1263" s="2">
        <v>45458</v>
      </c>
      <c r="B1263" s="5">
        <v>14628431935.9734</v>
      </c>
      <c r="C1263" s="5">
        <v>33493326064.2981</v>
      </c>
      <c r="D1263">
        <f>B1263/C1263</f>
        <v>0.43675662153978911</v>
      </c>
    </row>
    <row r="1264" spans="1:4" x14ac:dyDescent="0.25">
      <c r="A1264" s="2">
        <v>45459</v>
      </c>
      <c r="B1264" s="5">
        <v>14875784403.4911</v>
      </c>
      <c r="C1264" s="5">
        <v>34011405461.342602</v>
      </c>
      <c r="D1264">
        <f>B1264/C1264</f>
        <v>0.4373763507185533</v>
      </c>
    </row>
    <row r="1265" spans="1:4" x14ac:dyDescent="0.25">
      <c r="A1265" s="2">
        <v>45460</v>
      </c>
      <c r="B1265" s="5">
        <v>14981966341.715904</v>
      </c>
      <c r="C1265" s="5">
        <v>34429034391.009499</v>
      </c>
      <c r="D1265">
        <f>B1265/C1265</f>
        <v>0.43515499655221718</v>
      </c>
    </row>
    <row r="1266" spans="1:4" x14ac:dyDescent="0.25">
      <c r="A1266" s="2">
        <v>45461</v>
      </c>
      <c r="B1266" s="5">
        <v>14721678534.303902</v>
      </c>
      <c r="C1266" s="5">
        <v>33836685281.766998</v>
      </c>
      <c r="D1266">
        <f>B1266/C1266</f>
        <v>0.43508039903177881</v>
      </c>
    </row>
    <row r="1267" spans="1:4" x14ac:dyDescent="0.25">
      <c r="A1267" s="2">
        <v>45462</v>
      </c>
      <c r="B1267" s="5">
        <v>14490358016.932899</v>
      </c>
      <c r="C1267" s="5">
        <v>33259552436.732101</v>
      </c>
      <c r="D1267">
        <f>B1267/C1267</f>
        <v>0.43567507543876743</v>
      </c>
    </row>
    <row r="1268" spans="1:4" x14ac:dyDescent="0.25">
      <c r="A1268" s="2">
        <v>45463</v>
      </c>
      <c r="B1268" s="5">
        <v>14824421100.6894</v>
      </c>
      <c r="C1268" s="5">
        <v>33613515756.5149</v>
      </c>
      <c r="D1268">
        <f>B1268/C1268</f>
        <v>0.44102560434536403</v>
      </c>
    </row>
    <row r="1269" spans="1:4" x14ac:dyDescent="0.25">
      <c r="A1269" s="2">
        <v>45464</v>
      </c>
      <c r="B1269" s="5">
        <v>14792754944.350403</v>
      </c>
      <c r="C1269" s="5">
        <v>33379790355.926399</v>
      </c>
      <c r="D1269">
        <f>B1269/C1269</f>
        <v>0.44316500453167257</v>
      </c>
    </row>
    <row r="1270" spans="1:4" x14ac:dyDescent="0.25">
      <c r="A1270" s="2">
        <v>45465</v>
      </c>
      <c r="B1270" s="5">
        <v>14704013226.866096</v>
      </c>
      <c r="C1270" s="5">
        <v>33475706709.860802</v>
      </c>
      <c r="D1270">
        <f>B1270/C1270</f>
        <v>0.43924429599972553</v>
      </c>
    </row>
    <row r="1271" spans="1:4" x14ac:dyDescent="0.25">
      <c r="A1271" s="2">
        <v>45466</v>
      </c>
      <c r="B1271" s="5">
        <v>14580195351.308704</v>
      </c>
      <c r="C1271" s="5">
        <v>33453583540.224499</v>
      </c>
      <c r="D1271">
        <f>B1271/C1271</f>
        <v>0.43583358816485285</v>
      </c>
    </row>
    <row r="1272" spans="1:4" x14ac:dyDescent="0.25">
      <c r="A1272" s="2">
        <v>45467</v>
      </c>
      <c r="B1272" s="5">
        <v>14244010906.580803</v>
      </c>
      <c r="C1272" s="5">
        <v>32691976110.877701</v>
      </c>
      <c r="D1272">
        <f>B1272/C1272</f>
        <v>0.43570357626198525</v>
      </c>
    </row>
    <row r="1273" spans="1:4" x14ac:dyDescent="0.25">
      <c r="A1273" s="2">
        <v>45468</v>
      </c>
      <c r="B1273" s="5">
        <v>14134343320.989796</v>
      </c>
      <c r="C1273" s="5">
        <v>31876332470.548801</v>
      </c>
      <c r="D1273">
        <f>B1273/C1273</f>
        <v>0.44341184275351647</v>
      </c>
    </row>
    <row r="1274" spans="1:4" x14ac:dyDescent="0.25">
      <c r="A1274" s="2">
        <v>45469</v>
      </c>
      <c r="B1274" s="5">
        <v>14424674733.395699</v>
      </c>
      <c r="C1274" s="5">
        <v>32558948242.2174</v>
      </c>
      <c r="D1274">
        <f>B1274/C1274</f>
        <v>0.44303257666941509</v>
      </c>
    </row>
    <row r="1275" spans="1:4" x14ac:dyDescent="0.25">
      <c r="A1275" s="2">
        <v>45470</v>
      </c>
      <c r="B1275" s="5">
        <v>14496101773.677898</v>
      </c>
      <c r="C1275" s="5">
        <v>32285230889.092999</v>
      </c>
      <c r="D1275">
        <f>B1275/C1275</f>
        <v>0.44900102537520192</v>
      </c>
    </row>
    <row r="1276" spans="1:4" x14ac:dyDescent="0.25">
      <c r="A1276" s="2">
        <v>45471</v>
      </c>
      <c r="B1276" s="5">
        <v>14658238416.979496</v>
      </c>
      <c r="C1276" s="5">
        <v>33318976665.100101</v>
      </c>
      <c r="D1276">
        <f>B1276/C1276</f>
        <v>0.43993663323799614</v>
      </c>
    </row>
    <row r="1277" spans="1:4" x14ac:dyDescent="0.25">
      <c r="A1277" s="2">
        <v>45472</v>
      </c>
      <c r="B1277" s="5">
        <v>14524709094.5508</v>
      </c>
      <c r="C1277" s="5">
        <v>32742961925.0145</v>
      </c>
      <c r="D1277">
        <f>B1277/C1277</f>
        <v>0.44359789831519247</v>
      </c>
    </row>
    <row r="1278" spans="1:4" x14ac:dyDescent="0.25">
      <c r="A1278" s="2">
        <v>45473</v>
      </c>
      <c r="B1278" s="5">
        <v>14581360006.7896</v>
      </c>
      <c r="C1278" s="5">
        <v>32923074107.3111</v>
      </c>
      <c r="D1278">
        <f>B1278/C1278</f>
        <v>0.44289181378574771</v>
      </c>
    </row>
    <row r="1279" spans="1:4" x14ac:dyDescent="0.25">
      <c r="A1279" s="2">
        <v>45474</v>
      </c>
      <c r="B1279" s="5">
        <v>14725161461.953205</v>
      </c>
      <c r="C1279" s="5">
        <v>33522084220.448399</v>
      </c>
      <c r="D1279">
        <f>B1279/C1279</f>
        <v>0.4392674800623193</v>
      </c>
    </row>
    <row r="1280" spans="1:4" x14ac:dyDescent="0.25">
      <c r="A1280" s="2">
        <v>45475</v>
      </c>
      <c r="B1280" s="5">
        <v>14815344153.320702</v>
      </c>
      <c r="C1280" s="5">
        <v>33694110539.818298</v>
      </c>
      <c r="D1280">
        <f>B1280/C1280</f>
        <v>0.43970129841571404</v>
      </c>
    </row>
    <row r="1281" spans="1:4" x14ac:dyDescent="0.25">
      <c r="A1281" s="2">
        <v>45476</v>
      </c>
      <c r="B1281" s="5">
        <v>14682359682.901802</v>
      </c>
      <c r="C1281" s="5">
        <v>33426224388.323601</v>
      </c>
      <c r="D1281">
        <f>B1281/C1281</f>
        <v>0.43924672772886136</v>
      </c>
    </row>
    <row r="1282" spans="1:4" x14ac:dyDescent="0.25">
      <c r="A1282" s="2">
        <v>45477</v>
      </c>
      <c r="B1282" s="5">
        <v>14609896321.461296</v>
      </c>
      <c r="C1282" s="5">
        <v>32431093392.942902</v>
      </c>
      <c r="D1282">
        <f>B1282/C1282</f>
        <v>0.4504904026652537</v>
      </c>
    </row>
    <row r="1283" spans="1:4" x14ac:dyDescent="0.25">
      <c r="A1283" s="2">
        <v>45478</v>
      </c>
      <c r="B1283" s="5">
        <v>14231577478.587997</v>
      </c>
      <c r="C1283" s="5">
        <v>31213553926.508202</v>
      </c>
      <c r="D1283">
        <f>B1283/C1283</f>
        <v>0.45594223304709269</v>
      </c>
    </row>
    <row r="1284" spans="1:4" x14ac:dyDescent="0.25">
      <c r="A1284" s="2">
        <v>45479</v>
      </c>
      <c r="B1284" s="5">
        <v>13525312499.309704</v>
      </c>
      <c r="C1284" s="5">
        <v>30273937392.7794</v>
      </c>
      <c r="D1284">
        <f>B1284/C1284</f>
        <v>0.44676423564698292</v>
      </c>
    </row>
    <row r="1285" spans="1:4" x14ac:dyDescent="0.25">
      <c r="A1285" s="2">
        <v>45480</v>
      </c>
      <c r="B1285" s="5">
        <v>13747119964.9389</v>
      </c>
      <c r="C1285" s="5">
        <v>31049630997.377102</v>
      </c>
      <c r="D1285">
        <f>B1285/C1285</f>
        <v>0.44274664539814274</v>
      </c>
    </row>
    <row r="1286" spans="1:4" x14ac:dyDescent="0.25">
      <c r="A1286" s="2">
        <v>45481</v>
      </c>
      <c r="B1286" s="5">
        <v>13489361863.1689</v>
      </c>
      <c r="C1286" s="5">
        <v>30162148274.972801</v>
      </c>
      <c r="D1286">
        <f>B1286/C1286</f>
        <v>0.44722815298808699</v>
      </c>
    </row>
    <row r="1287" spans="1:4" x14ac:dyDescent="0.25">
      <c r="A1287" s="2">
        <v>45482</v>
      </c>
      <c r="B1287" s="5">
        <v>13672689199.961197</v>
      </c>
      <c r="C1287" s="5">
        <v>30754492168.512199</v>
      </c>
      <c r="D1287">
        <f>B1287/C1287</f>
        <v>0.44457535260360753</v>
      </c>
    </row>
    <row r="1288" spans="1:4" x14ac:dyDescent="0.25">
      <c r="A1288" s="2">
        <v>45483</v>
      </c>
      <c r="B1288" s="5">
        <v>13850213252.145</v>
      </c>
      <c r="C1288" s="5">
        <v>31251806201.024799</v>
      </c>
      <c r="D1288">
        <f>B1288/C1288</f>
        <v>0.44318120888932266</v>
      </c>
    </row>
    <row r="1289" spans="1:4" x14ac:dyDescent="0.25">
      <c r="A1289" s="2">
        <v>45484</v>
      </c>
      <c r="B1289" s="5">
        <v>13932519651.278904</v>
      </c>
      <c r="C1289" s="5">
        <v>31362470034.342098</v>
      </c>
      <c r="D1289">
        <f>B1289/C1289</f>
        <v>0.4442417844009961</v>
      </c>
    </row>
    <row r="1290" spans="1:4" x14ac:dyDescent="0.25">
      <c r="A1290" s="2">
        <v>45485</v>
      </c>
      <c r="B1290" s="5">
        <v>14004612335.982002</v>
      </c>
      <c r="C1290" s="5">
        <v>31451817769.966599</v>
      </c>
      <c r="D1290">
        <f>B1290/C1290</f>
        <v>0.44527195338626924</v>
      </c>
    </row>
    <row r="1291" spans="1:4" x14ac:dyDescent="0.25">
      <c r="A1291" s="2">
        <v>45486</v>
      </c>
      <c r="B1291" s="5">
        <v>14041511169.516403</v>
      </c>
      <c r="C1291" s="5">
        <v>31600367924.078499</v>
      </c>
      <c r="D1291">
        <f>B1291/C1291</f>
        <v>0.44434644568860249</v>
      </c>
    </row>
    <row r="1292" spans="1:4" x14ac:dyDescent="0.25">
      <c r="A1292" s="2">
        <v>45487</v>
      </c>
      <c r="B1292" s="5">
        <v>14205798105.646004</v>
      </c>
      <c r="C1292" s="5">
        <v>32076955284.883499</v>
      </c>
      <c r="D1292">
        <f>B1292/C1292</f>
        <v>0.44286616293475306</v>
      </c>
    </row>
    <row r="1293" spans="1:4" x14ac:dyDescent="0.25">
      <c r="A1293" s="2">
        <v>45488</v>
      </c>
      <c r="B1293" s="5">
        <v>14495023884.356503</v>
      </c>
      <c r="C1293" s="5">
        <v>33028826681.218899</v>
      </c>
      <c r="D1293">
        <f>B1293/C1293</f>
        <v>0.4388597882769712</v>
      </c>
    </row>
    <row r="1294" spans="1:4" x14ac:dyDescent="0.25">
      <c r="A1294" s="2">
        <v>45489</v>
      </c>
      <c r="B1294" s="5">
        <v>15002169307.976898</v>
      </c>
      <c r="C1294" s="5">
        <v>34546427629.5793</v>
      </c>
      <c r="D1294">
        <f>B1294/C1294</f>
        <v>0.43426108970907773</v>
      </c>
    </row>
    <row r="1295" spans="1:4" x14ac:dyDescent="0.25">
      <c r="A1295" s="2">
        <v>45490</v>
      </c>
      <c r="B1295" s="5">
        <v>15038629700.328903</v>
      </c>
      <c r="C1295" s="5">
        <v>34882617888.428101</v>
      </c>
      <c r="D1295">
        <f>B1295/C1295</f>
        <v>0.43112101701855904</v>
      </c>
    </row>
    <row r="1296" spans="1:4" x14ac:dyDescent="0.25">
      <c r="A1296" s="2">
        <v>45491</v>
      </c>
      <c r="B1296" s="5">
        <v>15114807603.106895</v>
      </c>
      <c r="C1296" s="5">
        <v>34733278466.189903</v>
      </c>
      <c r="D1296">
        <f>B1296/C1296</f>
        <v>0.43516789288462832</v>
      </c>
    </row>
    <row r="1297" spans="1:4" x14ac:dyDescent="0.25">
      <c r="A1297" s="2">
        <v>45492</v>
      </c>
      <c r="B1297" s="5">
        <v>15165171460.2509</v>
      </c>
      <c r="C1297" s="5">
        <v>34763689687.844902</v>
      </c>
      <c r="D1297">
        <f>B1297/C1297</f>
        <v>0.43623595758747641</v>
      </c>
    </row>
    <row r="1298" spans="1:4" x14ac:dyDescent="0.25">
      <c r="A1298" s="2">
        <v>45493</v>
      </c>
      <c r="B1298" s="5">
        <v>15387238727.967903</v>
      </c>
      <c r="C1298" s="5">
        <v>35566035635.564499</v>
      </c>
      <c r="D1298">
        <f>B1298/C1298</f>
        <v>0.43263856803262407</v>
      </c>
    </row>
    <row r="1299" spans="1:4" x14ac:dyDescent="0.25">
      <c r="A1299" s="2">
        <v>45494</v>
      </c>
      <c r="B1299" s="5">
        <v>15444207528.558899</v>
      </c>
      <c r="C1299" s="5">
        <v>35650962633.381203</v>
      </c>
      <c r="D1299">
        <f>B1299/C1299</f>
        <v>0.43320590491146976</v>
      </c>
    </row>
    <row r="1300" spans="1:4" x14ac:dyDescent="0.25">
      <c r="A1300" s="2">
        <v>45495</v>
      </c>
      <c r="B1300" s="5">
        <v>15692179855.366501</v>
      </c>
      <c r="C1300" s="5">
        <v>36305814621.368698</v>
      </c>
      <c r="D1300">
        <f>B1300/C1300</f>
        <v>0.43222222167494007</v>
      </c>
    </row>
    <row r="1301" spans="1:4" x14ac:dyDescent="0.25">
      <c r="A1301" s="2">
        <v>45496</v>
      </c>
      <c r="B1301" s="5">
        <v>15556312766.508904</v>
      </c>
      <c r="C1301" s="5">
        <v>35735454177.2901</v>
      </c>
      <c r="D1301">
        <f>B1301/C1301</f>
        <v>0.43531873666222909</v>
      </c>
    </row>
    <row r="1302" spans="1:4" x14ac:dyDescent="0.25">
      <c r="A1302" s="2">
        <v>45497</v>
      </c>
      <c r="B1302" s="5">
        <v>15798364048.6287</v>
      </c>
      <c r="C1302" s="5">
        <v>35533169193.022797</v>
      </c>
      <c r="D1302">
        <f>B1302/C1302</f>
        <v>0.44460892195708868</v>
      </c>
    </row>
    <row r="1303" spans="1:4" x14ac:dyDescent="0.25">
      <c r="A1303" s="2">
        <v>45498</v>
      </c>
      <c r="B1303" s="5">
        <v>15559910093.262901</v>
      </c>
      <c r="C1303" s="5">
        <v>34877726591.055901</v>
      </c>
      <c r="D1303">
        <f>B1303/C1303</f>
        <v>0.4461274175264941</v>
      </c>
    </row>
    <row r="1304" spans="1:4" x14ac:dyDescent="0.25">
      <c r="A1304" s="2">
        <v>45499</v>
      </c>
      <c r="B1304" s="5">
        <v>15199816606.615498</v>
      </c>
      <c r="C1304" s="5">
        <v>34040094027.700802</v>
      </c>
      <c r="D1304">
        <f>B1304/C1304</f>
        <v>0.44652686899884431</v>
      </c>
    </row>
    <row r="1305" spans="1:4" x14ac:dyDescent="0.25">
      <c r="A1305" s="2">
        <v>45500</v>
      </c>
      <c r="B1305" s="5">
        <v>15485062011.072701</v>
      </c>
      <c r="C1305" s="5">
        <v>35172387494.608101</v>
      </c>
      <c r="D1305">
        <f>B1305/C1305</f>
        <v>0.44026189616631933</v>
      </c>
    </row>
    <row r="1306" spans="1:4" x14ac:dyDescent="0.25">
      <c r="A1306" s="2">
        <v>45501</v>
      </c>
      <c r="B1306" s="5">
        <v>15511438046.092102</v>
      </c>
      <c r="C1306" s="5">
        <v>35389845555.513496</v>
      </c>
      <c r="D1306">
        <f>B1306/C1306</f>
        <v>0.43830194233994124</v>
      </c>
    </row>
    <row r="1307" spans="1:4" x14ac:dyDescent="0.25">
      <c r="A1307" s="2">
        <v>45502</v>
      </c>
      <c r="B1307" s="5">
        <v>15448249937.870705</v>
      </c>
      <c r="C1307" s="5">
        <v>35105923250.659897</v>
      </c>
      <c r="D1307">
        <f>B1307/C1307</f>
        <v>0.44004682137451889</v>
      </c>
    </row>
    <row r="1308" spans="1:4" x14ac:dyDescent="0.25">
      <c r="A1308" s="2">
        <v>45503</v>
      </c>
      <c r="B1308" s="5">
        <v>15678650841.600906</v>
      </c>
      <c r="C1308" s="5">
        <v>35426106751.129997</v>
      </c>
      <c r="D1308">
        <f>B1308/C1308</f>
        <v>0.44257335280289584</v>
      </c>
    </row>
    <row r="1309" spans="1:4" x14ac:dyDescent="0.25">
      <c r="A1309" s="2">
        <v>45504</v>
      </c>
      <c r="B1309" s="5">
        <v>15635002178.194504</v>
      </c>
      <c r="C1309" s="5">
        <v>34803350779.120598</v>
      </c>
      <c r="D1309">
        <f>B1309/C1309</f>
        <v>0.44923841607729142</v>
      </c>
    </row>
    <row r="1310" spans="1:4" x14ac:dyDescent="0.25">
      <c r="A1310" s="2">
        <v>45505</v>
      </c>
      <c r="B1310" s="5">
        <v>15569112107.479401</v>
      </c>
      <c r="C1310" s="5">
        <v>34314214484.603401</v>
      </c>
      <c r="D1310">
        <f>B1310/C1310</f>
        <v>0.45372194413674177</v>
      </c>
    </row>
    <row r="1311" spans="1:4" x14ac:dyDescent="0.25">
      <c r="A1311" s="2">
        <v>45506</v>
      </c>
      <c r="B1311" s="5">
        <v>15388185849.329697</v>
      </c>
      <c r="C1311" s="5">
        <v>33971629297.459801</v>
      </c>
      <c r="D1311">
        <f>B1311/C1311</f>
        <v>0.4529716757058907</v>
      </c>
    </row>
    <row r="1312" spans="1:4" x14ac:dyDescent="0.25">
      <c r="A1312" s="2">
        <v>45507</v>
      </c>
      <c r="B1312" s="5">
        <v>14900531060.787003</v>
      </c>
      <c r="C1312" s="5">
        <v>32406155323.621498</v>
      </c>
      <c r="D1312">
        <f>B1312/C1312</f>
        <v>0.45980558051345594</v>
      </c>
    </row>
    <row r="1313" spans="1:4" x14ac:dyDescent="0.25">
      <c r="A1313" s="2">
        <v>45508</v>
      </c>
      <c r="B1313" s="5">
        <v>14590542927.759499</v>
      </c>
      <c r="C1313" s="5">
        <v>31479600811.966499</v>
      </c>
      <c r="D1313">
        <f>B1313/C1313</f>
        <v>0.4634919932724535</v>
      </c>
    </row>
    <row r="1314" spans="1:4" x14ac:dyDescent="0.25">
      <c r="A1314" s="2">
        <v>45509</v>
      </c>
      <c r="B1314" s="5">
        <v>14016516727.561199</v>
      </c>
      <c r="C1314" s="5">
        <v>30371490681.7617</v>
      </c>
      <c r="D1314">
        <f>B1314/C1314</f>
        <v>0.46150242918363632</v>
      </c>
    </row>
    <row r="1315" spans="1:4" x14ac:dyDescent="0.25">
      <c r="A1315" s="2">
        <v>45510</v>
      </c>
      <c r="B1315" s="5">
        <v>12108315645.929798</v>
      </c>
      <c r="C1315" s="5">
        <v>28053463492.858601</v>
      </c>
      <c r="D1315">
        <f>B1315/C1315</f>
        <v>0.43161571294083306</v>
      </c>
    </row>
    <row r="1316" spans="1:4" x14ac:dyDescent="0.25">
      <c r="A1316" s="2">
        <v>45511</v>
      </c>
      <c r="B1316" s="5">
        <v>12364726398.271698</v>
      </c>
      <c r="C1316" s="5">
        <v>29142062460.280998</v>
      </c>
      <c r="D1316">
        <f>B1316/C1316</f>
        <v>0.42429139719002829</v>
      </c>
    </row>
    <row r="1317" spans="1:4" x14ac:dyDescent="0.25">
      <c r="A1317" s="2">
        <v>45512</v>
      </c>
      <c r="B1317" s="5">
        <v>12059257940.376102</v>
      </c>
      <c r="C1317" s="5">
        <v>28323456730.3857</v>
      </c>
      <c r="D1317">
        <f>B1317/C1317</f>
        <v>0.4257692856902881</v>
      </c>
    </row>
    <row r="1318" spans="1:4" x14ac:dyDescent="0.25">
      <c r="A1318" s="2">
        <v>45513</v>
      </c>
      <c r="B1318" s="5">
        <v>12827596070.841</v>
      </c>
      <c r="C1318" s="5">
        <v>30626816147.340099</v>
      </c>
      <c r="D1318">
        <f>B1318/C1318</f>
        <v>0.41883544176220422</v>
      </c>
    </row>
    <row r="1319" spans="1:4" x14ac:dyDescent="0.25">
      <c r="A1319" s="2">
        <v>45514</v>
      </c>
      <c r="B1319" s="5">
        <v>13098026795.000999</v>
      </c>
      <c r="C1319" s="5">
        <v>30957786533.326401</v>
      </c>
      <c r="D1319">
        <f>B1319/C1319</f>
        <v>0.42309312976561902</v>
      </c>
    </row>
    <row r="1320" spans="1:4" x14ac:dyDescent="0.25">
      <c r="A1320" s="2">
        <v>45515</v>
      </c>
      <c r="B1320" s="5">
        <v>13089947070.8466</v>
      </c>
      <c r="C1320" s="5">
        <v>31110754313.558498</v>
      </c>
      <c r="D1320">
        <f>B1320/C1320</f>
        <v>0.42075312410994226</v>
      </c>
    </row>
    <row r="1321" spans="1:4" x14ac:dyDescent="0.25">
      <c r="A1321" s="2">
        <v>45516</v>
      </c>
      <c r="B1321" s="5">
        <v>12957208080.418602</v>
      </c>
      <c r="C1321" s="5">
        <v>30373459627.984001</v>
      </c>
      <c r="D1321">
        <f>B1321/C1321</f>
        <v>0.4265963851046039</v>
      </c>
    </row>
    <row r="1322" spans="1:4" x14ac:dyDescent="0.25">
      <c r="A1322" s="2">
        <v>45517</v>
      </c>
      <c r="B1322" s="5">
        <v>13229270343.069702</v>
      </c>
      <c r="C1322" s="5">
        <v>31116547835.2229</v>
      </c>
      <c r="D1322">
        <f>B1322/C1322</f>
        <v>0.42515225060071116</v>
      </c>
    </row>
    <row r="1323" spans="1:4" x14ac:dyDescent="0.25">
      <c r="A1323" s="2">
        <v>45518</v>
      </c>
      <c r="B1323" s="5">
        <v>13427514282.521599</v>
      </c>
      <c r="C1323" s="5">
        <v>31724830813.379501</v>
      </c>
      <c r="D1323">
        <f>B1323/C1323</f>
        <v>0.42324935825532389</v>
      </c>
    </row>
    <row r="1324" spans="1:4" x14ac:dyDescent="0.25">
      <c r="A1324" s="2">
        <v>45519</v>
      </c>
      <c r="B1324" s="5">
        <v>13336428416.428398</v>
      </c>
      <c r="C1324" s="5">
        <v>30909208387.5196</v>
      </c>
      <c r="D1324">
        <f>B1324/C1324</f>
        <v>0.43147104413755644</v>
      </c>
    </row>
    <row r="1325" spans="1:4" x14ac:dyDescent="0.25">
      <c r="A1325" s="2">
        <v>45520</v>
      </c>
      <c r="B1325" s="5">
        <v>13130099144.140804</v>
      </c>
      <c r="C1325" s="5">
        <v>30238241246.925098</v>
      </c>
      <c r="D1325">
        <f>B1325/C1325</f>
        <v>0.43422165452416955</v>
      </c>
    </row>
    <row r="1326" spans="1:4" x14ac:dyDescent="0.25">
      <c r="A1326" s="2">
        <v>45521</v>
      </c>
      <c r="B1326" s="5">
        <v>13282194163.710503</v>
      </c>
      <c r="C1326" s="5">
        <v>30825610836.167099</v>
      </c>
      <c r="D1326">
        <f>B1326/C1326</f>
        <v>0.43088178314788683</v>
      </c>
    </row>
    <row r="1327" spans="1:4" x14ac:dyDescent="0.25">
      <c r="A1327" s="2">
        <v>45522</v>
      </c>
      <c r="B1327" s="5">
        <v>13337189923.216999</v>
      </c>
      <c r="C1327" s="5">
        <v>30727293283.614399</v>
      </c>
      <c r="D1327">
        <f>B1327/C1327</f>
        <v>0.43405026925457096</v>
      </c>
    </row>
    <row r="1328" spans="1:4" x14ac:dyDescent="0.25">
      <c r="A1328" s="2">
        <v>45523</v>
      </c>
      <c r="B1328" s="5">
        <v>13446891731.723801</v>
      </c>
      <c r="C1328" s="5">
        <v>30964149055.947601</v>
      </c>
      <c r="D1328">
        <f>B1328/C1328</f>
        <v>0.4342729298785919</v>
      </c>
    </row>
    <row r="1329" spans="1:4" x14ac:dyDescent="0.25">
      <c r="A1329" s="2">
        <v>45524</v>
      </c>
      <c r="B1329" s="5">
        <v>13431435835.863895</v>
      </c>
      <c r="C1329" s="5">
        <v>30824443252.550701</v>
      </c>
      <c r="D1329">
        <f>B1329/C1329</f>
        <v>0.43573977073381376</v>
      </c>
    </row>
    <row r="1330" spans="1:4" x14ac:dyDescent="0.25">
      <c r="A1330" s="2">
        <v>45525</v>
      </c>
      <c r="B1330" s="5">
        <v>13440691952.912304</v>
      </c>
      <c r="C1330" s="5">
        <v>31136230129.047199</v>
      </c>
      <c r="D1330">
        <f>B1330/C1330</f>
        <v>0.43167370928355875</v>
      </c>
    </row>
    <row r="1331" spans="1:4" x14ac:dyDescent="0.25">
      <c r="A1331" s="2">
        <v>45526</v>
      </c>
      <c r="B1331" s="5">
        <v>13646627562.041298</v>
      </c>
      <c r="C1331" s="5">
        <v>31826413988.582802</v>
      </c>
      <c r="D1331">
        <f>B1331/C1331</f>
        <v>0.42878307203999794</v>
      </c>
    </row>
    <row r="1332" spans="1:4" x14ac:dyDescent="0.25">
      <c r="A1332" s="2">
        <v>45527</v>
      </c>
      <c r="B1332" s="5">
        <v>13676497767.719799</v>
      </c>
      <c r="C1332" s="5">
        <v>31719749656.095798</v>
      </c>
      <c r="D1332">
        <f>B1332/C1332</f>
        <v>0.4311666364331313</v>
      </c>
    </row>
    <row r="1333" spans="1:4" x14ac:dyDescent="0.25">
      <c r="A1333" s="2">
        <v>45528</v>
      </c>
      <c r="B1333" s="5">
        <v>14603115016.6315</v>
      </c>
      <c r="C1333" s="5">
        <v>33455394593.776299</v>
      </c>
      <c r="D1333">
        <f>B1333/C1333</f>
        <v>0.43649507632315043</v>
      </c>
    </row>
    <row r="1334" spans="1:4" x14ac:dyDescent="0.25">
      <c r="A1334" s="2">
        <v>45529</v>
      </c>
      <c r="B1334" s="5">
        <v>14380714128.1245</v>
      </c>
      <c r="C1334" s="5">
        <v>33563297684.189701</v>
      </c>
      <c r="D1334">
        <f>B1334/C1334</f>
        <v>0.42846547033126209</v>
      </c>
    </row>
    <row r="1335" spans="1:4" x14ac:dyDescent="0.25">
      <c r="A1335" s="2">
        <v>45530</v>
      </c>
      <c r="B1335" s="5">
        <v>14736385345.851799</v>
      </c>
      <c r="C1335" s="5">
        <v>33716681400.031898</v>
      </c>
      <c r="D1335">
        <f>B1335/C1335</f>
        <v>0.43706511833154071</v>
      </c>
    </row>
    <row r="1336" spans="1:4" x14ac:dyDescent="0.25">
      <c r="A1336" s="2">
        <v>45531</v>
      </c>
      <c r="B1336" s="5">
        <v>14377011040.0065</v>
      </c>
      <c r="C1336" s="5">
        <v>32902571164.605598</v>
      </c>
      <c r="D1336">
        <f>B1336/C1336</f>
        <v>0.43695706843337317</v>
      </c>
    </row>
    <row r="1337" spans="1:4" x14ac:dyDescent="0.25">
      <c r="A1337" s="2">
        <v>45532</v>
      </c>
      <c r="B1337" s="5">
        <v>13458766115.195301</v>
      </c>
      <c r="C1337" s="5">
        <v>31193819213.4035</v>
      </c>
      <c r="D1337">
        <f>B1337/C1337</f>
        <v>0.4314561812108047</v>
      </c>
    </row>
    <row r="1338" spans="1:4" x14ac:dyDescent="0.25">
      <c r="A1338" s="2">
        <v>45533</v>
      </c>
      <c r="B1338" s="5">
        <v>13608752287.845497</v>
      </c>
      <c r="C1338" s="5">
        <v>31032655493.580299</v>
      </c>
      <c r="D1338">
        <f>B1338/C1338</f>
        <v>0.43853006039591841</v>
      </c>
    </row>
    <row r="1339" spans="1:4" x14ac:dyDescent="0.25">
      <c r="A1339" s="2">
        <v>45534</v>
      </c>
      <c r="B1339" s="5">
        <v>13606753628.909603</v>
      </c>
      <c r="C1339" s="5">
        <v>31043159549.976398</v>
      </c>
      <c r="D1339">
        <f>B1339/C1339</f>
        <v>0.4383172919948462</v>
      </c>
    </row>
    <row r="1340" spans="1:4" x14ac:dyDescent="0.25">
      <c r="A1340" s="2">
        <v>45535</v>
      </c>
      <c r="B1340" s="5">
        <v>12983227148.233601</v>
      </c>
      <c r="C1340" s="5">
        <v>30034772553.0648</v>
      </c>
      <c r="D1340">
        <f>B1340/C1340</f>
        <v>0.43227319685191923</v>
      </c>
    </row>
    <row r="1341" spans="1:4" x14ac:dyDescent="0.25">
      <c r="A1341" s="2">
        <v>45536</v>
      </c>
      <c r="B1341" s="5">
        <v>12975890222.684002</v>
      </c>
      <c r="C1341" s="5">
        <v>30017547296.938999</v>
      </c>
      <c r="D1341">
        <f>B1341/C1341</f>
        <v>0.4322768310922992</v>
      </c>
    </row>
    <row r="1342" spans="1:4" x14ac:dyDescent="0.25">
      <c r="A1342" s="2">
        <v>45537</v>
      </c>
      <c r="B1342" s="5">
        <v>12738755998.246704</v>
      </c>
      <c r="C1342" s="5">
        <v>29400225236.642799</v>
      </c>
      <c r="D1342">
        <f>B1342/C1342</f>
        <v>0.43328770088365953</v>
      </c>
    </row>
    <row r="1343" spans="1:4" x14ac:dyDescent="0.25">
      <c r="A1343" s="2">
        <v>45538</v>
      </c>
      <c r="B1343" s="5">
        <v>13050820228.978497</v>
      </c>
      <c r="C1343" s="5">
        <v>30150870599.0639</v>
      </c>
      <c r="D1343">
        <f>B1343/C1343</f>
        <v>0.43285052702205185</v>
      </c>
    </row>
    <row r="1344" spans="1:4" x14ac:dyDescent="0.25">
      <c r="A1344" s="2">
        <v>45539</v>
      </c>
      <c r="B1344" s="5">
        <v>13567785567.363297</v>
      </c>
      <c r="C1344" s="5">
        <v>30540745871.099701</v>
      </c>
      <c r="D1344">
        <f>B1344/C1344</f>
        <v>0.44425193885661812</v>
      </c>
    </row>
    <row r="1345" spans="1:4" x14ac:dyDescent="0.25">
      <c r="A1345" s="2">
        <v>45540</v>
      </c>
      <c r="B1345" s="5">
        <v>13615284410.049004</v>
      </c>
      <c r="C1345" s="5">
        <v>30671887711.120399</v>
      </c>
      <c r="D1345">
        <f>B1345/C1345</f>
        <v>0.44390109074090822</v>
      </c>
    </row>
    <row r="1346" spans="1:4" x14ac:dyDescent="0.25">
      <c r="A1346" s="2">
        <v>45541</v>
      </c>
      <c r="B1346" s="5">
        <v>13195905794.0368</v>
      </c>
      <c r="C1346" s="5">
        <v>29855593327.770199</v>
      </c>
      <c r="D1346">
        <f>B1346/C1346</f>
        <v>0.44199107514512598</v>
      </c>
    </row>
    <row r="1347" spans="1:4" x14ac:dyDescent="0.25">
      <c r="A1347" s="2">
        <v>45542</v>
      </c>
      <c r="B1347" s="5">
        <v>12622002843.385204</v>
      </c>
      <c r="C1347" s="5">
        <v>28432021002.394199</v>
      </c>
      <c r="D1347">
        <f>B1347/C1347</f>
        <v>0.4439361817551532</v>
      </c>
    </row>
    <row r="1348" spans="1:4" x14ac:dyDescent="0.25">
      <c r="A1348" s="2">
        <v>45543</v>
      </c>
      <c r="B1348" s="5">
        <v>12780415501.674</v>
      </c>
      <c r="C1348" s="5">
        <v>28876972452.280499</v>
      </c>
      <c r="D1348">
        <f>B1348/C1348</f>
        <v>0.44258155950364159</v>
      </c>
    </row>
    <row r="1349" spans="1:4" x14ac:dyDescent="0.25">
      <c r="A1349" s="2">
        <v>45544</v>
      </c>
      <c r="B1349" s="5">
        <v>12944511612.063</v>
      </c>
      <c r="C1349" s="5">
        <v>29101918713.984699</v>
      </c>
      <c r="D1349">
        <f>B1349/C1349</f>
        <v>0.44479924981175267</v>
      </c>
    </row>
    <row r="1350" spans="1:4" x14ac:dyDescent="0.25">
      <c r="A1350" s="2">
        <v>45545</v>
      </c>
      <c r="B1350" s="5">
        <v>13347901085.213196</v>
      </c>
      <c r="C1350" s="5">
        <v>30249524247.391701</v>
      </c>
      <c r="D1350">
        <f>B1350/C1350</f>
        <v>0.4412598682891396</v>
      </c>
    </row>
    <row r="1351" spans="1:4" x14ac:dyDescent="0.25">
      <c r="A1351" s="2">
        <v>45546</v>
      </c>
      <c r="B1351" s="5">
        <v>13177273962.940601</v>
      </c>
      <c r="C1351" s="5">
        <v>30374236901.499401</v>
      </c>
      <c r="D1351">
        <f>B1351/C1351</f>
        <v>0.43383061789085192</v>
      </c>
    </row>
    <row r="1352" spans="1:4" x14ac:dyDescent="0.25">
      <c r="A1352" s="2">
        <v>45547</v>
      </c>
      <c r="B1352" s="5">
        <v>13316693111.120903</v>
      </c>
      <c r="C1352" s="5">
        <v>30259797028.124001</v>
      </c>
      <c r="D1352">
        <f>B1352/C1352</f>
        <v>0.4400787321456297</v>
      </c>
    </row>
    <row r="1353" spans="1:4" x14ac:dyDescent="0.25">
      <c r="A1353" s="2">
        <v>45548</v>
      </c>
      <c r="B1353" s="5">
        <v>13385937605.961498</v>
      </c>
      <c r="C1353" s="5">
        <v>30557548846.153301</v>
      </c>
      <c r="D1353">
        <f>B1353/C1353</f>
        <v>0.4380566541300504</v>
      </c>
    </row>
    <row r="1354" spans="1:4" x14ac:dyDescent="0.25">
      <c r="A1354" s="2">
        <v>45549</v>
      </c>
      <c r="B1354" s="5">
        <v>13750277893.510601</v>
      </c>
      <c r="C1354" s="5">
        <v>31618418050.002499</v>
      </c>
      <c r="D1354">
        <f>B1354/C1354</f>
        <v>0.43488190559582768</v>
      </c>
    </row>
    <row r="1355" spans="1:4" x14ac:dyDescent="0.25">
      <c r="A1355" s="2">
        <v>45550</v>
      </c>
      <c r="B1355" s="5">
        <v>13743871798.643398</v>
      </c>
      <c r="C1355" s="5">
        <v>31429488324.0797</v>
      </c>
      <c r="D1355">
        <f>B1355/C1355</f>
        <v>0.43729225423353557</v>
      </c>
    </row>
    <row r="1356" spans="1:4" x14ac:dyDescent="0.25">
      <c r="A1356" s="2">
        <v>45551</v>
      </c>
      <c r="B1356" s="5">
        <v>13662830296.1278</v>
      </c>
      <c r="C1356" s="5">
        <v>30926292337.445099</v>
      </c>
      <c r="D1356">
        <f>B1356/C1356</f>
        <v>0.44178688305241964</v>
      </c>
    </row>
    <row r="1357" spans="1:4" x14ac:dyDescent="0.25">
      <c r="A1357" s="2">
        <v>45552</v>
      </c>
      <c r="B1357" s="5">
        <v>13867311248.334698</v>
      </c>
      <c r="C1357" s="5">
        <v>30208295306.942699</v>
      </c>
      <c r="D1357">
        <f>B1357/C1357</f>
        <v>0.45905639849685947</v>
      </c>
    </row>
    <row r="1358" spans="1:4" x14ac:dyDescent="0.25">
      <c r="A1358" s="2">
        <v>45553</v>
      </c>
      <c r="B1358" s="5">
        <v>14034063596.363503</v>
      </c>
      <c r="C1358" s="5">
        <v>31024830305.027901</v>
      </c>
      <c r="D1358">
        <f>B1358/C1358</f>
        <v>0.45234940718077465</v>
      </c>
    </row>
    <row r="1359" spans="1:4" x14ac:dyDescent="0.25">
      <c r="A1359" s="2">
        <v>45554</v>
      </c>
      <c r="B1359" s="5">
        <v>14066920181.736004</v>
      </c>
      <c r="C1359" s="5">
        <v>30895374927.5975</v>
      </c>
      <c r="D1359">
        <f>B1359/C1359</f>
        <v>0.45530828529193973</v>
      </c>
    </row>
    <row r="1360" spans="1:4" x14ac:dyDescent="0.25">
      <c r="A1360" s="2">
        <v>45555</v>
      </c>
      <c r="B1360" s="5">
        <v>14431253587.178501</v>
      </c>
      <c r="C1360" s="5">
        <v>31999233394.245602</v>
      </c>
      <c r="D1360">
        <f>B1360/C1360</f>
        <v>0.45098747864921235</v>
      </c>
    </row>
    <row r="1361" spans="1:4" x14ac:dyDescent="0.25">
      <c r="A1361" s="2">
        <v>45556</v>
      </c>
      <c r="B1361" s="5">
        <v>14413128203.567303</v>
      </c>
      <c r="C1361" s="5">
        <v>32710421748.642399</v>
      </c>
      <c r="D1361">
        <f>B1361/C1361</f>
        <v>0.44062801495873405</v>
      </c>
    </row>
    <row r="1362" spans="1:4" x14ac:dyDescent="0.25">
      <c r="A1362" s="2">
        <v>45557</v>
      </c>
      <c r="B1362" s="5">
        <v>14521286526.112499</v>
      </c>
      <c r="C1362" s="5">
        <v>32877123525.4454</v>
      </c>
      <c r="D1362">
        <f>B1362/C1362</f>
        <v>0.4416836075964396</v>
      </c>
    </row>
    <row r="1363" spans="1:4" x14ac:dyDescent="0.25">
      <c r="A1363" s="2">
        <v>45558</v>
      </c>
      <c r="B1363" s="5">
        <v>14516091511.674198</v>
      </c>
      <c r="C1363" s="5">
        <v>32672941057.3894</v>
      </c>
      <c r="D1363">
        <f>B1363/C1363</f>
        <v>0.44428481311728135</v>
      </c>
    </row>
    <row r="1364" spans="1:4" x14ac:dyDescent="0.25">
      <c r="A1364" s="2">
        <v>45559</v>
      </c>
      <c r="B1364" s="5">
        <v>15188540727.276096</v>
      </c>
      <c r="C1364" s="5">
        <v>33107420453.419201</v>
      </c>
      <c r="D1364">
        <f>B1364/C1364</f>
        <v>0.45876545255604428</v>
      </c>
    </row>
    <row r="1365" spans="1:4" x14ac:dyDescent="0.25">
      <c r="A1365" s="2">
        <v>45560</v>
      </c>
      <c r="B1365" s="5">
        <v>15346733208.162498</v>
      </c>
      <c r="C1365" s="5">
        <v>33503451661.7957</v>
      </c>
      <c r="D1365">
        <f>B1365/C1365</f>
        <v>0.45806424254676192</v>
      </c>
    </row>
    <row r="1366" spans="1:4" x14ac:dyDescent="0.25">
      <c r="A1366" s="2">
        <v>45561</v>
      </c>
      <c r="B1366" s="5">
        <v>15203089920.1558</v>
      </c>
      <c r="C1366" s="5">
        <v>32899562564.710098</v>
      </c>
      <c r="D1366">
        <f>B1366/C1366</f>
        <v>0.46210614169270081</v>
      </c>
    </row>
    <row r="1367" spans="1:4" x14ac:dyDescent="0.25">
      <c r="A1367" s="2">
        <v>45562</v>
      </c>
      <c r="B1367" s="5">
        <v>15243997399.102001</v>
      </c>
      <c r="C1367" s="5">
        <v>33828345491.3708</v>
      </c>
      <c r="D1367">
        <f>B1367/C1367</f>
        <v>0.45062793280831781</v>
      </c>
    </row>
    <row r="1368" spans="1:4" x14ac:dyDescent="0.25">
      <c r="A1368" s="2">
        <v>45563</v>
      </c>
      <c r="B1368" s="5">
        <v>15451699451.648701</v>
      </c>
      <c r="C1368" s="5">
        <v>34253526644.329899</v>
      </c>
      <c r="D1368">
        <f>B1368/C1368</f>
        <v>0.4510980609994058</v>
      </c>
    </row>
    <row r="1369" spans="1:4" x14ac:dyDescent="0.25">
      <c r="A1369" s="2">
        <v>45564</v>
      </c>
      <c r="B1369" s="5">
        <v>15470288435.651905</v>
      </c>
      <c r="C1369" s="5">
        <v>33932962311.614498</v>
      </c>
      <c r="D1369">
        <f>B1369/C1369</f>
        <v>0.45590739451464779</v>
      </c>
    </row>
    <row r="1370" spans="1:4" x14ac:dyDescent="0.25">
      <c r="A1370" s="2">
        <v>45565</v>
      </c>
      <c r="B1370" s="5">
        <v>15481295485.113602</v>
      </c>
      <c r="C1370" s="5">
        <v>33992621715.224899</v>
      </c>
      <c r="D1370">
        <f>B1370/C1370</f>
        <v>0.45543105250336458</v>
      </c>
    </row>
    <row r="1371" spans="1:4" x14ac:dyDescent="0.25">
      <c r="A1371" s="2">
        <v>45566</v>
      </c>
      <c r="B1371" s="5">
        <v>15384006366.795303</v>
      </c>
      <c r="C1371" s="5">
        <v>33218001569.5075</v>
      </c>
      <c r="D1371">
        <f>B1371/C1371</f>
        <v>0.46312257330125084</v>
      </c>
    </row>
    <row r="1372" spans="1:4" x14ac:dyDescent="0.25">
      <c r="A1372" s="2">
        <v>45567</v>
      </c>
      <c r="B1372" s="5">
        <v>14835913069.889999</v>
      </c>
      <c r="C1372" s="5">
        <v>31687309573.8563</v>
      </c>
      <c r="D1372">
        <f>B1372/C1372</f>
        <v>0.46819730893563805</v>
      </c>
    </row>
    <row r="1373" spans="1:4" x14ac:dyDescent="0.25">
      <c r="A1373" s="2">
        <v>45568</v>
      </c>
      <c r="B1373" s="5">
        <v>14590595998.474598</v>
      </c>
      <c r="C1373" s="5">
        <v>30791364430.166599</v>
      </c>
      <c r="D1373">
        <f>B1373/C1373</f>
        <v>0.47385350628308143</v>
      </c>
    </row>
    <row r="1374" spans="1:4" x14ac:dyDescent="0.25">
      <c r="A1374" s="2">
        <v>45569</v>
      </c>
      <c r="B1374" s="5">
        <v>14535040956.745697</v>
      </c>
      <c r="C1374" s="5">
        <v>30999452166.618301</v>
      </c>
      <c r="D1374">
        <f>B1374/C1374</f>
        <v>0.46888057500570052</v>
      </c>
    </row>
    <row r="1375" spans="1:4" x14ac:dyDescent="0.25">
      <c r="A1375" s="2">
        <v>45570</v>
      </c>
      <c r="B1375" s="5">
        <v>14785705025.503098</v>
      </c>
      <c r="C1375" s="5">
        <v>31697747718.022301</v>
      </c>
      <c r="D1375">
        <f>B1375/C1375</f>
        <v>0.46645916792051539</v>
      </c>
    </row>
    <row r="1376" spans="1:4" x14ac:dyDescent="0.25">
      <c r="A1376" s="2">
        <v>45571</v>
      </c>
      <c r="B1376" s="5">
        <v>14731687970.011898</v>
      </c>
      <c r="C1376" s="5">
        <v>31437312139.266499</v>
      </c>
      <c r="D1376">
        <f>B1376/C1376</f>
        <v>0.46860520087566304</v>
      </c>
    </row>
    <row r="1377" spans="1:4" x14ac:dyDescent="0.25">
      <c r="A1377" s="2">
        <v>45572</v>
      </c>
      <c r="B1377" s="5">
        <v>14889860127.339005</v>
      </c>
      <c r="C1377" s="5">
        <v>30947504036.313599</v>
      </c>
      <c r="D1377">
        <f>B1377/C1377</f>
        <v>0.48113282770291715</v>
      </c>
    </row>
    <row r="1378" spans="1:4" x14ac:dyDescent="0.25">
      <c r="A1378" s="2">
        <v>45573</v>
      </c>
      <c r="B1378" s="5">
        <v>15041015763.362495</v>
      </c>
      <c r="C1378" s="5">
        <v>31088175784.318802</v>
      </c>
      <c r="D1378">
        <f>B1378/C1378</f>
        <v>0.48381789487144305</v>
      </c>
    </row>
    <row r="1379" spans="1:4" x14ac:dyDescent="0.25">
      <c r="A1379" s="2">
        <v>45574</v>
      </c>
      <c r="B1379" s="5">
        <v>15175432656.701702</v>
      </c>
      <c r="C1379" s="5">
        <v>30865676075.215199</v>
      </c>
      <c r="D1379">
        <f>B1379/C1379</f>
        <v>0.49166046516270573</v>
      </c>
    </row>
    <row r="1380" spans="1:4" x14ac:dyDescent="0.25">
      <c r="A1380" s="2">
        <v>45575</v>
      </c>
      <c r="B1380" s="5">
        <v>15276470759.055397</v>
      </c>
      <c r="C1380" s="5">
        <v>30143892278.0616</v>
      </c>
      <c r="D1380">
        <f>B1380/C1380</f>
        <v>0.5067849439660268</v>
      </c>
    </row>
    <row r="1381" spans="1:4" x14ac:dyDescent="0.25">
      <c r="A1381" s="2">
        <v>45576</v>
      </c>
      <c r="B1381" s="5">
        <v>15220685456.425598</v>
      </c>
      <c r="C1381" s="5">
        <v>30006766112.501099</v>
      </c>
      <c r="D1381">
        <f>B1381/C1381</f>
        <v>0.50724178004921761</v>
      </c>
    </row>
    <row r="1382" spans="1:4" x14ac:dyDescent="0.25">
      <c r="A1382" s="2">
        <v>45577</v>
      </c>
      <c r="B1382" s="5">
        <v>15182854078.357403</v>
      </c>
      <c r="C1382" s="5">
        <v>31125090692.582699</v>
      </c>
      <c r="D1382">
        <f>B1382/C1382</f>
        <v>0.48780111930647546</v>
      </c>
    </row>
    <row r="1383" spans="1:4" x14ac:dyDescent="0.25">
      <c r="A1383" s="2">
        <v>45578</v>
      </c>
      <c r="B1383" s="5">
        <v>15209545896.8526</v>
      </c>
      <c r="C1383" s="5">
        <v>31646975732.944199</v>
      </c>
      <c r="D1383">
        <f>B1383/C1383</f>
        <v>0.4806002957502068</v>
      </c>
    </row>
    <row r="1384" spans="1:4" x14ac:dyDescent="0.25">
      <c r="A1384" s="2">
        <v>45579</v>
      </c>
      <c r="B1384" s="5">
        <v>15220556152.878197</v>
      </c>
      <c r="C1384" s="5">
        <v>31540827749.321701</v>
      </c>
      <c r="D1384">
        <f>B1384/C1384</f>
        <v>0.48256679481740999</v>
      </c>
    </row>
    <row r="1385" spans="1:4" x14ac:dyDescent="0.25">
      <c r="A1385" s="2">
        <v>45580</v>
      </c>
      <c r="B1385" s="5">
        <v>15863881830.097897</v>
      </c>
      <c r="C1385" s="5">
        <v>32832911648.489101</v>
      </c>
      <c r="D1385">
        <f>B1385/C1385</f>
        <v>0.48317011905424223</v>
      </c>
    </row>
    <row r="1386" spans="1:4" x14ac:dyDescent="0.25">
      <c r="A1386" s="2">
        <v>45581</v>
      </c>
      <c r="B1386" s="5">
        <v>15776608644.4478</v>
      </c>
      <c r="C1386" s="5">
        <v>32533950056.006302</v>
      </c>
      <c r="D1386">
        <f>B1386/C1386</f>
        <v>0.48492754852358233</v>
      </c>
    </row>
    <row r="1387" spans="1:4" x14ac:dyDescent="0.25">
      <c r="A1387" s="2">
        <v>45582</v>
      </c>
      <c r="B1387" s="5">
        <v>15796008347.230103</v>
      </c>
      <c r="C1387" s="5">
        <v>32681731844.001801</v>
      </c>
      <c r="D1387">
        <f>B1387/C1387</f>
        <v>0.48332837508821314</v>
      </c>
    </row>
    <row r="1388" spans="1:4" x14ac:dyDescent="0.25">
      <c r="A1388" s="2">
        <v>45583</v>
      </c>
      <c r="B1388" s="5">
        <v>15695174293.9818</v>
      </c>
      <c r="C1388" s="5">
        <v>32236542046.4464</v>
      </c>
      <c r="D1388">
        <f>B1388/C1388</f>
        <v>0.48687524460186199</v>
      </c>
    </row>
    <row r="1389" spans="1:4" x14ac:dyDescent="0.25">
      <c r="A1389" s="2">
        <v>45584</v>
      </c>
      <c r="B1389" s="5">
        <v>16035137386.483902</v>
      </c>
      <c r="C1389" s="5">
        <v>32519218157.095001</v>
      </c>
      <c r="D1389">
        <f>B1389/C1389</f>
        <v>0.49309726048826841</v>
      </c>
    </row>
    <row r="1390" spans="1:4" x14ac:dyDescent="0.25">
      <c r="A1390" s="2">
        <v>45585</v>
      </c>
      <c r="B1390" s="5">
        <v>16078706486.303696</v>
      </c>
      <c r="C1390" s="5">
        <v>32558970858.489601</v>
      </c>
      <c r="D1390">
        <f>B1390/C1390</f>
        <v>0.49383337563666413</v>
      </c>
    </row>
    <row r="1391" spans="1:4" x14ac:dyDescent="0.25">
      <c r="A1391" s="2">
        <v>45586</v>
      </c>
      <c r="B1391" s="5">
        <v>16441695001.5993</v>
      </c>
      <c r="C1391" s="5">
        <v>33251748039.637501</v>
      </c>
      <c r="D1391">
        <f>B1391/C1391</f>
        <v>0.49446107260286282</v>
      </c>
    </row>
    <row r="1392" spans="1:4" x14ac:dyDescent="0.25">
      <c r="A1392" s="2">
        <v>45587</v>
      </c>
      <c r="B1392" s="5">
        <v>16249447611.978703</v>
      </c>
      <c r="C1392" s="5">
        <v>33028799339.402401</v>
      </c>
      <c r="D1392">
        <f>B1392/C1392</f>
        <v>0.4919781504922458</v>
      </c>
    </row>
    <row r="1393" spans="1:4" x14ac:dyDescent="0.25">
      <c r="A1393" s="2">
        <v>45588</v>
      </c>
      <c r="B1393" s="5">
        <v>16296419756.752998</v>
      </c>
      <c r="C1393" s="5">
        <v>32960279268.123001</v>
      </c>
      <c r="D1393">
        <f>B1393/C1393</f>
        <v>0.49442602182420875</v>
      </c>
    </row>
    <row r="1394" spans="1:4" x14ac:dyDescent="0.25">
      <c r="A1394" s="2">
        <v>45589</v>
      </c>
      <c r="B1394" s="5">
        <v>15989015237.379803</v>
      </c>
      <c r="C1394" s="5">
        <v>32228475206.6078</v>
      </c>
      <c r="D1394">
        <f>B1394/C1394</f>
        <v>0.49611454264834648</v>
      </c>
    </row>
    <row r="1395" spans="1:4" x14ac:dyDescent="0.25">
      <c r="A1395" s="2">
        <v>45590</v>
      </c>
      <c r="B1395" s="5">
        <v>16139977566.639603</v>
      </c>
      <c r="C1395" s="5">
        <v>32784654351.744301</v>
      </c>
      <c r="D1395">
        <f>B1395/C1395</f>
        <v>0.49230281318432989</v>
      </c>
    </row>
    <row r="1396" spans="1:4" x14ac:dyDescent="0.25">
      <c r="A1396" s="2">
        <v>45591</v>
      </c>
      <c r="B1396" s="5">
        <v>15835061794.607498</v>
      </c>
      <c r="C1396" s="5">
        <v>32304164160.2397</v>
      </c>
      <c r="D1396">
        <f>B1396/C1396</f>
        <v>0.49018639566280608</v>
      </c>
    </row>
    <row r="1397" spans="1:4" x14ac:dyDescent="0.25">
      <c r="A1397" s="2">
        <v>45592</v>
      </c>
      <c r="B1397" s="5">
        <v>15834743315.533398</v>
      </c>
      <c r="C1397" s="5">
        <v>32518686502.841099</v>
      </c>
      <c r="D1397">
        <f>B1397/C1397</f>
        <v>0.48694289402340851</v>
      </c>
    </row>
    <row r="1398" spans="1:4" x14ac:dyDescent="0.25">
      <c r="A1398" s="2">
        <v>45593</v>
      </c>
      <c r="B1398" s="5">
        <v>15961903703.470596</v>
      </c>
      <c r="C1398" s="5">
        <v>32364750097.888802</v>
      </c>
      <c r="D1398">
        <f>B1398/C1398</f>
        <v>0.49318791757059832</v>
      </c>
    </row>
    <row r="1399" spans="1:4" x14ac:dyDescent="0.25">
      <c r="A1399" s="2">
        <v>45594</v>
      </c>
      <c r="B1399" s="5">
        <v>16369579366.052795</v>
      </c>
      <c r="C1399" s="5">
        <v>32927242981.459702</v>
      </c>
      <c r="D1399">
        <f>B1399/C1399</f>
        <v>0.49714394172843418</v>
      </c>
    </row>
    <row r="1400" spans="1:4" x14ac:dyDescent="0.25">
      <c r="A1400" s="2">
        <v>45595</v>
      </c>
      <c r="B1400" s="5">
        <v>16709149821.430702</v>
      </c>
      <c r="C1400" s="5">
        <v>33727871360.263199</v>
      </c>
      <c r="D1400">
        <f>B1400/C1400</f>
        <v>0.49541074332715646</v>
      </c>
    </row>
    <row r="1401" spans="1:4" x14ac:dyDescent="0.25">
      <c r="A1401" s="2">
        <v>45596</v>
      </c>
      <c r="B1401" s="5">
        <v>16822205776.664703</v>
      </c>
      <c r="C1401" s="5">
        <v>33941607846.088799</v>
      </c>
      <c r="D1401">
        <f>B1401/C1401</f>
        <v>0.49562194734399362</v>
      </c>
    </row>
    <row r="1402" spans="1:4" x14ac:dyDescent="0.25">
      <c r="A1402" s="2">
        <v>45597</v>
      </c>
      <c r="B1402" s="5">
        <v>16239388689.409203</v>
      </c>
      <c r="C1402" s="5">
        <v>32707445718.9683</v>
      </c>
      <c r="D1402">
        <f>B1402/C1402</f>
        <v>0.49650433815415185</v>
      </c>
    </row>
  </sheetData>
  <mergeCells count="1">
    <mergeCell ref="K32:V5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7C07B-30F5-4983-8010-3130322896A8}">
  <dimension ref="A1:AI5615"/>
  <sheetViews>
    <sheetView topLeftCell="E1" zoomScale="70" zoomScaleNormal="70" workbookViewId="0">
      <selection activeCell="AQ17" sqref="AQ17"/>
    </sheetView>
  </sheetViews>
  <sheetFormatPr defaultRowHeight="15" x14ac:dyDescent="0.25"/>
  <cols>
    <col min="1" max="1" width="40.140625" hidden="1" customWidth="1"/>
    <col min="2" max="2" width="10.42578125" hidden="1" customWidth="1"/>
    <col min="3" max="3" width="18.85546875" hidden="1" customWidth="1"/>
    <col min="4" max="4" width="11.140625" hidden="1" customWidth="1"/>
    <col min="5" max="5" width="11.140625" customWidth="1"/>
    <col min="6" max="6" width="10" style="2" bestFit="1" customWidth="1"/>
    <col min="7" max="8" width="12.42578125" bestFit="1" customWidth="1"/>
    <col min="9" max="9" width="12" bestFit="1" customWidth="1"/>
  </cols>
  <sheetData>
    <row r="1" spans="1:9" x14ac:dyDescent="0.25">
      <c r="A1" t="s">
        <v>2985</v>
      </c>
      <c r="B1" t="s">
        <v>2984</v>
      </c>
      <c r="C1" t="s">
        <v>2983</v>
      </c>
      <c r="D1" t="s">
        <v>2982</v>
      </c>
      <c r="F1" s="2" t="s">
        <v>2981</v>
      </c>
      <c r="G1" t="s">
        <v>2980</v>
      </c>
      <c r="I1" t="s">
        <v>2990</v>
      </c>
    </row>
    <row r="2" spans="1:9" x14ac:dyDescent="0.25">
      <c r="A2" t="s">
        <v>2979</v>
      </c>
      <c r="B2" s="2">
        <v>45586</v>
      </c>
      <c r="C2">
        <v>2000000</v>
      </c>
      <c r="D2" t="str">
        <f t="shared" ref="D2:D65" si="0">TEXT(B2, "mm-yyyy")</f>
        <v>10-2024</v>
      </c>
      <c r="F2" s="4" t="str" cm="1">
        <f t="array" ref="F2:F48">_xlfn.UNIQUE(D2:D5600)</f>
        <v>10-2024</v>
      </c>
      <c r="G2">
        <v>851330000</v>
      </c>
      <c r="H2" s="2">
        <v>44197</v>
      </c>
      <c r="I2">
        <v>29022.418395304099</v>
      </c>
    </row>
    <row r="3" spans="1:9" x14ac:dyDescent="0.25">
      <c r="A3" t="s">
        <v>2978</v>
      </c>
      <c r="B3" s="2">
        <v>45583</v>
      </c>
      <c r="C3">
        <v>3500000</v>
      </c>
      <c r="D3" t="str">
        <f t="shared" si="0"/>
        <v>10-2024</v>
      </c>
      <c r="F3" s="4" t="str">
        <v>09-2024</v>
      </c>
      <c r="G3">
        <f t="shared" ref="G2:G47" si="1">SUMIFS(C:C, D:D, F3)</f>
        <v>659310000</v>
      </c>
      <c r="H3" s="2">
        <v>44198</v>
      </c>
      <c r="I3">
        <v>29352.1267919489</v>
      </c>
    </row>
    <row r="4" spans="1:9" x14ac:dyDescent="0.25">
      <c r="A4" t="s">
        <v>2977</v>
      </c>
      <c r="B4" s="2">
        <v>45583</v>
      </c>
      <c r="C4">
        <v>5000000</v>
      </c>
      <c r="D4" t="str">
        <f t="shared" si="0"/>
        <v>10-2024</v>
      </c>
      <c r="F4" s="4" t="str">
        <v>08-2024</v>
      </c>
      <c r="G4">
        <f t="shared" si="1"/>
        <v>638900000</v>
      </c>
      <c r="H4" s="2">
        <v>44199</v>
      </c>
      <c r="I4">
        <v>32163.8249353352</v>
      </c>
    </row>
    <row r="5" spans="1:9" x14ac:dyDescent="0.25">
      <c r="A5" t="s">
        <v>2108</v>
      </c>
      <c r="B5" s="2">
        <v>45582</v>
      </c>
      <c r="C5">
        <v>12500000</v>
      </c>
      <c r="D5" t="str">
        <f t="shared" si="0"/>
        <v>10-2024</v>
      </c>
      <c r="F5" s="4" t="str">
        <v>07-2024</v>
      </c>
      <c r="G5">
        <f t="shared" si="1"/>
        <v>542100000</v>
      </c>
      <c r="H5" s="2">
        <v>44200</v>
      </c>
      <c r="I5">
        <v>33008.226203489197</v>
      </c>
    </row>
    <row r="6" spans="1:9" x14ac:dyDescent="0.25">
      <c r="A6" t="s">
        <v>2976</v>
      </c>
      <c r="B6" s="2">
        <v>45582</v>
      </c>
      <c r="C6">
        <v>3800000</v>
      </c>
      <c r="D6" t="str">
        <f t="shared" si="0"/>
        <v>10-2024</v>
      </c>
      <c r="F6" s="4" t="str">
        <v>06-2024</v>
      </c>
      <c r="G6">
        <f t="shared" si="1"/>
        <v>479150000</v>
      </c>
      <c r="H6" s="2">
        <v>44201</v>
      </c>
      <c r="I6">
        <v>31515.5759666583</v>
      </c>
    </row>
    <row r="7" spans="1:9" x14ac:dyDescent="0.25">
      <c r="A7" t="s">
        <v>2975</v>
      </c>
      <c r="B7" s="2">
        <v>45582</v>
      </c>
      <c r="C7">
        <v>6000000</v>
      </c>
      <c r="D7" t="str">
        <f t="shared" si="0"/>
        <v>10-2024</v>
      </c>
      <c r="F7" s="4" t="str">
        <v>05-2024</v>
      </c>
      <c r="G7">
        <f t="shared" si="1"/>
        <v>782550000</v>
      </c>
      <c r="H7" s="2">
        <v>44202</v>
      </c>
      <c r="I7">
        <v>34082.206049044202</v>
      </c>
    </row>
    <row r="8" spans="1:9" x14ac:dyDescent="0.25">
      <c r="A8" t="s">
        <v>4</v>
      </c>
      <c r="B8" s="2">
        <v>45582</v>
      </c>
      <c r="C8">
        <v>1800000</v>
      </c>
      <c r="D8" t="str">
        <f t="shared" si="0"/>
        <v>10-2024</v>
      </c>
      <c r="F8" s="4" t="str">
        <v>04-2024</v>
      </c>
      <c r="G8">
        <f t="shared" si="1"/>
        <v>954490000</v>
      </c>
      <c r="H8" s="2">
        <v>44203</v>
      </c>
      <c r="I8">
        <v>36933.520137309097</v>
      </c>
    </row>
    <row r="9" spans="1:9" x14ac:dyDescent="0.25">
      <c r="A9" t="s">
        <v>2974</v>
      </c>
      <c r="B9" s="2">
        <v>45582</v>
      </c>
      <c r="C9">
        <v>4000000</v>
      </c>
      <c r="D9" t="str">
        <f t="shared" si="0"/>
        <v>10-2024</v>
      </c>
      <c r="F9" s="4" t="str">
        <v>03-2024</v>
      </c>
      <c r="G9">
        <f t="shared" si="1"/>
        <v>1045047928</v>
      </c>
      <c r="H9" s="2">
        <v>44204</v>
      </c>
      <c r="I9">
        <v>39547.084081355599</v>
      </c>
    </row>
    <row r="10" spans="1:9" x14ac:dyDescent="0.25">
      <c r="A10" t="s">
        <v>2973</v>
      </c>
      <c r="B10" s="2">
        <v>45582</v>
      </c>
      <c r="C10">
        <v>1850000</v>
      </c>
      <c r="D10" t="str">
        <f t="shared" si="0"/>
        <v>10-2024</v>
      </c>
      <c r="F10" s="4" t="str">
        <v>02-2024</v>
      </c>
      <c r="G10">
        <f t="shared" si="1"/>
        <v>551910000</v>
      </c>
      <c r="H10" s="2">
        <v>44205</v>
      </c>
      <c r="I10">
        <v>40815.961854782501</v>
      </c>
    </row>
    <row r="11" spans="1:9" x14ac:dyDescent="0.25">
      <c r="A11" t="s">
        <v>2972</v>
      </c>
      <c r="B11" s="2">
        <v>45581</v>
      </c>
      <c r="C11">
        <v>1700000</v>
      </c>
      <c r="D11" t="str">
        <f t="shared" si="0"/>
        <v>10-2024</v>
      </c>
      <c r="F11" s="4" t="str">
        <v>01-2024</v>
      </c>
      <c r="G11">
        <f t="shared" si="1"/>
        <v>709200000</v>
      </c>
      <c r="H11" s="2">
        <v>44206</v>
      </c>
      <c r="I11">
        <v>40296.529003829397</v>
      </c>
    </row>
    <row r="12" spans="1:9" x14ac:dyDescent="0.25">
      <c r="A12" t="s">
        <v>2971</v>
      </c>
      <c r="B12" s="2">
        <v>45581</v>
      </c>
      <c r="C12">
        <v>10000000</v>
      </c>
      <c r="D12" t="str">
        <f t="shared" si="0"/>
        <v>10-2024</v>
      </c>
      <c r="F12" s="4" t="str">
        <v>12-2023</v>
      </c>
      <c r="G12">
        <f t="shared" si="1"/>
        <v>586930000</v>
      </c>
      <c r="H12" s="2">
        <v>44207</v>
      </c>
      <c r="I12">
        <v>38397.895985418101</v>
      </c>
    </row>
    <row r="13" spans="1:9" x14ac:dyDescent="0.25">
      <c r="A13" t="s">
        <v>320</v>
      </c>
      <c r="B13" s="2">
        <v>45581</v>
      </c>
      <c r="C13">
        <v>33000000</v>
      </c>
      <c r="D13" t="str">
        <f t="shared" si="0"/>
        <v>10-2024</v>
      </c>
      <c r="F13" s="4" t="str">
        <v>11-2023</v>
      </c>
      <c r="G13">
        <f t="shared" si="1"/>
        <v>767050000</v>
      </c>
      <c r="H13" s="2">
        <v>44208</v>
      </c>
      <c r="I13">
        <v>35669.906686633403</v>
      </c>
    </row>
    <row r="14" spans="1:9" x14ac:dyDescent="0.25">
      <c r="A14" t="s">
        <v>2780</v>
      </c>
      <c r="B14" s="2">
        <v>45581</v>
      </c>
      <c r="C14">
        <v>1000000</v>
      </c>
      <c r="D14" t="str">
        <f t="shared" si="0"/>
        <v>10-2024</v>
      </c>
      <c r="F14" s="4" t="str">
        <v>10-2023</v>
      </c>
      <c r="G14">
        <f t="shared" si="1"/>
        <v>343680000</v>
      </c>
      <c r="H14" s="2">
        <v>44209</v>
      </c>
      <c r="I14">
        <v>33938.335878100799</v>
      </c>
    </row>
    <row r="15" spans="1:9" x14ac:dyDescent="0.25">
      <c r="A15" t="s">
        <v>2970</v>
      </c>
      <c r="B15" s="2">
        <v>45580</v>
      </c>
      <c r="C15">
        <v>7000000</v>
      </c>
      <c r="D15" t="str">
        <f t="shared" si="0"/>
        <v>10-2024</v>
      </c>
      <c r="F15" s="4" t="str">
        <v>09-2023</v>
      </c>
      <c r="G15">
        <f t="shared" si="1"/>
        <v>381338000</v>
      </c>
      <c r="H15" s="2">
        <v>44210</v>
      </c>
      <c r="I15">
        <v>37456.007725486401</v>
      </c>
    </row>
    <row r="16" spans="1:9" x14ac:dyDescent="0.25">
      <c r="A16" t="s">
        <v>1908</v>
      </c>
      <c r="B16" s="2">
        <v>45580</v>
      </c>
      <c r="C16">
        <v>25500000</v>
      </c>
      <c r="D16" t="str">
        <f t="shared" si="0"/>
        <v>10-2024</v>
      </c>
      <c r="F16" s="4" t="str">
        <v>08-2023</v>
      </c>
      <c r="G16">
        <f t="shared" si="1"/>
        <v>267750000</v>
      </c>
      <c r="H16" s="2">
        <v>44211</v>
      </c>
      <c r="I16">
        <v>39232.749971403398</v>
      </c>
    </row>
    <row r="17" spans="1:9" x14ac:dyDescent="0.25">
      <c r="A17" t="s">
        <v>2969</v>
      </c>
      <c r="B17" s="2">
        <v>45580</v>
      </c>
      <c r="C17">
        <v>6000000</v>
      </c>
      <c r="D17" t="str">
        <f t="shared" si="0"/>
        <v>10-2024</v>
      </c>
      <c r="F17" s="4" t="str">
        <v>07-2023</v>
      </c>
      <c r="G17">
        <f t="shared" si="1"/>
        <v>460000000</v>
      </c>
      <c r="H17" s="2">
        <v>44212</v>
      </c>
      <c r="I17">
        <v>36787.521216684901</v>
      </c>
    </row>
    <row r="18" spans="1:9" x14ac:dyDescent="0.25">
      <c r="A18" t="s">
        <v>1893</v>
      </c>
      <c r="B18" s="2">
        <v>45580</v>
      </c>
      <c r="C18">
        <v>42700000</v>
      </c>
      <c r="D18" t="str">
        <f t="shared" si="0"/>
        <v>10-2024</v>
      </c>
      <c r="F18" s="4" t="str">
        <v>06-2023</v>
      </c>
      <c r="G18">
        <f t="shared" si="1"/>
        <v>345082000</v>
      </c>
      <c r="H18" s="2">
        <v>44213</v>
      </c>
      <c r="I18">
        <v>36254.713079410802</v>
      </c>
    </row>
    <row r="19" spans="1:9" x14ac:dyDescent="0.25">
      <c r="A19" t="s">
        <v>2968</v>
      </c>
      <c r="B19" s="2">
        <v>45580</v>
      </c>
      <c r="C19">
        <v>12000000</v>
      </c>
      <c r="D19" t="str">
        <f t="shared" si="0"/>
        <v>10-2024</v>
      </c>
      <c r="F19" s="4" t="str">
        <v>05-2023</v>
      </c>
      <c r="G19">
        <f t="shared" si="1"/>
        <v>624900000</v>
      </c>
      <c r="H19" s="2">
        <v>44214</v>
      </c>
      <c r="I19">
        <v>35804.263885674598</v>
      </c>
    </row>
    <row r="20" spans="1:9" x14ac:dyDescent="0.25">
      <c r="A20" t="s">
        <v>2967</v>
      </c>
      <c r="B20" s="2">
        <v>45580</v>
      </c>
      <c r="C20">
        <v>2000000</v>
      </c>
      <c r="D20" t="str">
        <f t="shared" si="0"/>
        <v>10-2024</v>
      </c>
      <c r="F20" s="4" t="str">
        <v>04-2023</v>
      </c>
      <c r="G20">
        <f t="shared" si="1"/>
        <v>547600000</v>
      </c>
      <c r="H20" s="2">
        <v>44215</v>
      </c>
      <c r="I20">
        <v>36595.464769282597</v>
      </c>
    </row>
    <row r="21" spans="1:9" x14ac:dyDescent="0.25">
      <c r="A21" t="s">
        <v>2966</v>
      </c>
      <c r="B21" s="2">
        <v>45580</v>
      </c>
      <c r="C21">
        <v>2000000</v>
      </c>
      <c r="D21" t="str">
        <f t="shared" si="0"/>
        <v>10-2024</v>
      </c>
      <c r="F21" s="4" t="str">
        <v>03-2023</v>
      </c>
      <c r="G21">
        <f t="shared" si="1"/>
        <v>793249000</v>
      </c>
      <c r="H21" s="2">
        <v>44216</v>
      </c>
      <c r="I21">
        <v>36104.863857755103</v>
      </c>
    </row>
    <row r="22" spans="1:9" x14ac:dyDescent="0.25">
      <c r="A22" t="s">
        <v>2965</v>
      </c>
      <c r="B22" s="2">
        <v>45580</v>
      </c>
      <c r="C22">
        <v>2850000</v>
      </c>
      <c r="D22" t="str">
        <f t="shared" si="0"/>
        <v>10-2024</v>
      </c>
      <c r="F22" s="4" t="str">
        <v>02-2023</v>
      </c>
      <c r="G22">
        <f t="shared" si="1"/>
        <v>813070000</v>
      </c>
      <c r="H22" s="2">
        <v>44217</v>
      </c>
      <c r="I22">
        <v>35587.489202735502</v>
      </c>
    </row>
    <row r="23" spans="1:9" x14ac:dyDescent="0.25">
      <c r="A23" t="s">
        <v>51</v>
      </c>
      <c r="B23" s="2">
        <v>45580</v>
      </c>
      <c r="C23">
        <v>210000000</v>
      </c>
      <c r="D23" t="str">
        <f t="shared" si="0"/>
        <v>10-2024</v>
      </c>
      <c r="F23" s="4" t="str">
        <v>01-2023</v>
      </c>
      <c r="G23">
        <f t="shared" si="1"/>
        <v>573691000</v>
      </c>
      <c r="H23" s="2">
        <v>44218</v>
      </c>
      <c r="I23">
        <v>30913.6957360538</v>
      </c>
    </row>
    <row r="24" spans="1:9" x14ac:dyDescent="0.25">
      <c r="A24" t="s">
        <v>2964</v>
      </c>
      <c r="B24" s="2">
        <v>45580</v>
      </c>
      <c r="C24">
        <v>3000000</v>
      </c>
      <c r="D24" t="str">
        <f t="shared" si="0"/>
        <v>10-2024</v>
      </c>
      <c r="F24" s="4" t="str">
        <v>12-2022</v>
      </c>
      <c r="G24">
        <f t="shared" si="1"/>
        <v>761000000</v>
      </c>
      <c r="H24" s="2">
        <v>44219</v>
      </c>
      <c r="I24">
        <v>32957.908782655897</v>
      </c>
    </row>
    <row r="25" spans="1:9" x14ac:dyDescent="0.25">
      <c r="A25" t="s">
        <v>2963</v>
      </c>
      <c r="B25" s="2">
        <v>45579</v>
      </c>
      <c r="C25">
        <v>2000000</v>
      </c>
      <c r="D25" t="str">
        <f t="shared" si="0"/>
        <v>10-2024</v>
      </c>
      <c r="F25" s="4" t="str">
        <v>11-2022</v>
      </c>
      <c r="G25">
        <f t="shared" si="1"/>
        <v>1272765000</v>
      </c>
      <c r="H25" s="2">
        <v>44220</v>
      </c>
      <c r="I25">
        <v>32068.0873744081</v>
      </c>
    </row>
    <row r="26" spans="1:9" x14ac:dyDescent="0.25">
      <c r="A26" t="s">
        <v>2962</v>
      </c>
      <c r="B26" s="2">
        <v>45579</v>
      </c>
      <c r="C26">
        <v>11000000</v>
      </c>
      <c r="D26" t="str">
        <f t="shared" si="0"/>
        <v>10-2024</v>
      </c>
      <c r="F26" s="4" t="str">
        <v>10-2022</v>
      </c>
      <c r="G26">
        <f t="shared" si="1"/>
        <v>1148820000</v>
      </c>
      <c r="H26" s="2">
        <v>44221</v>
      </c>
      <c r="I26">
        <v>32273.517350329199</v>
      </c>
    </row>
    <row r="27" spans="1:9" x14ac:dyDescent="0.25">
      <c r="A27" t="s">
        <v>2961</v>
      </c>
      <c r="B27" s="2">
        <v>45577</v>
      </c>
      <c r="D27" t="str">
        <f t="shared" si="0"/>
        <v>10-2024</v>
      </c>
      <c r="F27" s="4" t="str">
        <v>09-2022</v>
      </c>
      <c r="G27">
        <f t="shared" si="1"/>
        <v>1613640000</v>
      </c>
      <c r="H27" s="2">
        <v>44222</v>
      </c>
      <c r="I27">
        <v>32375.320062981398</v>
      </c>
    </row>
    <row r="28" spans="1:9" x14ac:dyDescent="0.25">
      <c r="A28" t="s">
        <v>2960</v>
      </c>
      <c r="B28" s="2">
        <v>45576</v>
      </c>
      <c r="C28">
        <v>7000000</v>
      </c>
      <c r="D28" t="str">
        <f t="shared" si="0"/>
        <v>10-2024</v>
      </c>
      <c r="F28" s="4" t="str">
        <v>08-2022</v>
      </c>
      <c r="G28">
        <f t="shared" si="1"/>
        <v>1152950000</v>
      </c>
      <c r="H28" s="2">
        <v>44223</v>
      </c>
      <c r="I28">
        <v>32582.1094450212</v>
      </c>
    </row>
    <row r="29" spans="1:9" x14ac:dyDescent="0.25">
      <c r="A29" t="s">
        <v>2959</v>
      </c>
      <c r="B29" s="2">
        <v>45576</v>
      </c>
      <c r="C29">
        <v>20000000</v>
      </c>
      <c r="D29" t="str">
        <f t="shared" si="0"/>
        <v>10-2024</v>
      </c>
      <c r="F29" s="4" t="str">
        <v>07-2022</v>
      </c>
      <c r="G29">
        <f t="shared" si="1"/>
        <v>974000000</v>
      </c>
      <c r="H29" s="2">
        <v>44224</v>
      </c>
      <c r="I29">
        <v>30445.525865113501</v>
      </c>
    </row>
    <row r="30" spans="1:9" x14ac:dyDescent="0.25">
      <c r="A30" t="s">
        <v>2958</v>
      </c>
      <c r="B30" s="2">
        <v>45575</v>
      </c>
      <c r="C30">
        <v>1750000</v>
      </c>
      <c r="D30" t="str">
        <f t="shared" si="0"/>
        <v>10-2024</v>
      </c>
      <c r="F30" s="4" t="str">
        <v>06-2022</v>
      </c>
      <c r="G30">
        <f t="shared" si="1"/>
        <v>1303910000</v>
      </c>
      <c r="H30" s="2">
        <v>44225</v>
      </c>
      <c r="I30">
        <v>33128.347528611397</v>
      </c>
    </row>
    <row r="31" spans="1:9" x14ac:dyDescent="0.25">
      <c r="A31" t="s">
        <v>2957</v>
      </c>
      <c r="B31" s="2">
        <v>45575</v>
      </c>
      <c r="C31">
        <v>8000000</v>
      </c>
      <c r="D31" t="str">
        <f t="shared" si="0"/>
        <v>10-2024</v>
      </c>
      <c r="F31" s="4" t="str">
        <v>05-2022</v>
      </c>
      <c r="G31">
        <f t="shared" si="1"/>
        <v>3037200000</v>
      </c>
      <c r="H31" s="2">
        <v>44226</v>
      </c>
      <c r="I31">
        <v>34150.818767372199</v>
      </c>
    </row>
    <row r="32" spans="1:9" x14ac:dyDescent="0.25">
      <c r="A32" t="s">
        <v>2956</v>
      </c>
      <c r="B32" s="2">
        <v>45575</v>
      </c>
      <c r="C32">
        <v>10000000</v>
      </c>
      <c r="D32" t="str">
        <f t="shared" si="0"/>
        <v>10-2024</v>
      </c>
      <c r="F32" s="4" t="str">
        <v>04-2022</v>
      </c>
      <c r="G32">
        <f t="shared" si="1"/>
        <v>2226500000</v>
      </c>
      <c r="H32" s="2">
        <v>44227</v>
      </c>
      <c r="I32">
        <v>34199.519810363003</v>
      </c>
    </row>
    <row r="33" spans="1:35" x14ac:dyDescent="0.25">
      <c r="A33" t="s">
        <v>2955</v>
      </c>
      <c r="B33" s="2">
        <v>45575</v>
      </c>
      <c r="C33">
        <v>2000000</v>
      </c>
      <c r="D33" t="str">
        <f t="shared" si="0"/>
        <v>10-2024</v>
      </c>
      <c r="F33" s="4" t="str">
        <v>03-2022</v>
      </c>
      <c r="G33">
        <f t="shared" si="1"/>
        <v>3673650000</v>
      </c>
      <c r="H33" s="2">
        <v>44228</v>
      </c>
      <c r="I33">
        <v>33064.786767015001</v>
      </c>
    </row>
    <row r="34" spans="1:35" x14ac:dyDescent="0.25">
      <c r="A34" t="s">
        <v>2954</v>
      </c>
      <c r="B34" s="2">
        <v>45575</v>
      </c>
      <c r="C34">
        <v>1600000</v>
      </c>
      <c r="D34" t="str">
        <f t="shared" si="0"/>
        <v>10-2024</v>
      </c>
      <c r="F34" s="4" t="str">
        <v>02-2022</v>
      </c>
      <c r="G34">
        <f t="shared" si="1"/>
        <v>2795436900</v>
      </c>
      <c r="H34" s="2">
        <v>44229</v>
      </c>
      <c r="I34">
        <v>33405.990357143201</v>
      </c>
    </row>
    <row r="35" spans="1:35" x14ac:dyDescent="0.25">
      <c r="A35" t="s">
        <v>2953</v>
      </c>
      <c r="B35" s="2">
        <v>45575</v>
      </c>
      <c r="C35">
        <v>6000000</v>
      </c>
      <c r="D35" t="str">
        <f t="shared" si="0"/>
        <v>10-2024</v>
      </c>
      <c r="F35" s="4" t="str">
        <v>01-2022</v>
      </c>
      <c r="G35">
        <f t="shared" si="1"/>
        <v>2598270000</v>
      </c>
      <c r="H35" s="2">
        <v>44230</v>
      </c>
      <c r="I35">
        <v>35485.985933824399</v>
      </c>
    </row>
    <row r="36" spans="1:35" x14ac:dyDescent="0.25">
      <c r="A36" t="s">
        <v>2952</v>
      </c>
      <c r="B36" s="2">
        <v>45574</v>
      </c>
      <c r="C36">
        <v>11000000</v>
      </c>
      <c r="D36" t="str">
        <f t="shared" si="0"/>
        <v>10-2024</v>
      </c>
      <c r="F36" s="4" t="str">
        <v>12-2021</v>
      </c>
      <c r="G36">
        <f t="shared" si="1"/>
        <v>3657180000</v>
      </c>
      <c r="H36" s="2">
        <v>44231</v>
      </c>
      <c r="I36">
        <v>37494.7176246042</v>
      </c>
    </row>
    <row r="37" spans="1:35" x14ac:dyDescent="0.25">
      <c r="A37" t="s">
        <v>2951</v>
      </c>
      <c r="B37" s="2">
        <v>45574</v>
      </c>
      <c r="C37">
        <v>9000000</v>
      </c>
      <c r="D37" t="str">
        <f t="shared" si="0"/>
        <v>10-2024</v>
      </c>
      <c r="F37" s="4" t="str">
        <v>11-2021</v>
      </c>
      <c r="G37">
        <f t="shared" si="1"/>
        <v>7078710000</v>
      </c>
      <c r="H37" s="2">
        <v>44232</v>
      </c>
      <c r="I37">
        <v>36816.508082034001</v>
      </c>
    </row>
    <row r="38" spans="1:35" x14ac:dyDescent="0.25">
      <c r="A38" t="s">
        <v>2950</v>
      </c>
      <c r="B38" s="2">
        <v>45574</v>
      </c>
      <c r="C38">
        <v>8500000</v>
      </c>
      <c r="D38" t="str">
        <f t="shared" si="0"/>
        <v>10-2024</v>
      </c>
      <c r="F38" s="4" t="str">
        <v>10-2021</v>
      </c>
      <c r="G38">
        <f t="shared" si="1"/>
        <v>3740775000</v>
      </c>
      <c r="H38" s="2">
        <v>44233</v>
      </c>
      <c r="I38">
        <v>38007.832229083899</v>
      </c>
    </row>
    <row r="39" spans="1:35" x14ac:dyDescent="0.25">
      <c r="A39" t="s">
        <v>1323</v>
      </c>
      <c r="B39" s="2">
        <v>45573</v>
      </c>
      <c r="C39">
        <v>10000000</v>
      </c>
      <c r="D39" t="str">
        <f t="shared" si="0"/>
        <v>10-2024</v>
      </c>
      <c r="F39" s="4" t="str">
        <v>09-2021</v>
      </c>
      <c r="G39">
        <f t="shared" si="1"/>
        <v>3139910000</v>
      </c>
      <c r="H39" s="2">
        <v>44234</v>
      </c>
      <c r="I39">
        <v>39279.412868978798</v>
      </c>
    </row>
    <row r="40" spans="1:35" x14ac:dyDescent="0.25">
      <c r="A40" t="s">
        <v>2630</v>
      </c>
      <c r="B40" s="2">
        <v>45573</v>
      </c>
      <c r="C40">
        <v>9000000</v>
      </c>
      <c r="D40" t="str">
        <f t="shared" si="0"/>
        <v>10-2024</v>
      </c>
      <c r="F40" s="4" t="str">
        <v>08-2021</v>
      </c>
      <c r="G40">
        <f t="shared" si="1"/>
        <v>3222690000</v>
      </c>
      <c r="H40" s="2">
        <v>44235</v>
      </c>
      <c r="I40">
        <v>38833.3402645553</v>
      </c>
    </row>
    <row r="41" spans="1:35" x14ac:dyDescent="0.25">
      <c r="A41" t="s">
        <v>2949</v>
      </c>
      <c r="B41" s="2">
        <v>45573</v>
      </c>
      <c r="C41">
        <v>3000000</v>
      </c>
      <c r="D41" t="str">
        <f t="shared" si="0"/>
        <v>10-2024</v>
      </c>
      <c r="F41" s="4" t="str">
        <v>07-2021</v>
      </c>
      <c r="G41">
        <f t="shared" si="1"/>
        <v>2621150000</v>
      </c>
      <c r="H41" s="2">
        <v>44236</v>
      </c>
      <c r="I41">
        <v>46307.574121593898</v>
      </c>
    </row>
    <row r="42" spans="1:35" x14ac:dyDescent="0.25">
      <c r="A42" t="s">
        <v>2948</v>
      </c>
      <c r="B42" s="2">
        <v>45572</v>
      </c>
      <c r="C42">
        <v>6000000</v>
      </c>
      <c r="D42" t="str">
        <f t="shared" si="0"/>
        <v>10-2024</v>
      </c>
      <c r="F42" s="4" t="str">
        <v>06-2021</v>
      </c>
      <c r="G42">
        <f t="shared" si="1"/>
        <v>2258140000</v>
      </c>
      <c r="H42" s="2">
        <v>44237</v>
      </c>
      <c r="I42">
        <v>46569.564830000003</v>
      </c>
    </row>
    <row r="43" spans="1:35" x14ac:dyDescent="0.25">
      <c r="A43" t="s">
        <v>2947</v>
      </c>
      <c r="B43" s="2">
        <v>45572</v>
      </c>
      <c r="C43">
        <v>9000000</v>
      </c>
      <c r="D43" t="str">
        <f t="shared" si="0"/>
        <v>10-2024</v>
      </c>
      <c r="F43" s="4" t="str">
        <v>05-2021</v>
      </c>
      <c r="G43">
        <f t="shared" si="1"/>
        <v>3553520000</v>
      </c>
      <c r="H43" s="2">
        <v>44238</v>
      </c>
      <c r="I43">
        <v>44848.693449504899</v>
      </c>
    </row>
    <row r="44" spans="1:35" x14ac:dyDescent="0.25">
      <c r="A44" t="s">
        <v>2946</v>
      </c>
      <c r="B44" s="2">
        <v>45572</v>
      </c>
      <c r="C44">
        <v>3000000</v>
      </c>
      <c r="D44" t="str">
        <f t="shared" si="0"/>
        <v>10-2024</v>
      </c>
      <c r="F44" s="4" t="str">
        <v>04-2021</v>
      </c>
      <c r="G44">
        <f t="shared" si="1"/>
        <v>1631130000</v>
      </c>
      <c r="H44" s="2">
        <v>44239</v>
      </c>
      <c r="I44">
        <v>47815.961755543103</v>
      </c>
    </row>
    <row r="45" spans="1:35" x14ac:dyDescent="0.25">
      <c r="A45" t="s">
        <v>2945</v>
      </c>
      <c r="B45" s="2">
        <v>45568</v>
      </c>
      <c r="D45" t="str">
        <f t="shared" si="0"/>
        <v>10-2024</v>
      </c>
      <c r="F45" s="4" t="str">
        <v>03-2021</v>
      </c>
      <c r="G45">
        <f t="shared" si="1"/>
        <v>2636790000</v>
      </c>
      <c r="H45" s="2">
        <v>44240</v>
      </c>
      <c r="I45">
        <v>47414.186255007902</v>
      </c>
    </row>
    <row r="46" spans="1:35" x14ac:dyDescent="0.25">
      <c r="A46" t="s">
        <v>2944</v>
      </c>
      <c r="B46" s="2">
        <v>45568</v>
      </c>
      <c r="C46">
        <v>4750000</v>
      </c>
      <c r="D46" t="str">
        <f t="shared" si="0"/>
        <v>10-2024</v>
      </c>
      <c r="F46" s="4" t="str">
        <v>02-2021</v>
      </c>
      <c r="G46">
        <f t="shared" si="1"/>
        <v>1635150000</v>
      </c>
      <c r="H46" s="2">
        <v>44241</v>
      </c>
      <c r="I46">
        <v>46941.292085823501</v>
      </c>
      <c r="U46" s="6" t="s">
        <v>2987</v>
      </c>
      <c r="V46" s="7"/>
      <c r="W46" s="7"/>
      <c r="X46" s="7"/>
      <c r="Y46" s="7"/>
      <c r="Z46" s="7"/>
      <c r="AA46" s="7"/>
      <c r="AB46" s="7"/>
      <c r="AC46" s="7"/>
      <c r="AD46" s="7"/>
      <c r="AE46" s="7"/>
      <c r="AF46" s="7"/>
      <c r="AG46" s="7"/>
      <c r="AH46" s="7"/>
      <c r="AI46" s="7"/>
    </row>
    <row r="47" spans="1:35" x14ac:dyDescent="0.25">
      <c r="A47" t="s">
        <v>2943</v>
      </c>
      <c r="B47" s="2">
        <v>45568</v>
      </c>
      <c r="C47">
        <v>1100000</v>
      </c>
      <c r="D47" t="str">
        <f t="shared" si="0"/>
        <v>10-2024</v>
      </c>
      <c r="F47" s="4" t="str">
        <v>01-2021</v>
      </c>
      <c r="G47">
        <f t="shared" si="1"/>
        <v>1171580000</v>
      </c>
      <c r="H47" s="2">
        <v>44242</v>
      </c>
      <c r="I47">
        <v>48607.874522484497</v>
      </c>
      <c r="U47" s="7"/>
      <c r="V47" s="7"/>
      <c r="W47" s="7"/>
      <c r="X47" s="7"/>
      <c r="Y47" s="7"/>
      <c r="Z47" s="7"/>
      <c r="AA47" s="7"/>
      <c r="AB47" s="7"/>
      <c r="AC47" s="7"/>
      <c r="AD47" s="7"/>
      <c r="AE47" s="7"/>
      <c r="AF47" s="7"/>
      <c r="AG47" s="7"/>
      <c r="AH47" s="7"/>
      <c r="AI47" s="7"/>
    </row>
    <row r="48" spans="1:35" x14ac:dyDescent="0.25">
      <c r="A48" t="s">
        <v>2543</v>
      </c>
      <c r="B48" s="2">
        <v>45568</v>
      </c>
      <c r="C48">
        <v>1550000</v>
      </c>
      <c r="D48" t="str">
        <f t="shared" si="0"/>
        <v>10-2024</v>
      </c>
      <c r="F48" s="4">
        <v>0</v>
      </c>
      <c r="H48" s="2">
        <v>44243</v>
      </c>
      <c r="I48">
        <v>47898.487027633098</v>
      </c>
      <c r="U48" s="7"/>
      <c r="V48" s="7"/>
      <c r="W48" s="7"/>
      <c r="X48" s="7"/>
      <c r="Y48" s="7"/>
      <c r="Z48" s="7"/>
      <c r="AA48" s="7"/>
      <c r="AB48" s="7"/>
      <c r="AC48" s="7"/>
      <c r="AD48" s="7"/>
      <c r="AE48" s="7"/>
      <c r="AF48" s="7"/>
      <c r="AG48" s="7"/>
      <c r="AH48" s="7"/>
      <c r="AI48" s="7"/>
    </row>
    <row r="49" spans="1:35" x14ac:dyDescent="0.25">
      <c r="A49" t="s">
        <v>2942</v>
      </c>
      <c r="B49" s="2">
        <v>45566</v>
      </c>
      <c r="D49" t="str">
        <f t="shared" si="0"/>
        <v>10-2024</v>
      </c>
      <c r="F49" s="4"/>
      <c r="H49" s="2">
        <v>44244</v>
      </c>
      <c r="I49">
        <v>49238.136906724802</v>
      </c>
      <c r="U49" s="7"/>
      <c r="V49" s="7"/>
      <c r="W49" s="7"/>
      <c r="X49" s="7"/>
      <c r="Y49" s="7"/>
      <c r="Z49" s="7"/>
      <c r="AA49" s="7"/>
      <c r="AB49" s="7"/>
      <c r="AC49" s="7"/>
      <c r="AD49" s="7"/>
      <c r="AE49" s="7"/>
      <c r="AF49" s="7"/>
      <c r="AG49" s="7"/>
      <c r="AH49" s="7"/>
      <c r="AI49" s="7"/>
    </row>
    <row r="50" spans="1:35" x14ac:dyDescent="0.25">
      <c r="A50" t="s">
        <v>2941</v>
      </c>
      <c r="B50" s="2">
        <v>45565</v>
      </c>
      <c r="C50">
        <v>12000000</v>
      </c>
      <c r="D50" t="str">
        <f t="shared" si="0"/>
        <v>09-2024</v>
      </c>
      <c r="F50" s="4"/>
      <c r="H50" s="2">
        <v>44245</v>
      </c>
      <c r="I50">
        <v>52143.678844619797</v>
      </c>
      <c r="U50" s="7"/>
      <c r="V50" s="7"/>
      <c r="W50" s="7"/>
      <c r="X50" s="7"/>
      <c r="Y50" s="7"/>
      <c r="Z50" s="7"/>
      <c r="AA50" s="7"/>
      <c r="AB50" s="7"/>
      <c r="AC50" s="7"/>
      <c r="AD50" s="7"/>
      <c r="AE50" s="7"/>
      <c r="AF50" s="7"/>
      <c r="AG50" s="7"/>
      <c r="AH50" s="7"/>
      <c r="AI50" s="7"/>
    </row>
    <row r="51" spans="1:35" x14ac:dyDescent="0.25">
      <c r="A51" t="s">
        <v>2123</v>
      </c>
      <c r="B51" s="2">
        <v>45565</v>
      </c>
      <c r="C51">
        <v>10000000</v>
      </c>
      <c r="D51" t="str">
        <f t="shared" si="0"/>
        <v>09-2024</v>
      </c>
      <c r="F51" s="4"/>
      <c r="H51" s="2">
        <v>44246</v>
      </c>
      <c r="I51">
        <v>51733.075539031997</v>
      </c>
      <c r="U51" s="7"/>
      <c r="V51" s="7"/>
      <c r="W51" s="7"/>
      <c r="X51" s="7"/>
      <c r="Y51" s="7"/>
      <c r="Z51" s="7"/>
      <c r="AA51" s="7"/>
      <c r="AB51" s="7"/>
      <c r="AC51" s="7"/>
      <c r="AD51" s="7"/>
      <c r="AE51" s="7"/>
      <c r="AF51" s="7"/>
      <c r="AG51" s="7"/>
      <c r="AH51" s="7"/>
      <c r="AI51" s="7"/>
    </row>
    <row r="52" spans="1:35" x14ac:dyDescent="0.25">
      <c r="A52" t="s">
        <v>2940</v>
      </c>
      <c r="B52" s="2">
        <v>45565</v>
      </c>
      <c r="C52">
        <v>7800000</v>
      </c>
      <c r="D52" t="str">
        <f t="shared" si="0"/>
        <v>09-2024</v>
      </c>
      <c r="F52" s="4"/>
      <c r="H52" s="2">
        <v>44247</v>
      </c>
      <c r="I52">
        <v>56038.727758929803</v>
      </c>
      <c r="U52" s="7"/>
      <c r="V52" s="7"/>
      <c r="W52" s="7"/>
      <c r="X52" s="7"/>
      <c r="Y52" s="7"/>
      <c r="Z52" s="7"/>
      <c r="AA52" s="7"/>
      <c r="AB52" s="7"/>
      <c r="AC52" s="7"/>
      <c r="AD52" s="7"/>
      <c r="AE52" s="7"/>
      <c r="AF52" s="7"/>
      <c r="AG52" s="7"/>
      <c r="AH52" s="7"/>
      <c r="AI52" s="7"/>
    </row>
    <row r="53" spans="1:35" x14ac:dyDescent="0.25">
      <c r="A53" t="s">
        <v>2260</v>
      </c>
      <c r="B53" s="2">
        <v>45563</v>
      </c>
      <c r="C53">
        <v>2500000</v>
      </c>
      <c r="D53" t="str">
        <f t="shared" si="0"/>
        <v>09-2024</v>
      </c>
      <c r="F53" s="4"/>
      <c r="H53" s="2">
        <v>44248</v>
      </c>
      <c r="I53">
        <v>56377.633477909803</v>
      </c>
      <c r="U53" s="7"/>
      <c r="V53" s="7"/>
      <c r="W53" s="7"/>
      <c r="X53" s="7"/>
      <c r="Y53" s="7"/>
      <c r="Z53" s="7"/>
      <c r="AA53" s="7"/>
      <c r="AB53" s="7"/>
      <c r="AC53" s="7"/>
      <c r="AD53" s="7"/>
      <c r="AE53" s="7"/>
      <c r="AF53" s="7"/>
      <c r="AG53" s="7"/>
      <c r="AH53" s="7"/>
      <c r="AI53" s="7"/>
    </row>
    <row r="54" spans="1:35" x14ac:dyDescent="0.25">
      <c r="A54" t="s">
        <v>2939</v>
      </c>
      <c r="B54" s="2">
        <v>45561</v>
      </c>
      <c r="C54">
        <v>4000000</v>
      </c>
      <c r="D54" t="str">
        <f t="shared" si="0"/>
        <v>09-2024</v>
      </c>
      <c r="F54" s="4"/>
      <c r="H54" s="2">
        <v>44249</v>
      </c>
      <c r="I54">
        <v>57669.303526917902</v>
      </c>
      <c r="U54" s="7"/>
      <c r="V54" s="7"/>
      <c r="W54" s="7"/>
      <c r="X54" s="7"/>
      <c r="Y54" s="7"/>
      <c r="Z54" s="7"/>
      <c r="AA54" s="7"/>
      <c r="AB54" s="7"/>
      <c r="AC54" s="7"/>
      <c r="AD54" s="7"/>
      <c r="AE54" s="7"/>
      <c r="AF54" s="7"/>
      <c r="AG54" s="7"/>
      <c r="AH54" s="7"/>
      <c r="AI54" s="7"/>
    </row>
    <row r="55" spans="1:35" x14ac:dyDescent="0.25">
      <c r="A55" t="s">
        <v>2938</v>
      </c>
      <c r="B55" s="2">
        <v>45561</v>
      </c>
      <c r="C55">
        <v>10600000</v>
      </c>
      <c r="D55" t="str">
        <f t="shared" si="0"/>
        <v>09-2024</v>
      </c>
      <c r="F55" s="4"/>
      <c r="H55" s="2">
        <v>44250</v>
      </c>
      <c r="I55">
        <v>54410.856294516001</v>
      </c>
      <c r="U55" s="7"/>
      <c r="V55" s="7"/>
      <c r="W55" s="7"/>
      <c r="X55" s="7"/>
      <c r="Y55" s="7"/>
      <c r="Z55" s="7"/>
      <c r="AA55" s="7"/>
      <c r="AB55" s="7"/>
      <c r="AC55" s="7"/>
      <c r="AD55" s="7"/>
      <c r="AE55" s="7"/>
      <c r="AF55" s="7"/>
      <c r="AG55" s="7"/>
      <c r="AH55" s="7"/>
      <c r="AI55" s="7"/>
    </row>
    <row r="56" spans="1:35" x14ac:dyDescent="0.25">
      <c r="A56" t="s">
        <v>2937</v>
      </c>
      <c r="B56" s="2">
        <v>45560</v>
      </c>
      <c r="C56">
        <v>1110000</v>
      </c>
      <c r="D56" t="str">
        <f t="shared" si="0"/>
        <v>09-2024</v>
      </c>
      <c r="F56" s="4"/>
      <c r="H56" s="2">
        <v>44251</v>
      </c>
      <c r="I56">
        <v>48691.894831704398</v>
      </c>
      <c r="U56" s="7"/>
      <c r="V56" s="7"/>
      <c r="W56" s="7"/>
      <c r="X56" s="7"/>
      <c r="Y56" s="7"/>
      <c r="Z56" s="7"/>
      <c r="AA56" s="7"/>
      <c r="AB56" s="7"/>
      <c r="AC56" s="7"/>
      <c r="AD56" s="7"/>
      <c r="AE56" s="7"/>
      <c r="AF56" s="7"/>
      <c r="AG56" s="7"/>
      <c r="AH56" s="7"/>
      <c r="AI56" s="7"/>
    </row>
    <row r="57" spans="1:35" x14ac:dyDescent="0.25">
      <c r="A57" t="s">
        <v>1494</v>
      </c>
      <c r="B57" s="2">
        <v>45560</v>
      </c>
      <c r="C57">
        <v>6000000</v>
      </c>
      <c r="D57" t="str">
        <f t="shared" si="0"/>
        <v>09-2024</v>
      </c>
      <c r="F57" s="4"/>
      <c r="H57" s="2">
        <v>44252</v>
      </c>
      <c r="I57">
        <v>49849.378713583101</v>
      </c>
      <c r="U57" s="7"/>
      <c r="V57" s="7"/>
      <c r="W57" s="7"/>
      <c r="X57" s="7"/>
      <c r="Y57" s="7"/>
      <c r="Z57" s="7"/>
      <c r="AA57" s="7"/>
      <c r="AB57" s="7"/>
      <c r="AC57" s="7"/>
      <c r="AD57" s="7"/>
      <c r="AE57" s="7"/>
      <c r="AF57" s="7"/>
      <c r="AG57" s="7"/>
      <c r="AH57" s="7"/>
      <c r="AI57" s="7"/>
    </row>
    <row r="58" spans="1:35" x14ac:dyDescent="0.25">
      <c r="A58" t="s">
        <v>2260</v>
      </c>
      <c r="B58" s="2">
        <v>45560</v>
      </c>
      <c r="C58">
        <v>14000000</v>
      </c>
      <c r="D58" t="str">
        <f t="shared" si="0"/>
        <v>09-2024</v>
      </c>
      <c r="F58" s="4"/>
      <c r="H58" s="2">
        <v>44253</v>
      </c>
      <c r="I58">
        <v>46992.6654500484</v>
      </c>
      <c r="U58" s="7"/>
      <c r="V58" s="7"/>
      <c r="W58" s="7"/>
      <c r="X58" s="7"/>
      <c r="Y58" s="7"/>
      <c r="Z58" s="7"/>
      <c r="AA58" s="7"/>
      <c r="AB58" s="7"/>
      <c r="AC58" s="7"/>
      <c r="AD58" s="7"/>
      <c r="AE58" s="7"/>
      <c r="AF58" s="7"/>
      <c r="AG58" s="7"/>
      <c r="AH58" s="7"/>
      <c r="AI58" s="7"/>
    </row>
    <row r="59" spans="1:35" x14ac:dyDescent="0.25">
      <c r="A59" t="s">
        <v>2936</v>
      </c>
      <c r="B59" s="2">
        <v>45560</v>
      </c>
      <c r="C59">
        <v>1400000</v>
      </c>
      <c r="D59" t="str">
        <f t="shared" si="0"/>
        <v>09-2024</v>
      </c>
      <c r="F59" s="4"/>
      <c r="H59" s="2">
        <v>44254</v>
      </c>
      <c r="I59">
        <v>46551.487476754701</v>
      </c>
      <c r="U59" s="7"/>
      <c r="V59" s="7"/>
      <c r="W59" s="7"/>
      <c r="X59" s="7"/>
      <c r="Y59" s="7"/>
      <c r="Z59" s="7"/>
      <c r="AA59" s="7"/>
      <c r="AB59" s="7"/>
      <c r="AC59" s="7"/>
      <c r="AD59" s="7"/>
      <c r="AE59" s="7"/>
      <c r="AF59" s="7"/>
      <c r="AG59" s="7"/>
      <c r="AH59" s="7"/>
      <c r="AI59" s="7"/>
    </row>
    <row r="60" spans="1:35" x14ac:dyDescent="0.25">
      <c r="A60" t="s">
        <v>2881</v>
      </c>
      <c r="B60" s="2">
        <v>45560</v>
      </c>
      <c r="C60">
        <v>5000000</v>
      </c>
      <c r="D60" t="str">
        <f t="shared" si="0"/>
        <v>09-2024</v>
      </c>
      <c r="F60" s="4"/>
      <c r="H60" s="2">
        <v>44255</v>
      </c>
      <c r="I60">
        <v>46653.5263993958</v>
      </c>
      <c r="U60" s="7"/>
      <c r="V60" s="7"/>
      <c r="W60" s="7"/>
      <c r="X60" s="7"/>
      <c r="Y60" s="7"/>
      <c r="Z60" s="7"/>
      <c r="AA60" s="7"/>
      <c r="AB60" s="7"/>
      <c r="AC60" s="7"/>
      <c r="AD60" s="7"/>
      <c r="AE60" s="7"/>
      <c r="AF60" s="7"/>
      <c r="AG60" s="7"/>
      <c r="AH60" s="7"/>
      <c r="AI60" s="7"/>
    </row>
    <row r="61" spans="1:35" x14ac:dyDescent="0.25">
      <c r="A61" t="s">
        <v>2936</v>
      </c>
      <c r="B61" s="2">
        <v>45559</v>
      </c>
      <c r="C61">
        <v>1400000</v>
      </c>
      <c r="D61" t="str">
        <f t="shared" si="0"/>
        <v>09-2024</v>
      </c>
      <c r="F61" s="4"/>
      <c r="H61" s="2">
        <v>44256</v>
      </c>
      <c r="I61">
        <v>44970.1634599467</v>
      </c>
      <c r="U61" s="7"/>
      <c r="V61" s="7"/>
      <c r="W61" s="7"/>
      <c r="X61" s="7"/>
      <c r="Y61" s="7"/>
      <c r="Z61" s="7"/>
      <c r="AA61" s="7"/>
      <c r="AB61" s="7"/>
      <c r="AC61" s="7"/>
      <c r="AD61" s="7"/>
      <c r="AE61" s="7"/>
      <c r="AF61" s="7"/>
      <c r="AG61" s="7"/>
      <c r="AH61" s="7"/>
      <c r="AI61" s="7"/>
    </row>
    <row r="62" spans="1:35" x14ac:dyDescent="0.25">
      <c r="A62" t="s">
        <v>1741</v>
      </c>
      <c r="B62" s="2">
        <v>45559</v>
      </c>
      <c r="C62">
        <v>6000000</v>
      </c>
      <c r="D62" t="str">
        <f t="shared" si="0"/>
        <v>09-2024</v>
      </c>
      <c r="F62" s="4"/>
      <c r="H62" s="2">
        <v>44257</v>
      </c>
      <c r="I62">
        <v>49787.339959496698</v>
      </c>
      <c r="U62" s="7"/>
      <c r="V62" s="7"/>
      <c r="W62" s="7"/>
      <c r="X62" s="7"/>
      <c r="Y62" s="7"/>
      <c r="Z62" s="7"/>
      <c r="AA62" s="7"/>
      <c r="AB62" s="7"/>
      <c r="AC62" s="7"/>
      <c r="AD62" s="7"/>
      <c r="AE62" s="7"/>
      <c r="AF62" s="7"/>
      <c r="AG62" s="7"/>
      <c r="AH62" s="7"/>
      <c r="AI62" s="7"/>
    </row>
    <row r="63" spans="1:35" x14ac:dyDescent="0.25">
      <c r="A63" t="s">
        <v>2935</v>
      </c>
      <c r="B63" s="2">
        <v>45559</v>
      </c>
      <c r="C63">
        <v>4000000</v>
      </c>
      <c r="D63" t="str">
        <f t="shared" si="0"/>
        <v>09-2024</v>
      </c>
      <c r="F63" s="4"/>
      <c r="H63" s="2">
        <v>44258</v>
      </c>
      <c r="I63">
        <v>48532.236789816998</v>
      </c>
      <c r="U63" s="7"/>
      <c r="V63" s="7"/>
      <c r="W63" s="7"/>
      <c r="X63" s="7"/>
      <c r="Y63" s="7"/>
      <c r="Z63" s="7"/>
      <c r="AA63" s="7"/>
      <c r="AB63" s="7"/>
      <c r="AC63" s="7"/>
      <c r="AD63" s="7"/>
      <c r="AE63" s="7"/>
      <c r="AF63" s="7"/>
      <c r="AG63" s="7"/>
      <c r="AH63" s="7"/>
      <c r="AI63" s="7"/>
    </row>
    <row r="64" spans="1:35" x14ac:dyDescent="0.25">
      <c r="A64" t="s">
        <v>2934</v>
      </c>
      <c r="B64" s="2">
        <v>45559</v>
      </c>
      <c r="C64">
        <v>5000000</v>
      </c>
      <c r="D64" t="str">
        <f t="shared" si="0"/>
        <v>09-2024</v>
      </c>
      <c r="F64" s="4"/>
      <c r="H64" s="2">
        <v>44259</v>
      </c>
      <c r="I64">
        <v>50577.457469152003</v>
      </c>
      <c r="U64" s="7"/>
      <c r="V64" s="7"/>
      <c r="W64" s="7"/>
      <c r="X64" s="7"/>
      <c r="Y64" s="7"/>
      <c r="Z64" s="7"/>
      <c r="AA64" s="7"/>
      <c r="AB64" s="7"/>
      <c r="AC64" s="7"/>
      <c r="AD64" s="7"/>
      <c r="AE64" s="7"/>
      <c r="AF64" s="7"/>
      <c r="AG64" s="7"/>
      <c r="AH64" s="7"/>
      <c r="AI64" s="7"/>
    </row>
    <row r="65" spans="1:35" x14ac:dyDescent="0.25">
      <c r="A65" t="s">
        <v>2933</v>
      </c>
      <c r="B65" s="2">
        <v>45558</v>
      </c>
      <c r="C65">
        <v>1000000</v>
      </c>
      <c r="D65" t="str">
        <f t="shared" si="0"/>
        <v>09-2024</v>
      </c>
      <c r="F65" s="4"/>
      <c r="H65" s="2">
        <v>44260</v>
      </c>
      <c r="I65">
        <v>48727.451200801101</v>
      </c>
      <c r="U65" s="7"/>
      <c r="V65" s="7"/>
      <c r="W65" s="7"/>
      <c r="X65" s="7"/>
      <c r="Y65" s="7"/>
      <c r="Z65" s="7"/>
      <c r="AA65" s="7"/>
      <c r="AB65" s="7"/>
      <c r="AC65" s="7"/>
      <c r="AD65" s="7"/>
      <c r="AE65" s="7"/>
      <c r="AF65" s="7"/>
      <c r="AG65" s="7"/>
      <c r="AH65" s="7"/>
      <c r="AI65" s="7"/>
    </row>
    <row r="66" spans="1:35" x14ac:dyDescent="0.25">
      <c r="A66" t="s">
        <v>463</v>
      </c>
      <c r="B66" s="2">
        <v>45558</v>
      </c>
      <c r="C66">
        <v>100000000</v>
      </c>
      <c r="D66" t="str">
        <f t="shared" ref="D66:D129" si="2">TEXT(B66, "mm-yyyy")</f>
        <v>09-2024</v>
      </c>
      <c r="F66" s="4"/>
      <c r="H66" s="2">
        <v>44261</v>
      </c>
      <c r="I66">
        <v>49091.814882329702</v>
      </c>
      <c r="U66" s="7"/>
      <c r="V66" s="7"/>
      <c r="W66" s="7"/>
      <c r="X66" s="7"/>
      <c r="Y66" s="7"/>
      <c r="Z66" s="7"/>
      <c r="AA66" s="7"/>
      <c r="AB66" s="7"/>
      <c r="AC66" s="7"/>
      <c r="AD66" s="7"/>
      <c r="AE66" s="7"/>
      <c r="AF66" s="7"/>
      <c r="AG66" s="7"/>
      <c r="AH66" s="7"/>
      <c r="AI66" s="7"/>
    </row>
    <row r="67" spans="1:35" x14ac:dyDescent="0.25">
      <c r="A67" t="s">
        <v>2932</v>
      </c>
      <c r="B67" s="2">
        <v>45558</v>
      </c>
      <c r="D67" t="str">
        <f t="shared" si="2"/>
        <v>09-2024</v>
      </c>
      <c r="F67" s="4"/>
      <c r="H67" s="2">
        <v>44262</v>
      </c>
      <c r="I67">
        <v>49019.368592365798</v>
      </c>
      <c r="U67" s="7"/>
      <c r="V67" s="7"/>
      <c r="W67" s="7"/>
      <c r="X67" s="7"/>
      <c r="Y67" s="7"/>
      <c r="Z67" s="7"/>
      <c r="AA67" s="7"/>
      <c r="AB67" s="7"/>
      <c r="AC67" s="7"/>
      <c r="AD67" s="7"/>
      <c r="AE67" s="7"/>
      <c r="AF67" s="7"/>
      <c r="AG67" s="7"/>
      <c r="AH67" s="7"/>
      <c r="AI67" s="7"/>
    </row>
    <row r="68" spans="1:35" x14ac:dyDescent="0.25">
      <c r="A68" t="s">
        <v>2931</v>
      </c>
      <c r="B68" s="2">
        <v>45558</v>
      </c>
      <c r="C68">
        <v>2000000</v>
      </c>
      <c r="D68" t="str">
        <f t="shared" si="2"/>
        <v>09-2024</v>
      </c>
      <c r="F68" s="4"/>
      <c r="H68" s="2">
        <v>44263</v>
      </c>
      <c r="I68">
        <v>51313.092620273601</v>
      </c>
      <c r="U68" s="7"/>
      <c r="V68" s="7"/>
      <c r="W68" s="7"/>
      <c r="X68" s="7"/>
      <c r="Y68" s="7"/>
      <c r="Z68" s="7"/>
      <c r="AA68" s="7"/>
      <c r="AB68" s="7"/>
      <c r="AC68" s="7"/>
      <c r="AD68" s="7"/>
      <c r="AE68" s="7"/>
      <c r="AF68" s="7"/>
      <c r="AG68" s="7"/>
      <c r="AH68" s="7"/>
      <c r="AI68" s="7"/>
    </row>
    <row r="69" spans="1:35" x14ac:dyDescent="0.25">
      <c r="A69" t="s">
        <v>2930</v>
      </c>
      <c r="B69" s="2">
        <v>45558</v>
      </c>
      <c r="C69">
        <v>6000000</v>
      </c>
      <c r="D69" t="str">
        <f t="shared" si="2"/>
        <v>09-2024</v>
      </c>
      <c r="F69" s="4"/>
      <c r="H69" s="2">
        <v>44264</v>
      </c>
      <c r="I69">
        <v>52328.535912632498</v>
      </c>
      <c r="U69" s="7"/>
      <c r="V69" s="7"/>
      <c r="W69" s="7"/>
      <c r="X69" s="7"/>
      <c r="Y69" s="7"/>
      <c r="Z69" s="7"/>
      <c r="AA69" s="7"/>
      <c r="AB69" s="7"/>
      <c r="AC69" s="7"/>
      <c r="AD69" s="7"/>
      <c r="AE69" s="7"/>
      <c r="AF69" s="7"/>
      <c r="AG69" s="7"/>
      <c r="AH69" s="7"/>
      <c r="AI69" s="7"/>
    </row>
    <row r="70" spans="1:35" x14ac:dyDescent="0.25">
      <c r="A70" t="s">
        <v>2929</v>
      </c>
      <c r="B70" s="2">
        <v>45556</v>
      </c>
      <c r="D70" t="str">
        <f t="shared" si="2"/>
        <v>09-2024</v>
      </c>
      <c r="F70" s="4"/>
      <c r="H70" s="2">
        <v>44265</v>
      </c>
      <c r="I70">
        <v>54700.2734392774</v>
      </c>
      <c r="U70" s="7"/>
      <c r="V70" s="7"/>
      <c r="W70" s="7"/>
      <c r="X70" s="7"/>
      <c r="Y70" s="7"/>
      <c r="Z70" s="7"/>
      <c r="AA70" s="7"/>
      <c r="AB70" s="7"/>
      <c r="AC70" s="7"/>
      <c r="AD70" s="7"/>
      <c r="AE70" s="7"/>
      <c r="AF70" s="7"/>
      <c r="AG70" s="7"/>
      <c r="AH70" s="7"/>
      <c r="AI70" s="7"/>
    </row>
    <row r="71" spans="1:35" x14ac:dyDescent="0.25">
      <c r="A71" t="s">
        <v>2928</v>
      </c>
      <c r="B71" s="2">
        <v>45555</v>
      </c>
      <c r="C71">
        <v>4000000</v>
      </c>
      <c r="D71" t="str">
        <f t="shared" si="2"/>
        <v>09-2024</v>
      </c>
      <c r="F71" s="4"/>
      <c r="H71" s="2">
        <v>44266</v>
      </c>
      <c r="I71">
        <v>56020.487719585697</v>
      </c>
      <c r="U71" s="7"/>
      <c r="V71" s="7"/>
      <c r="W71" s="7"/>
      <c r="X71" s="7"/>
      <c r="Y71" s="7"/>
      <c r="Z71" s="7"/>
      <c r="AA71" s="7"/>
      <c r="AB71" s="7"/>
      <c r="AC71" s="7"/>
      <c r="AD71" s="7"/>
      <c r="AE71" s="7"/>
      <c r="AF71" s="7"/>
      <c r="AG71" s="7"/>
      <c r="AH71" s="7"/>
      <c r="AI71" s="7"/>
    </row>
    <row r="72" spans="1:35" x14ac:dyDescent="0.25">
      <c r="A72" t="s">
        <v>2927</v>
      </c>
      <c r="B72" s="2">
        <v>45554</v>
      </c>
      <c r="C72">
        <v>25000000</v>
      </c>
      <c r="D72" t="str">
        <f t="shared" si="2"/>
        <v>09-2024</v>
      </c>
      <c r="F72" s="4"/>
      <c r="H72" s="2">
        <v>44267</v>
      </c>
      <c r="I72">
        <v>57788.868103295099</v>
      </c>
      <c r="U72" s="7"/>
      <c r="V72" s="7"/>
      <c r="W72" s="7"/>
      <c r="X72" s="7"/>
      <c r="Y72" s="7"/>
      <c r="Z72" s="7"/>
      <c r="AA72" s="7"/>
      <c r="AB72" s="7"/>
      <c r="AC72" s="7"/>
      <c r="AD72" s="7"/>
      <c r="AE72" s="7"/>
      <c r="AF72" s="7"/>
      <c r="AG72" s="7"/>
      <c r="AH72" s="7"/>
      <c r="AI72" s="7"/>
    </row>
    <row r="73" spans="1:35" x14ac:dyDescent="0.25">
      <c r="A73" t="s">
        <v>2926</v>
      </c>
      <c r="B73" s="2">
        <v>45554</v>
      </c>
      <c r="C73">
        <v>2000000</v>
      </c>
      <c r="D73" t="str">
        <f t="shared" si="2"/>
        <v>09-2024</v>
      </c>
      <c r="F73" s="4"/>
      <c r="H73" s="2">
        <v>44268</v>
      </c>
      <c r="I73">
        <v>57353.861471972399</v>
      </c>
      <c r="U73" s="7"/>
      <c r="V73" s="7"/>
      <c r="W73" s="7"/>
      <c r="X73" s="7"/>
      <c r="Y73" s="7"/>
      <c r="Z73" s="7"/>
      <c r="AA73" s="7"/>
      <c r="AB73" s="7"/>
      <c r="AC73" s="7"/>
      <c r="AD73" s="7"/>
      <c r="AE73" s="7"/>
      <c r="AF73" s="7"/>
      <c r="AG73" s="7"/>
      <c r="AH73" s="7"/>
      <c r="AI73" s="7"/>
    </row>
    <row r="74" spans="1:35" x14ac:dyDescent="0.25">
      <c r="A74" t="s">
        <v>1652</v>
      </c>
      <c r="B74" s="2">
        <v>45554</v>
      </c>
      <c r="C74">
        <v>21250000</v>
      </c>
      <c r="D74" t="str">
        <f t="shared" si="2"/>
        <v>09-2024</v>
      </c>
      <c r="F74" s="4"/>
      <c r="H74" s="2">
        <v>44269</v>
      </c>
      <c r="I74">
        <v>61315.197932766801</v>
      </c>
      <c r="U74" s="7"/>
      <c r="V74" s="7"/>
      <c r="W74" s="7"/>
      <c r="X74" s="7"/>
      <c r="Y74" s="7"/>
      <c r="Z74" s="7"/>
      <c r="AA74" s="7"/>
      <c r="AB74" s="7"/>
      <c r="AC74" s="7"/>
      <c r="AD74" s="7"/>
      <c r="AE74" s="7"/>
      <c r="AF74" s="7"/>
      <c r="AG74" s="7"/>
      <c r="AH74" s="7"/>
      <c r="AI74" s="7"/>
    </row>
    <row r="75" spans="1:35" x14ac:dyDescent="0.25">
      <c r="A75" t="s">
        <v>2925</v>
      </c>
      <c r="B75" s="2">
        <v>45554</v>
      </c>
      <c r="C75">
        <v>1500000</v>
      </c>
      <c r="D75" t="str">
        <f t="shared" si="2"/>
        <v>09-2024</v>
      </c>
      <c r="F75" s="4"/>
      <c r="H75" s="2">
        <v>44270</v>
      </c>
      <c r="I75">
        <v>59428.967566027699</v>
      </c>
    </row>
    <row r="76" spans="1:35" x14ac:dyDescent="0.25">
      <c r="A76" t="s">
        <v>1746</v>
      </c>
      <c r="B76" s="2">
        <v>45553</v>
      </c>
      <c r="C76">
        <v>5000000</v>
      </c>
      <c r="D76" t="str">
        <f t="shared" si="2"/>
        <v>09-2024</v>
      </c>
      <c r="F76" s="4"/>
      <c r="H76" s="2">
        <v>44271</v>
      </c>
      <c r="I76">
        <v>55805.329249234201</v>
      </c>
    </row>
    <row r="77" spans="1:35" x14ac:dyDescent="0.25">
      <c r="A77" t="s">
        <v>2924</v>
      </c>
      <c r="B77" s="2">
        <v>45553</v>
      </c>
      <c r="C77">
        <v>30000000</v>
      </c>
      <c r="D77" t="str">
        <f t="shared" si="2"/>
        <v>09-2024</v>
      </c>
      <c r="F77" s="4"/>
      <c r="H77" s="2">
        <v>44272</v>
      </c>
      <c r="I77">
        <v>56830.253335076202</v>
      </c>
    </row>
    <row r="78" spans="1:35" x14ac:dyDescent="0.25">
      <c r="A78" t="s">
        <v>2923</v>
      </c>
      <c r="B78" s="2">
        <v>45553</v>
      </c>
      <c r="C78">
        <v>1100000</v>
      </c>
      <c r="D78" t="str">
        <f t="shared" si="2"/>
        <v>09-2024</v>
      </c>
      <c r="F78" s="4"/>
      <c r="H78" s="2">
        <v>44273</v>
      </c>
      <c r="I78">
        <v>59014.925632050901</v>
      </c>
    </row>
    <row r="79" spans="1:35" x14ac:dyDescent="0.25">
      <c r="A79" t="s">
        <v>2922</v>
      </c>
      <c r="B79" s="2">
        <v>45553</v>
      </c>
      <c r="C79">
        <v>5000000</v>
      </c>
      <c r="D79" t="str">
        <f t="shared" si="2"/>
        <v>09-2024</v>
      </c>
      <c r="F79" s="4"/>
      <c r="H79" s="2">
        <v>44274</v>
      </c>
      <c r="I79">
        <v>57922.409592629097</v>
      </c>
    </row>
    <row r="80" spans="1:35" x14ac:dyDescent="0.25">
      <c r="A80" t="s">
        <v>2921</v>
      </c>
      <c r="B80" s="2">
        <v>45553</v>
      </c>
      <c r="C80">
        <v>2000000</v>
      </c>
      <c r="D80" t="str">
        <f t="shared" si="2"/>
        <v>09-2024</v>
      </c>
      <c r="F80" s="4"/>
      <c r="H80" s="2">
        <v>44275</v>
      </c>
      <c r="I80">
        <v>58243.270608923602</v>
      </c>
    </row>
    <row r="81" spans="1:9" x14ac:dyDescent="0.25">
      <c r="A81" t="s">
        <v>2920</v>
      </c>
      <c r="B81" s="2">
        <v>45553</v>
      </c>
      <c r="D81" t="str">
        <f t="shared" si="2"/>
        <v>09-2024</v>
      </c>
      <c r="F81" s="4"/>
      <c r="H81" s="2">
        <v>44276</v>
      </c>
      <c r="I81">
        <v>58376.158471372</v>
      </c>
    </row>
    <row r="82" spans="1:9" x14ac:dyDescent="0.25">
      <c r="A82" t="s">
        <v>2919</v>
      </c>
      <c r="B82" s="2">
        <v>45553</v>
      </c>
      <c r="C82">
        <v>15000000</v>
      </c>
      <c r="D82" t="str">
        <f t="shared" si="2"/>
        <v>09-2024</v>
      </c>
      <c r="F82" s="4"/>
      <c r="H82" s="2">
        <v>44277</v>
      </c>
      <c r="I82">
        <v>57573.539344778597</v>
      </c>
    </row>
    <row r="83" spans="1:9" x14ac:dyDescent="0.25">
      <c r="A83" t="s">
        <v>2918</v>
      </c>
      <c r="B83" s="2">
        <v>45553</v>
      </c>
      <c r="C83">
        <v>9000000</v>
      </c>
      <c r="D83" t="str">
        <f t="shared" si="2"/>
        <v>09-2024</v>
      </c>
      <c r="F83" s="4"/>
      <c r="H83" s="2">
        <v>44278</v>
      </c>
      <c r="I83">
        <v>54370.137557895097</v>
      </c>
    </row>
    <row r="84" spans="1:9" x14ac:dyDescent="0.25">
      <c r="A84" t="s">
        <v>2917</v>
      </c>
      <c r="B84" s="2">
        <v>45552</v>
      </c>
      <c r="C84">
        <v>10000000</v>
      </c>
      <c r="D84" t="str">
        <f t="shared" si="2"/>
        <v>09-2024</v>
      </c>
      <c r="F84" s="4"/>
      <c r="H84" s="2">
        <v>44279</v>
      </c>
      <c r="I84">
        <v>54584.869946994499</v>
      </c>
    </row>
    <row r="85" spans="1:9" x14ac:dyDescent="0.25">
      <c r="A85" t="s">
        <v>2916</v>
      </c>
      <c r="B85" s="2">
        <v>45552</v>
      </c>
      <c r="C85">
        <v>3000000</v>
      </c>
      <c r="D85" t="str">
        <f t="shared" si="2"/>
        <v>09-2024</v>
      </c>
      <c r="F85" s="4"/>
      <c r="H85" s="2">
        <v>44280</v>
      </c>
      <c r="I85">
        <v>52526.866597046501</v>
      </c>
    </row>
    <row r="86" spans="1:9" x14ac:dyDescent="0.25">
      <c r="A86" t="s">
        <v>2915</v>
      </c>
      <c r="B86" s="2">
        <v>45552</v>
      </c>
      <c r="C86">
        <v>5200000</v>
      </c>
      <c r="D86" t="str">
        <f t="shared" si="2"/>
        <v>09-2024</v>
      </c>
      <c r="F86" s="4"/>
      <c r="H86" s="2">
        <v>44281</v>
      </c>
      <c r="I86">
        <v>51416.908304980003</v>
      </c>
    </row>
    <row r="87" spans="1:9" x14ac:dyDescent="0.25">
      <c r="A87" t="s">
        <v>2914</v>
      </c>
      <c r="B87" s="2">
        <v>45552</v>
      </c>
      <c r="C87">
        <v>3000000</v>
      </c>
      <c r="D87" t="str">
        <f t="shared" si="2"/>
        <v>09-2024</v>
      </c>
      <c r="F87" s="4"/>
      <c r="H87" s="2">
        <v>44282</v>
      </c>
      <c r="I87">
        <v>55033.100480446999</v>
      </c>
    </row>
    <row r="88" spans="1:9" x14ac:dyDescent="0.25">
      <c r="A88" t="s">
        <v>2913</v>
      </c>
      <c r="B88" s="2">
        <v>45552</v>
      </c>
      <c r="C88">
        <v>3000000</v>
      </c>
      <c r="D88" t="str">
        <f t="shared" si="2"/>
        <v>09-2024</v>
      </c>
      <c r="F88" s="4"/>
      <c r="H88" s="2">
        <v>44283</v>
      </c>
      <c r="I88">
        <v>55832.418109618302</v>
      </c>
    </row>
    <row r="89" spans="1:9" x14ac:dyDescent="0.25">
      <c r="A89" t="s">
        <v>16</v>
      </c>
      <c r="B89" s="2">
        <v>45552</v>
      </c>
      <c r="C89">
        <v>1250000</v>
      </c>
      <c r="D89" t="str">
        <f t="shared" si="2"/>
        <v>09-2024</v>
      </c>
      <c r="F89" s="4"/>
      <c r="H89" s="2">
        <v>44284</v>
      </c>
      <c r="I89">
        <v>55728.1013278065</v>
      </c>
    </row>
    <row r="90" spans="1:9" x14ac:dyDescent="0.25">
      <c r="A90" t="s">
        <v>2912</v>
      </c>
      <c r="B90" s="2">
        <v>45551</v>
      </c>
      <c r="C90">
        <v>10000000</v>
      </c>
      <c r="D90" t="str">
        <f t="shared" si="2"/>
        <v>09-2024</v>
      </c>
      <c r="F90" s="4"/>
      <c r="H90" s="2">
        <v>44285</v>
      </c>
      <c r="I90">
        <v>57634.928694475297</v>
      </c>
    </row>
    <row r="91" spans="1:9" x14ac:dyDescent="0.25">
      <c r="A91" t="s">
        <v>194</v>
      </c>
      <c r="B91" s="2">
        <v>45551</v>
      </c>
      <c r="C91">
        <v>3000000</v>
      </c>
      <c r="D91" t="str">
        <f t="shared" si="2"/>
        <v>09-2024</v>
      </c>
      <c r="F91" s="4"/>
      <c r="H91" s="2">
        <v>44286</v>
      </c>
      <c r="I91">
        <v>58668.628336761001</v>
      </c>
    </row>
    <row r="92" spans="1:9" x14ac:dyDescent="0.25">
      <c r="A92" t="s">
        <v>2911</v>
      </c>
      <c r="B92" s="2">
        <v>45551</v>
      </c>
      <c r="C92">
        <v>3200000</v>
      </c>
      <c r="D92" t="str">
        <f t="shared" si="2"/>
        <v>09-2024</v>
      </c>
      <c r="F92" s="4"/>
      <c r="H92" s="2">
        <v>44287</v>
      </c>
      <c r="I92">
        <v>58817.373888418799</v>
      </c>
    </row>
    <row r="93" spans="1:9" x14ac:dyDescent="0.25">
      <c r="A93" t="s">
        <v>2910</v>
      </c>
      <c r="B93" s="2">
        <v>45551</v>
      </c>
      <c r="C93">
        <v>10000000</v>
      </c>
      <c r="D93" t="str">
        <f t="shared" si="2"/>
        <v>09-2024</v>
      </c>
      <c r="F93" s="4"/>
      <c r="H93" s="2">
        <v>44288</v>
      </c>
      <c r="I93">
        <v>58801.194843878096</v>
      </c>
    </row>
    <row r="94" spans="1:9" x14ac:dyDescent="0.25">
      <c r="A94" t="s">
        <v>2499</v>
      </c>
      <c r="B94" s="2">
        <v>45551</v>
      </c>
      <c r="C94">
        <v>4000000</v>
      </c>
      <c r="D94" t="str">
        <f t="shared" si="2"/>
        <v>09-2024</v>
      </c>
      <c r="F94" s="4"/>
      <c r="H94" s="2">
        <v>44289</v>
      </c>
      <c r="I94">
        <v>59060.026783337998</v>
      </c>
    </row>
    <row r="95" spans="1:9" x14ac:dyDescent="0.25">
      <c r="A95" t="s">
        <v>2909</v>
      </c>
      <c r="B95" s="2">
        <v>45548</v>
      </c>
      <c r="C95">
        <v>3000000</v>
      </c>
      <c r="D95" t="str">
        <f t="shared" si="2"/>
        <v>09-2024</v>
      </c>
      <c r="F95" s="4"/>
      <c r="H95" s="2">
        <v>44290</v>
      </c>
      <c r="I95">
        <v>57060.406654710801</v>
      </c>
    </row>
    <row r="96" spans="1:9" x14ac:dyDescent="0.25">
      <c r="A96" t="s">
        <v>2908</v>
      </c>
      <c r="B96" s="2">
        <v>45547</v>
      </c>
      <c r="C96">
        <v>1750000</v>
      </c>
      <c r="D96" t="str">
        <f t="shared" si="2"/>
        <v>09-2024</v>
      </c>
      <c r="F96" s="4"/>
      <c r="H96" s="2">
        <v>44291</v>
      </c>
      <c r="I96">
        <v>58228.802623466101</v>
      </c>
    </row>
    <row r="97" spans="1:9" x14ac:dyDescent="0.25">
      <c r="A97" t="s">
        <v>2907</v>
      </c>
      <c r="B97" s="2">
        <v>45547</v>
      </c>
      <c r="C97">
        <v>6000000</v>
      </c>
      <c r="D97" t="str">
        <f t="shared" si="2"/>
        <v>09-2024</v>
      </c>
      <c r="F97" s="4"/>
      <c r="H97" s="2">
        <v>44292</v>
      </c>
      <c r="I97">
        <v>58706.815593113897</v>
      </c>
    </row>
    <row r="98" spans="1:9" x14ac:dyDescent="0.25">
      <c r="A98" t="s">
        <v>2906</v>
      </c>
      <c r="B98" s="2">
        <v>45547</v>
      </c>
      <c r="C98">
        <v>50000000</v>
      </c>
      <c r="D98" t="str">
        <f t="shared" si="2"/>
        <v>09-2024</v>
      </c>
      <c r="F98" s="4"/>
      <c r="H98" s="2">
        <v>44293</v>
      </c>
      <c r="I98">
        <v>58062.178724336402</v>
      </c>
    </row>
    <row r="99" spans="1:9" x14ac:dyDescent="0.25">
      <c r="A99" t="s">
        <v>2905</v>
      </c>
      <c r="B99" s="2">
        <v>45547</v>
      </c>
      <c r="C99">
        <v>3500000</v>
      </c>
      <c r="D99" t="str">
        <f t="shared" si="2"/>
        <v>09-2024</v>
      </c>
      <c r="F99" s="4"/>
      <c r="H99" s="2">
        <v>44294</v>
      </c>
      <c r="I99">
        <v>56134.417388664297</v>
      </c>
    </row>
    <row r="100" spans="1:9" x14ac:dyDescent="0.25">
      <c r="A100" t="s">
        <v>2904</v>
      </c>
      <c r="B100" s="2">
        <v>45547</v>
      </c>
      <c r="D100" t="str">
        <f t="shared" si="2"/>
        <v>09-2024</v>
      </c>
      <c r="F100" s="4"/>
      <c r="H100" s="2">
        <v>44295</v>
      </c>
      <c r="I100">
        <v>58065.644024815301</v>
      </c>
    </row>
    <row r="101" spans="1:9" x14ac:dyDescent="0.25">
      <c r="A101" t="s">
        <v>2903</v>
      </c>
      <c r="B101" s="2">
        <v>45547</v>
      </c>
      <c r="C101">
        <v>3500000</v>
      </c>
      <c r="D101" t="str">
        <f t="shared" si="2"/>
        <v>09-2024</v>
      </c>
      <c r="F101" s="4"/>
      <c r="H101" s="2">
        <v>44296</v>
      </c>
      <c r="I101">
        <v>58152.993262141797</v>
      </c>
    </row>
    <row r="102" spans="1:9" x14ac:dyDescent="0.25">
      <c r="A102" t="s">
        <v>2902</v>
      </c>
      <c r="B102" s="2">
        <v>45547</v>
      </c>
      <c r="C102">
        <v>12000000</v>
      </c>
      <c r="D102" t="str">
        <f t="shared" si="2"/>
        <v>09-2024</v>
      </c>
      <c r="F102" s="4"/>
      <c r="H102" s="2">
        <v>44297</v>
      </c>
      <c r="I102">
        <v>59979.392815718304</v>
      </c>
    </row>
    <row r="103" spans="1:9" x14ac:dyDescent="0.25">
      <c r="A103" t="s">
        <v>2901</v>
      </c>
      <c r="B103" s="2">
        <v>45547</v>
      </c>
      <c r="C103">
        <v>1600000</v>
      </c>
      <c r="D103" t="str">
        <f t="shared" si="2"/>
        <v>09-2024</v>
      </c>
      <c r="F103" s="4"/>
      <c r="H103" s="2">
        <v>44298</v>
      </c>
      <c r="I103">
        <v>59988.0209585298</v>
      </c>
    </row>
    <row r="104" spans="1:9" x14ac:dyDescent="0.25">
      <c r="A104" t="s">
        <v>2900</v>
      </c>
      <c r="B104" s="2">
        <v>45547</v>
      </c>
      <c r="C104">
        <v>1200000</v>
      </c>
      <c r="D104" t="str">
        <f t="shared" si="2"/>
        <v>09-2024</v>
      </c>
      <c r="F104" s="4"/>
      <c r="H104" s="2">
        <v>44299</v>
      </c>
      <c r="I104">
        <v>59911.020594847301</v>
      </c>
    </row>
    <row r="105" spans="1:9" x14ac:dyDescent="0.25">
      <c r="A105" t="s">
        <v>2899</v>
      </c>
      <c r="B105" s="2">
        <v>45546</v>
      </c>
      <c r="C105">
        <v>2500000</v>
      </c>
      <c r="D105" t="str">
        <f t="shared" si="2"/>
        <v>09-2024</v>
      </c>
      <c r="F105" s="4"/>
      <c r="H105" s="2">
        <v>44300</v>
      </c>
      <c r="I105">
        <v>63576.676041048202</v>
      </c>
    </row>
    <row r="106" spans="1:9" x14ac:dyDescent="0.25">
      <c r="A106" t="s">
        <v>2898</v>
      </c>
      <c r="B106" s="2">
        <v>45546</v>
      </c>
      <c r="C106">
        <v>8000000</v>
      </c>
      <c r="D106" t="str">
        <f t="shared" si="2"/>
        <v>09-2024</v>
      </c>
      <c r="F106" s="4"/>
      <c r="H106" s="2">
        <v>44301</v>
      </c>
      <c r="I106">
        <v>62807.123232592901</v>
      </c>
    </row>
    <row r="107" spans="1:9" x14ac:dyDescent="0.25">
      <c r="A107" t="s">
        <v>1911</v>
      </c>
      <c r="B107" s="2">
        <v>45546</v>
      </c>
      <c r="C107">
        <v>38000000</v>
      </c>
      <c r="D107" t="str">
        <f t="shared" si="2"/>
        <v>09-2024</v>
      </c>
      <c r="F107" s="4"/>
      <c r="H107" s="2">
        <v>44302</v>
      </c>
      <c r="I107">
        <v>63179.7724460846</v>
      </c>
    </row>
    <row r="108" spans="1:9" x14ac:dyDescent="0.25">
      <c r="A108" t="s">
        <v>2897</v>
      </c>
      <c r="B108" s="2">
        <v>45546</v>
      </c>
      <c r="C108">
        <v>15000000</v>
      </c>
      <c r="D108" t="str">
        <f t="shared" si="2"/>
        <v>09-2024</v>
      </c>
      <c r="F108" s="4"/>
      <c r="H108" s="2">
        <v>44303</v>
      </c>
      <c r="I108">
        <v>61497.2995694411</v>
      </c>
    </row>
    <row r="109" spans="1:9" x14ac:dyDescent="0.25">
      <c r="A109" t="s">
        <v>2896</v>
      </c>
      <c r="B109" s="2">
        <v>45546</v>
      </c>
      <c r="C109">
        <v>3750000</v>
      </c>
      <c r="D109" t="str">
        <f t="shared" si="2"/>
        <v>09-2024</v>
      </c>
      <c r="F109" s="4"/>
      <c r="H109" s="2">
        <v>44304</v>
      </c>
      <c r="I109">
        <v>60273.866676947298</v>
      </c>
    </row>
    <row r="110" spans="1:9" x14ac:dyDescent="0.25">
      <c r="A110" t="s">
        <v>2895</v>
      </c>
      <c r="B110" s="2">
        <v>45545</v>
      </c>
      <c r="C110">
        <v>3600000</v>
      </c>
      <c r="D110" t="str">
        <f t="shared" si="2"/>
        <v>09-2024</v>
      </c>
      <c r="F110" s="4"/>
      <c r="H110" s="2">
        <v>44305</v>
      </c>
      <c r="I110">
        <v>56288.945340011902</v>
      </c>
    </row>
    <row r="111" spans="1:9" x14ac:dyDescent="0.25">
      <c r="A111" t="s">
        <v>2244</v>
      </c>
      <c r="B111" s="2">
        <v>45545</v>
      </c>
      <c r="C111">
        <v>3500000</v>
      </c>
      <c r="D111" t="str">
        <f t="shared" si="2"/>
        <v>09-2024</v>
      </c>
      <c r="F111" s="4"/>
      <c r="H111" s="2">
        <v>44306</v>
      </c>
      <c r="I111">
        <v>55721.166052695597</v>
      </c>
    </row>
    <row r="112" spans="1:9" x14ac:dyDescent="0.25">
      <c r="A112" t="s">
        <v>429</v>
      </c>
      <c r="B112" s="2">
        <v>45545</v>
      </c>
      <c r="C112">
        <v>16700000</v>
      </c>
      <c r="D112" t="str">
        <f t="shared" si="2"/>
        <v>09-2024</v>
      </c>
      <c r="F112" s="4"/>
      <c r="H112" s="2">
        <v>44307</v>
      </c>
      <c r="I112">
        <v>56294.728558586903</v>
      </c>
    </row>
    <row r="113" spans="1:9" x14ac:dyDescent="0.25">
      <c r="A113" t="s">
        <v>2894</v>
      </c>
      <c r="B113" s="2">
        <v>45545</v>
      </c>
      <c r="C113">
        <v>2000000</v>
      </c>
      <c r="D113" t="str">
        <f t="shared" si="2"/>
        <v>09-2024</v>
      </c>
      <c r="F113" s="4"/>
      <c r="H113" s="2">
        <v>44308</v>
      </c>
      <c r="I113">
        <v>54190.070262834</v>
      </c>
    </row>
    <row r="114" spans="1:9" x14ac:dyDescent="0.25">
      <c r="A114" t="s">
        <v>1912</v>
      </c>
      <c r="B114" s="2">
        <v>45545</v>
      </c>
      <c r="C114">
        <v>2500000</v>
      </c>
      <c r="D114" t="str">
        <f t="shared" si="2"/>
        <v>09-2024</v>
      </c>
      <c r="F114" s="4"/>
      <c r="H114" s="2">
        <v>44309</v>
      </c>
      <c r="I114">
        <v>51965.566430485203</v>
      </c>
    </row>
    <row r="115" spans="1:9" x14ac:dyDescent="0.25">
      <c r="A115" t="s">
        <v>2893</v>
      </c>
      <c r="B115" s="2">
        <v>45544</v>
      </c>
      <c r="C115">
        <v>10000000</v>
      </c>
      <c r="D115" t="str">
        <f t="shared" si="2"/>
        <v>09-2024</v>
      </c>
      <c r="F115" s="4"/>
      <c r="H115" s="2">
        <v>44310</v>
      </c>
      <c r="I115">
        <v>51191.124696407896</v>
      </c>
    </row>
    <row r="116" spans="1:9" x14ac:dyDescent="0.25">
      <c r="A116" t="s">
        <v>2892</v>
      </c>
      <c r="B116" s="2">
        <v>45544</v>
      </c>
      <c r="D116" t="str">
        <f t="shared" si="2"/>
        <v>09-2024</v>
      </c>
      <c r="F116" s="4"/>
      <c r="H116" s="2">
        <v>44311</v>
      </c>
      <c r="I116">
        <v>50133.107396365398</v>
      </c>
    </row>
    <row r="117" spans="1:9" x14ac:dyDescent="0.25">
      <c r="A117" t="s">
        <v>2891</v>
      </c>
      <c r="B117" s="2">
        <v>45544</v>
      </c>
      <c r="C117">
        <v>8000000</v>
      </c>
      <c r="D117" t="str">
        <f t="shared" si="2"/>
        <v>09-2024</v>
      </c>
      <c r="F117" s="4"/>
      <c r="H117" s="2">
        <v>44312</v>
      </c>
      <c r="I117">
        <v>48981.441393216097</v>
      </c>
    </row>
    <row r="118" spans="1:9" x14ac:dyDescent="0.25">
      <c r="A118" t="s">
        <v>2890</v>
      </c>
      <c r="B118" s="2">
        <v>45544</v>
      </c>
      <c r="C118">
        <v>2500000</v>
      </c>
      <c r="D118" t="str">
        <f t="shared" si="2"/>
        <v>09-2024</v>
      </c>
      <c r="F118" s="4"/>
      <c r="H118" s="2">
        <v>44313</v>
      </c>
      <c r="I118">
        <v>53978.805547289601</v>
      </c>
    </row>
    <row r="119" spans="1:9" x14ac:dyDescent="0.25">
      <c r="A119" t="s">
        <v>2889</v>
      </c>
      <c r="B119" s="2">
        <v>45544</v>
      </c>
      <c r="C119">
        <v>5350000</v>
      </c>
      <c r="D119" t="str">
        <f t="shared" si="2"/>
        <v>09-2024</v>
      </c>
      <c r="F119" s="4"/>
      <c r="H119" s="2">
        <v>44314</v>
      </c>
      <c r="I119">
        <v>54991.814842621003</v>
      </c>
    </row>
    <row r="120" spans="1:9" x14ac:dyDescent="0.25">
      <c r="A120" t="s">
        <v>2888</v>
      </c>
      <c r="B120" s="2">
        <v>45544</v>
      </c>
      <c r="C120">
        <v>4000000</v>
      </c>
      <c r="D120" t="str">
        <f t="shared" si="2"/>
        <v>09-2024</v>
      </c>
      <c r="F120" s="4"/>
      <c r="H120" s="2">
        <v>44315</v>
      </c>
      <c r="I120">
        <v>54810.613850679198</v>
      </c>
    </row>
    <row r="121" spans="1:9" x14ac:dyDescent="0.25">
      <c r="A121" t="s">
        <v>2887</v>
      </c>
      <c r="B121" s="2">
        <v>45540</v>
      </c>
      <c r="C121">
        <v>30000000</v>
      </c>
      <c r="D121" t="str">
        <f t="shared" si="2"/>
        <v>09-2024</v>
      </c>
      <c r="F121" s="4"/>
      <c r="H121" s="2">
        <v>44316</v>
      </c>
      <c r="I121">
        <v>53596.704022666701</v>
      </c>
    </row>
    <row r="122" spans="1:9" x14ac:dyDescent="0.25">
      <c r="A122" t="s">
        <v>2886</v>
      </c>
      <c r="B122" s="2">
        <v>45540</v>
      </c>
      <c r="C122">
        <v>6000000</v>
      </c>
      <c r="D122" t="str">
        <f t="shared" si="2"/>
        <v>09-2024</v>
      </c>
      <c r="F122" s="4"/>
      <c r="H122" s="2">
        <v>44317</v>
      </c>
      <c r="I122">
        <v>57828.511814425801</v>
      </c>
    </row>
    <row r="123" spans="1:9" x14ac:dyDescent="0.25">
      <c r="A123" t="s">
        <v>2885</v>
      </c>
      <c r="B123" s="2">
        <v>45539</v>
      </c>
      <c r="C123">
        <v>2800000</v>
      </c>
      <c r="D123" t="str">
        <f t="shared" si="2"/>
        <v>09-2024</v>
      </c>
      <c r="F123" s="4"/>
      <c r="H123" s="2">
        <v>44318</v>
      </c>
      <c r="I123">
        <v>57812.969159678898</v>
      </c>
    </row>
    <row r="124" spans="1:9" x14ac:dyDescent="0.25">
      <c r="A124" t="s">
        <v>1838</v>
      </c>
      <c r="B124" s="2">
        <v>45538</v>
      </c>
      <c r="C124">
        <v>16000000</v>
      </c>
      <c r="D124" t="str">
        <f t="shared" si="2"/>
        <v>09-2024</v>
      </c>
      <c r="F124" s="4"/>
      <c r="H124" s="2">
        <v>44319</v>
      </c>
      <c r="I124">
        <v>56600.745287384299</v>
      </c>
    </row>
    <row r="125" spans="1:9" x14ac:dyDescent="0.25">
      <c r="A125" t="s">
        <v>2884</v>
      </c>
      <c r="B125" s="2">
        <v>45537</v>
      </c>
      <c r="D125" t="str">
        <f t="shared" si="2"/>
        <v>09-2024</v>
      </c>
      <c r="H125" s="2">
        <v>44320</v>
      </c>
      <c r="I125">
        <v>57200.300298711598</v>
      </c>
    </row>
    <row r="126" spans="1:9" x14ac:dyDescent="0.25">
      <c r="A126" t="s">
        <v>2883</v>
      </c>
      <c r="B126" s="2">
        <v>45537</v>
      </c>
      <c r="C126">
        <v>5000000</v>
      </c>
      <c r="D126" t="str">
        <f t="shared" si="2"/>
        <v>09-2024</v>
      </c>
      <c r="H126" s="2">
        <v>44321</v>
      </c>
      <c r="I126">
        <v>53464.370219503697</v>
      </c>
    </row>
    <row r="127" spans="1:9" x14ac:dyDescent="0.25">
      <c r="A127" t="s">
        <v>2882</v>
      </c>
      <c r="B127" s="2">
        <v>45537</v>
      </c>
      <c r="C127">
        <v>6000000</v>
      </c>
      <c r="D127" t="str">
        <f t="shared" si="2"/>
        <v>09-2024</v>
      </c>
      <c r="H127" s="2">
        <v>44322</v>
      </c>
      <c r="I127">
        <v>57432.100227087503</v>
      </c>
    </row>
    <row r="128" spans="1:9" x14ac:dyDescent="0.25">
      <c r="A128" t="s">
        <v>2881</v>
      </c>
      <c r="B128" s="2">
        <v>45536</v>
      </c>
      <c r="C128">
        <v>7000000</v>
      </c>
      <c r="D128" t="str">
        <f t="shared" si="2"/>
        <v>09-2024</v>
      </c>
      <c r="H128" s="2">
        <v>44323</v>
      </c>
      <c r="I128">
        <v>56507.7594398695</v>
      </c>
    </row>
    <row r="129" spans="1:9" x14ac:dyDescent="0.25">
      <c r="A129" t="s">
        <v>2880</v>
      </c>
      <c r="B129" s="2">
        <v>45536</v>
      </c>
      <c r="C129">
        <v>2250000</v>
      </c>
      <c r="D129" t="str">
        <f t="shared" si="2"/>
        <v>09-2024</v>
      </c>
      <c r="H129" s="2">
        <v>44324</v>
      </c>
      <c r="I129">
        <v>57361.5690432888</v>
      </c>
    </row>
    <row r="130" spans="1:9" x14ac:dyDescent="0.25">
      <c r="A130" t="s">
        <v>2879</v>
      </c>
      <c r="B130" s="2">
        <v>45536</v>
      </c>
      <c r="D130" t="str">
        <f t="shared" ref="D130:D193" si="3">TEXT(B130, "mm-yyyy")</f>
        <v>09-2024</v>
      </c>
      <c r="H130" s="2">
        <v>44325</v>
      </c>
      <c r="I130">
        <v>58771.881689509297</v>
      </c>
    </row>
    <row r="131" spans="1:9" x14ac:dyDescent="0.25">
      <c r="A131" t="s">
        <v>2879</v>
      </c>
      <c r="B131" s="2">
        <v>45534</v>
      </c>
      <c r="D131" t="str">
        <f t="shared" si="3"/>
        <v>08-2024</v>
      </c>
      <c r="H131" s="2">
        <v>44326</v>
      </c>
      <c r="I131">
        <v>58213.926293744298</v>
      </c>
    </row>
    <row r="132" spans="1:9" x14ac:dyDescent="0.25">
      <c r="A132" t="s">
        <v>2878</v>
      </c>
      <c r="B132" s="2">
        <v>45534</v>
      </c>
      <c r="C132">
        <v>4000000</v>
      </c>
      <c r="D132" t="str">
        <f t="shared" si="3"/>
        <v>08-2024</v>
      </c>
      <c r="H132" s="2">
        <v>44327</v>
      </c>
      <c r="I132">
        <v>55901.667594561397</v>
      </c>
    </row>
    <row r="133" spans="1:9" x14ac:dyDescent="0.25">
      <c r="A133" t="s">
        <v>2877</v>
      </c>
      <c r="B133" s="2">
        <v>45534</v>
      </c>
      <c r="D133" t="str">
        <f t="shared" si="3"/>
        <v>08-2024</v>
      </c>
      <c r="H133" s="2">
        <v>44328</v>
      </c>
      <c r="I133">
        <v>56928.972356601502</v>
      </c>
    </row>
    <row r="134" spans="1:9" x14ac:dyDescent="0.25">
      <c r="A134" t="s">
        <v>2876</v>
      </c>
      <c r="B134" s="2">
        <v>45533</v>
      </c>
      <c r="C134">
        <v>3600000</v>
      </c>
      <c r="D134" t="str">
        <f t="shared" si="3"/>
        <v>08-2024</v>
      </c>
      <c r="H134" s="2">
        <v>44329</v>
      </c>
      <c r="I134">
        <v>50004.762183136801</v>
      </c>
    </row>
    <row r="135" spans="1:9" x14ac:dyDescent="0.25">
      <c r="A135" t="s">
        <v>2875</v>
      </c>
      <c r="B135" s="2">
        <v>45533</v>
      </c>
      <c r="C135">
        <v>3000000</v>
      </c>
      <c r="D135" t="str">
        <f t="shared" si="3"/>
        <v>08-2024</v>
      </c>
      <c r="H135" s="2">
        <v>44330</v>
      </c>
      <c r="I135">
        <v>49972.7953983724</v>
      </c>
    </row>
    <row r="136" spans="1:9" x14ac:dyDescent="0.25">
      <c r="A136" t="s">
        <v>2874</v>
      </c>
      <c r="B136" s="2">
        <v>45533</v>
      </c>
      <c r="C136">
        <v>20000000</v>
      </c>
      <c r="D136" t="str">
        <f t="shared" si="3"/>
        <v>08-2024</v>
      </c>
      <c r="H136" s="2">
        <v>44331</v>
      </c>
      <c r="I136">
        <v>49913.263143988203</v>
      </c>
    </row>
    <row r="137" spans="1:9" x14ac:dyDescent="0.25">
      <c r="A137" t="s">
        <v>2604</v>
      </c>
      <c r="B137" s="2">
        <v>45533</v>
      </c>
      <c r="C137">
        <v>5000000</v>
      </c>
      <c r="D137" t="str">
        <f t="shared" si="3"/>
        <v>08-2024</v>
      </c>
      <c r="H137" s="2">
        <v>44332</v>
      </c>
      <c r="I137">
        <v>46780.902304688199</v>
      </c>
    </row>
    <row r="138" spans="1:9" x14ac:dyDescent="0.25">
      <c r="A138" t="s">
        <v>2873</v>
      </c>
      <c r="B138" s="2">
        <v>45533</v>
      </c>
      <c r="C138">
        <v>58000000</v>
      </c>
      <c r="D138" t="str">
        <f t="shared" si="3"/>
        <v>08-2024</v>
      </c>
      <c r="H138" s="2">
        <v>44333</v>
      </c>
      <c r="I138">
        <v>46585.064135388398</v>
      </c>
    </row>
    <row r="139" spans="1:9" x14ac:dyDescent="0.25">
      <c r="A139" t="s">
        <v>28</v>
      </c>
      <c r="B139" s="2">
        <v>45531</v>
      </c>
      <c r="C139">
        <v>3500000</v>
      </c>
      <c r="D139" t="str">
        <f t="shared" si="3"/>
        <v>08-2024</v>
      </c>
      <c r="H139" s="2">
        <v>44334</v>
      </c>
      <c r="I139">
        <v>43780.825597824798</v>
      </c>
    </row>
    <row r="140" spans="1:9" x14ac:dyDescent="0.25">
      <c r="A140" t="s">
        <v>546</v>
      </c>
      <c r="B140" s="2">
        <v>45531</v>
      </c>
      <c r="D140" t="str">
        <f t="shared" si="3"/>
        <v>08-2024</v>
      </c>
      <c r="H140" s="2">
        <v>44335</v>
      </c>
      <c r="I140">
        <v>43091.041447569201</v>
      </c>
    </row>
    <row r="141" spans="1:9" x14ac:dyDescent="0.25">
      <c r="A141" t="s">
        <v>1481</v>
      </c>
      <c r="B141" s="2">
        <v>45531</v>
      </c>
      <c r="C141">
        <v>20000000</v>
      </c>
      <c r="D141" t="str">
        <f t="shared" si="3"/>
        <v>08-2024</v>
      </c>
      <c r="H141" s="2">
        <v>44336</v>
      </c>
      <c r="I141">
        <v>37287.391402427304</v>
      </c>
    </row>
    <row r="142" spans="1:9" x14ac:dyDescent="0.25">
      <c r="A142" t="s">
        <v>2872</v>
      </c>
      <c r="B142" s="2">
        <v>45531</v>
      </c>
      <c r="C142">
        <v>2000000</v>
      </c>
      <c r="D142" t="str">
        <f t="shared" si="3"/>
        <v>08-2024</v>
      </c>
      <c r="H142" s="2">
        <v>44337</v>
      </c>
      <c r="I142">
        <v>40437.730096255502</v>
      </c>
    </row>
    <row r="143" spans="1:9" x14ac:dyDescent="0.25">
      <c r="A143" t="s">
        <v>2833</v>
      </c>
      <c r="B143" s="2">
        <v>45531</v>
      </c>
      <c r="C143">
        <v>12000000</v>
      </c>
      <c r="D143" t="str">
        <f t="shared" si="3"/>
        <v>08-2024</v>
      </c>
      <c r="H143" s="2">
        <v>44338</v>
      </c>
      <c r="I143">
        <v>37339.634201346198</v>
      </c>
    </row>
    <row r="144" spans="1:9" x14ac:dyDescent="0.25">
      <c r="A144" t="s">
        <v>1542</v>
      </c>
      <c r="B144" s="2">
        <v>45531</v>
      </c>
      <c r="C144">
        <v>11000000</v>
      </c>
      <c r="D144" t="str">
        <f t="shared" si="3"/>
        <v>08-2024</v>
      </c>
      <c r="H144" s="2">
        <v>44339</v>
      </c>
      <c r="I144">
        <v>37520.317675474304</v>
      </c>
    </row>
    <row r="145" spans="1:9" x14ac:dyDescent="0.25">
      <c r="A145" t="s">
        <v>2871</v>
      </c>
      <c r="B145" s="2">
        <v>45530</v>
      </c>
      <c r="C145">
        <v>4600000</v>
      </c>
      <c r="D145" t="str">
        <f t="shared" si="3"/>
        <v>08-2024</v>
      </c>
      <c r="H145" s="2">
        <v>44340</v>
      </c>
      <c r="I145">
        <v>34977.527801962402</v>
      </c>
    </row>
    <row r="146" spans="1:9" x14ac:dyDescent="0.25">
      <c r="A146" t="s">
        <v>1668</v>
      </c>
      <c r="B146" s="2">
        <v>45530</v>
      </c>
      <c r="C146">
        <v>1500000</v>
      </c>
      <c r="D146" t="str">
        <f t="shared" si="3"/>
        <v>08-2024</v>
      </c>
      <c r="H146" s="2">
        <v>44341</v>
      </c>
      <c r="I146">
        <v>38642.442297339599</v>
      </c>
    </row>
    <row r="147" spans="1:9" x14ac:dyDescent="0.25">
      <c r="A147" t="s">
        <v>2870</v>
      </c>
      <c r="B147" s="2">
        <v>45527</v>
      </c>
      <c r="C147">
        <v>1250000</v>
      </c>
      <c r="D147" t="str">
        <f t="shared" si="3"/>
        <v>08-2024</v>
      </c>
      <c r="H147" s="2">
        <v>44342</v>
      </c>
      <c r="I147">
        <v>38210.805217593799</v>
      </c>
    </row>
    <row r="148" spans="1:9" x14ac:dyDescent="0.25">
      <c r="A148" t="s">
        <v>2869</v>
      </c>
      <c r="B148" s="2">
        <v>45526</v>
      </c>
      <c r="C148">
        <v>4000000</v>
      </c>
      <c r="D148" t="str">
        <f t="shared" si="3"/>
        <v>08-2024</v>
      </c>
      <c r="H148" s="2">
        <v>44343</v>
      </c>
      <c r="I148">
        <v>39406.934244116099</v>
      </c>
    </row>
    <row r="149" spans="1:9" x14ac:dyDescent="0.25">
      <c r="A149" t="s">
        <v>2868</v>
      </c>
      <c r="B149" s="2">
        <v>45526</v>
      </c>
      <c r="D149" t="str">
        <f t="shared" si="3"/>
        <v>08-2024</v>
      </c>
      <c r="H149" s="2">
        <v>44344</v>
      </c>
      <c r="I149">
        <v>38642.895554342103</v>
      </c>
    </row>
    <row r="150" spans="1:9" x14ac:dyDescent="0.25">
      <c r="A150" t="s">
        <v>2867</v>
      </c>
      <c r="B150" s="2">
        <v>45526</v>
      </c>
      <c r="C150">
        <v>8000000</v>
      </c>
      <c r="D150" t="str">
        <f t="shared" si="3"/>
        <v>08-2024</v>
      </c>
      <c r="H150" s="2">
        <v>44345</v>
      </c>
      <c r="I150">
        <v>35710.220936529797</v>
      </c>
    </row>
    <row r="151" spans="1:9" x14ac:dyDescent="0.25">
      <c r="A151" t="s">
        <v>2866</v>
      </c>
      <c r="B151" s="2">
        <v>45526</v>
      </c>
      <c r="C151">
        <v>5200000</v>
      </c>
      <c r="D151" t="str">
        <f t="shared" si="3"/>
        <v>08-2024</v>
      </c>
      <c r="H151" s="2">
        <v>44346</v>
      </c>
      <c r="I151">
        <v>34775.079413472798</v>
      </c>
    </row>
    <row r="152" spans="1:9" x14ac:dyDescent="0.25">
      <c r="A152" t="s">
        <v>1619</v>
      </c>
      <c r="B152" s="2">
        <v>45526</v>
      </c>
      <c r="C152">
        <v>5000000</v>
      </c>
      <c r="D152" t="str">
        <f t="shared" si="3"/>
        <v>08-2024</v>
      </c>
      <c r="H152" s="2">
        <v>44347</v>
      </c>
      <c r="I152">
        <v>35714.752020180596</v>
      </c>
    </row>
    <row r="153" spans="1:9" x14ac:dyDescent="0.25">
      <c r="A153" t="s">
        <v>2865</v>
      </c>
      <c r="B153" s="2">
        <v>45526</v>
      </c>
      <c r="D153" t="str">
        <f t="shared" si="3"/>
        <v>08-2024</v>
      </c>
      <c r="H153" s="2">
        <v>44348</v>
      </c>
      <c r="I153">
        <v>37340.679265942199</v>
      </c>
    </row>
    <row r="154" spans="1:9" x14ac:dyDescent="0.25">
      <c r="A154" t="s">
        <v>2864</v>
      </c>
      <c r="B154" s="2">
        <v>45526</v>
      </c>
      <c r="C154">
        <v>2500000</v>
      </c>
      <c r="D154" t="str">
        <f t="shared" si="3"/>
        <v>08-2024</v>
      </c>
      <c r="H154" s="2">
        <v>44349</v>
      </c>
      <c r="I154">
        <v>36680.068201802802</v>
      </c>
    </row>
    <row r="155" spans="1:9" x14ac:dyDescent="0.25">
      <c r="A155" t="s">
        <v>2863</v>
      </c>
      <c r="B155" s="2">
        <v>45526</v>
      </c>
      <c r="D155" t="str">
        <f t="shared" si="3"/>
        <v>08-2024</v>
      </c>
      <c r="H155" s="2">
        <v>44350</v>
      </c>
      <c r="I155">
        <v>37685.717981748203</v>
      </c>
    </row>
    <row r="156" spans="1:9" x14ac:dyDescent="0.25">
      <c r="A156" t="s">
        <v>2862</v>
      </c>
      <c r="B156" s="2">
        <v>45526</v>
      </c>
      <c r="D156" t="str">
        <f t="shared" si="3"/>
        <v>08-2024</v>
      </c>
      <c r="H156" s="2">
        <v>44351</v>
      </c>
      <c r="I156">
        <v>39151.3161838003</v>
      </c>
    </row>
    <row r="157" spans="1:9" x14ac:dyDescent="0.25">
      <c r="A157" t="s">
        <v>2861</v>
      </c>
      <c r="B157" s="2">
        <v>45525</v>
      </c>
      <c r="C157">
        <v>80000000</v>
      </c>
      <c r="D157" t="str">
        <f t="shared" si="3"/>
        <v>08-2024</v>
      </c>
      <c r="H157" s="2">
        <v>44352</v>
      </c>
      <c r="I157">
        <v>36938.7203113918</v>
      </c>
    </row>
    <row r="158" spans="1:9" x14ac:dyDescent="0.25">
      <c r="A158" t="s">
        <v>87</v>
      </c>
      <c r="B158" s="2">
        <v>45525</v>
      </c>
      <c r="D158" t="str">
        <f t="shared" si="3"/>
        <v>08-2024</v>
      </c>
      <c r="H158" s="2">
        <v>44353</v>
      </c>
      <c r="I158">
        <v>35546.985964833599</v>
      </c>
    </row>
    <row r="159" spans="1:9" x14ac:dyDescent="0.25">
      <c r="A159" t="s">
        <v>2860</v>
      </c>
      <c r="B159" s="2">
        <v>45525</v>
      </c>
      <c r="D159" t="str">
        <f t="shared" si="3"/>
        <v>08-2024</v>
      </c>
      <c r="H159" s="2">
        <v>44354</v>
      </c>
      <c r="I159">
        <v>35834.474474404196</v>
      </c>
    </row>
    <row r="160" spans="1:9" x14ac:dyDescent="0.25">
      <c r="A160" t="s">
        <v>2859</v>
      </c>
      <c r="B160" s="2">
        <v>45525</v>
      </c>
      <c r="C160">
        <v>1250000</v>
      </c>
      <c r="D160" t="str">
        <f t="shared" si="3"/>
        <v>08-2024</v>
      </c>
      <c r="H160" s="2">
        <v>44355</v>
      </c>
      <c r="I160">
        <v>33451.383407145302</v>
      </c>
    </row>
    <row r="161" spans="1:9" x14ac:dyDescent="0.25">
      <c r="A161" t="s">
        <v>2858</v>
      </c>
      <c r="B161" s="2">
        <v>45525</v>
      </c>
      <c r="C161">
        <v>9000000</v>
      </c>
      <c r="D161" t="str">
        <f t="shared" si="3"/>
        <v>08-2024</v>
      </c>
      <c r="H161" s="2">
        <v>44356</v>
      </c>
      <c r="I161">
        <v>33557.150683091801</v>
      </c>
    </row>
    <row r="162" spans="1:9" x14ac:dyDescent="0.25">
      <c r="A162" t="s">
        <v>2857</v>
      </c>
      <c r="B162" s="2">
        <v>45525</v>
      </c>
      <c r="C162">
        <v>4000000</v>
      </c>
      <c r="D162" t="str">
        <f t="shared" si="3"/>
        <v>08-2024</v>
      </c>
      <c r="H162" s="2">
        <v>44357</v>
      </c>
      <c r="I162">
        <v>37553.643758518803</v>
      </c>
    </row>
    <row r="163" spans="1:9" x14ac:dyDescent="0.25">
      <c r="A163" t="s">
        <v>2856</v>
      </c>
      <c r="B163" s="2">
        <v>45524</v>
      </c>
      <c r="C163">
        <v>7500000</v>
      </c>
      <c r="D163" t="str">
        <f t="shared" si="3"/>
        <v>08-2024</v>
      </c>
      <c r="H163" s="2">
        <v>44358</v>
      </c>
      <c r="I163">
        <v>36903.304906778802</v>
      </c>
    </row>
    <row r="164" spans="1:9" x14ac:dyDescent="0.25">
      <c r="A164" t="s">
        <v>2855</v>
      </c>
      <c r="B164" s="2">
        <v>45524</v>
      </c>
      <c r="C164">
        <v>7500000</v>
      </c>
      <c r="D164" t="str">
        <f t="shared" si="3"/>
        <v>08-2024</v>
      </c>
      <c r="H164" s="2">
        <v>44359</v>
      </c>
      <c r="I164">
        <v>37289.432522102201</v>
      </c>
    </row>
    <row r="165" spans="1:9" x14ac:dyDescent="0.25">
      <c r="A165" t="s">
        <v>2854</v>
      </c>
      <c r="B165" s="2">
        <v>45524</v>
      </c>
      <c r="D165" t="str">
        <f t="shared" si="3"/>
        <v>08-2024</v>
      </c>
      <c r="H165" s="2">
        <v>44360</v>
      </c>
      <c r="I165">
        <v>35666.149778772997</v>
      </c>
    </row>
    <row r="166" spans="1:9" x14ac:dyDescent="0.25">
      <c r="A166" t="s">
        <v>2853</v>
      </c>
      <c r="B166" s="2">
        <v>45524</v>
      </c>
      <c r="C166">
        <v>4000000</v>
      </c>
      <c r="D166" t="str">
        <f t="shared" si="3"/>
        <v>08-2024</v>
      </c>
      <c r="H166" s="2">
        <v>44361</v>
      </c>
      <c r="I166">
        <v>39147.705678799903</v>
      </c>
    </row>
    <row r="167" spans="1:9" x14ac:dyDescent="0.25">
      <c r="A167" t="s">
        <v>2852</v>
      </c>
      <c r="B167" s="2">
        <v>45523</v>
      </c>
      <c r="C167">
        <v>33000000</v>
      </c>
      <c r="D167" t="str">
        <f t="shared" si="3"/>
        <v>08-2024</v>
      </c>
      <c r="H167" s="2">
        <v>44362</v>
      </c>
      <c r="I167">
        <v>40624.5130531615</v>
      </c>
    </row>
    <row r="168" spans="1:9" x14ac:dyDescent="0.25">
      <c r="A168" t="s">
        <v>2851</v>
      </c>
      <c r="B168" s="2">
        <v>45520</v>
      </c>
      <c r="C168">
        <v>5500000</v>
      </c>
      <c r="D168" t="str">
        <f t="shared" si="3"/>
        <v>08-2024</v>
      </c>
      <c r="H168" s="2">
        <v>44363</v>
      </c>
      <c r="I168">
        <v>40378.202549711103</v>
      </c>
    </row>
    <row r="169" spans="1:9" x14ac:dyDescent="0.25">
      <c r="A169" t="s">
        <v>2850</v>
      </c>
      <c r="B169" s="2">
        <v>45520</v>
      </c>
      <c r="C169">
        <v>5000000</v>
      </c>
      <c r="D169" t="str">
        <f t="shared" si="3"/>
        <v>08-2024</v>
      </c>
      <c r="H169" s="2">
        <v>44364</v>
      </c>
      <c r="I169">
        <v>38321.454656574198</v>
      </c>
    </row>
    <row r="170" spans="1:9" x14ac:dyDescent="0.25">
      <c r="A170" t="s">
        <v>2849</v>
      </c>
      <c r="B170" s="2">
        <v>45519</v>
      </c>
      <c r="C170">
        <v>1500000</v>
      </c>
      <c r="D170" t="str">
        <f t="shared" si="3"/>
        <v>08-2024</v>
      </c>
      <c r="H170" s="2">
        <v>44365</v>
      </c>
      <c r="I170">
        <v>38193.619141943898</v>
      </c>
    </row>
    <row r="171" spans="1:9" x14ac:dyDescent="0.25">
      <c r="A171" t="s">
        <v>1895</v>
      </c>
      <c r="B171" s="2">
        <v>45519</v>
      </c>
      <c r="C171">
        <v>55000000</v>
      </c>
      <c r="D171" t="str">
        <f t="shared" si="3"/>
        <v>08-2024</v>
      </c>
      <c r="H171" s="2">
        <v>44366</v>
      </c>
      <c r="I171">
        <v>35881.111371375402</v>
      </c>
    </row>
    <row r="172" spans="1:9" x14ac:dyDescent="0.25">
      <c r="A172" t="s">
        <v>2848</v>
      </c>
      <c r="B172" s="2">
        <v>45519</v>
      </c>
      <c r="C172">
        <v>3500000</v>
      </c>
      <c r="D172" t="str">
        <f t="shared" si="3"/>
        <v>08-2024</v>
      </c>
      <c r="H172" s="2">
        <v>44367</v>
      </c>
      <c r="I172">
        <v>35581.642267732001</v>
      </c>
    </row>
    <row r="173" spans="1:9" x14ac:dyDescent="0.25">
      <c r="A173" t="s">
        <v>1424</v>
      </c>
      <c r="B173" s="2">
        <v>45519</v>
      </c>
      <c r="C173">
        <v>5000000</v>
      </c>
      <c r="D173" t="str">
        <f t="shared" si="3"/>
        <v>08-2024</v>
      </c>
      <c r="H173" s="2">
        <v>44368</v>
      </c>
      <c r="I173">
        <v>35787.077405232303</v>
      </c>
    </row>
    <row r="174" spans="1:9" x14ac:dyDescent="0.25">
      <c r="A174" t="s">
        <v>2847</v>
      </c>
      <c r="B174" s="2">
        <v>45518</v>
      </c>
      <c r="C174">
        <v>38000000</v>
      </c>
      <c r="D174" t="str">
        <f t="shared" si="3"/>
        <v>08-2024</v>
      </c>
      <c r="H174" s="2">
        <v>44369</v>
      </c>
      <c r="I174">
        <v>31711.935467726998</v>
      </c>
    </row>
    <row r="175" spans="1:9" x14ac:dyDescent="0.25">
      <c r="A175" t="s">
        <v>2846</v>
      </c>
      <c r="B175" s="2">
        <v>45518</v>
      </c>
      <c r="C175">
        <v>7600000</v>
      </c>
      <c r="D175" t="str">
        <f t="shared" si="3"/>
        <v>08-2024</v>
      </c>
      <c r="H175" s="2">
        <v>44370</v>
      </c>
      <c r="I175">
        <v>32507.738707026801</v>
      </c>
    </row>
    <row r="176" spans="1:9" x14ac:dyDescent="0.25">
      <c r="A176" t="s">
        <v>2355</v>
      </c>
      <c r="B176" s="2">
        <v>45518</v>
      </c>
      <c r="C176">
        <v>5000000</v>
      </c>
      <c r="D176" t="str">
        <f t="shared" si="3"/>
        <v>08-2024</v>
      </c>
      <c r="H176" s="2">
        <v>44371</v>
      </c>
      <c r="I176">
        <v>33702.6177937139</v>
      </c>
    </row>
    <row r="177" spans="1:9" x14ac:dyDescent="0.25">
      <c r="A177" t="s">
        <v>1801</v>
      </c>
      <c r="B177" s="2">
        <v>45518</v>
      </c>
      <c r="C177">
        <v>10000000</v>
      </c>
      <c r="D177" t="str">
        <f t="shared" si="3"/>
        <v>08-2024</v>
      </c>
      <c r="H177" s="2">
        <v>44372</v>
      </c>
      <c r="I177">
        <v>34675.449105303298</v>
      </c>
    </row>
    <row r="178" spans="1:9" x14ac:dyDescent="0.25">
      <c r="A178" t="s">
        <v>2845</v>
      </c>
      <c r="B178" s="2">
        <v>45518</v>
      </c>
      <c r="C178">
        <v>9000000</v>
      </c>
      <c r="D178" t="str">
        <f t="shared" si="3"/>
        <v>08-2024</v>
      </c>
      <c r="H178" s="2">
        <v>44373</v>
      </c>
      <c r="I178">
        <v>31943.136467863002</v>
      </c>
    </row>
    <row r="179" spans="1:9" x14ac:dyDescent="0.25">
      <c r="A179" t="s">
        <v>2844</v>
      </c>
      <c r="B179" s="2">
        <v>45518</v>
      </c>
      <c r="C179">
        <v>15000000</v>
      </c>
      <c r="D179" t="str">
        <f t="shared" si="3"/>
        <v>08-2024</v>
      </c>
      <c r="H179" s="2">
        <v>44374</v>
      </c>
      <c r="I179">
        <v>32023.973901774902</v>
      </c>
    </row>
    <row r="180" spans="1:9" x14ac:dyDescent="0.25">
      <c r="A180" t="s">
        <v>2230</v>
      </c>
      <c r="B180" s="2">
        <v>45517</v>
      </c>
      <c r="C180">
        <v>11000000</v>
      </c>
      <c r="D180" t="str">
        <f t="shared" si="3"/>
        <v>08-2024</v>
      </c>
      <c r="H180" s="2">
        <v>44375</v>
      </c>
      <c r="I180">
        <v>34607.293274083298</v>
      </c>
    </row>
    <row r="181" spans="1:9" x14ac:dyDescent="0.25">
      <c r="A181" t="s">
        <v>2843</v>
      </c>
      <c r="B181" s="2">
        <v>45517</v>
      </c>
      <c r="C181">
        <v>3000000</v>
      </c>
      <c r="D181" t="str">
        <f t="shared" si="3"/>
        <v>08-2024</v>
      </c>
      <c r="H181" s="2">
        <v>44376</v>
      </c>
      <c r="I181">
        <v>34556.842126944903</v>
      </c>
    </row>
    <row r="182" spans="1:9" x14ac:dyDescent="0.25">
      <c r="A182" t="s">
        <v>2842</v>
      </c>
      <c r="B182" s="2">
        <v>45517</v>
      </c>
      <c r="D182" t="str">
        <f t="shared" si="3"/>
        <v>08-2024</v>
      </c>
      <c r="H182" s="2">
        <v>44377</v>
      </c>
      <c r="I182">
        <v>35968.993667970302</v>
      </c>
    </row>
    <row r="183" spans="1:9" x14ac:dyDescent="0.25">
      <c r="A183" t="s">
        <v>19</v>
      </c>
      <c r="B183" s="2">
        <v>45516</v>
      </c>
      <c r="C183">
        <v>4800000</v>
      </c>
      <c r="D183" t="str">
        <f t="shared" si="3"/>
        <v>08-2024</v>
      </c>
      <c r="H183" s="2">
        <v>44378</v>
      </c>
      <c r="I183">
        <v>35171.486304849997</v>
      </c>
    </row>
    <row r="184" spans="1:9" x14ac:dyDescent="0.25">
      <c r="A184" t="s">
        <v>2841</v>
      </c>
      <c r="B184" s="2">
        <v>45512</v>
      </c>
      <c r="C184">
        <v>4000000</v>
      </c>
      <c r="D184" t="str">
        <f t="shared" si="3"/>
        <v>08-2024</v>
      </c>
      <c r="H184" s="2">
        <v>44379</v>
      </c>
      <c r="I184">
        <v>33677.566235922597</v>
      </c>
    </row>
    <row r="185" spans="1:9" x14ac:dyDescent="0.25">
      <c r="A185" t="s">
        <v>2840</v>
      </c>
      <c r="B185" s="2">
        <v>45512</v>
      </c>
      <c r="C185">
        <v>2200000</v>
      </c>
      <c r="D185" t="str">
        <f t="shared" si="3"/>
        <v>08-2024</v>
      </c>
      <c r="H185" s="2">
        <v>44380</v>
      </c>
      <c r="I185">
        <v>33950.786555181003</v>
      </c>
    </row>
    <row r="186" spans="1:9" x14ac:dyDescent="0.25">
      <c r="A186" t="s">
        <v>2839</v>
      </c>
      <c r="B186" s="2">
        <v>45512</v>
      </c>
      <c r="C186">
        <v>9000000</v>
      </c>
      <c r="D186" t="str">
        <f t="shared" si="3"/>
        <v>08-2024</v>
      </c>
      <c r="H186" s="2">
        <v>44381</v>
      </c>
      <c r="I186">
        <v>34729.890778010202</v>
      </c>
    </row>
    <row r="187" spans="1:9" x14ac:dyDescent="0.25">
      <c r="A187" t="s">
        <v>2838</v>
      </c>
      <c r="B187" s="2">
        <v>45512</v>
      </c>
      <c r="C187">
        <v>6000000</v>
      </c>
      <c r="D187" t="str">
        <f t="shared" si="3"/>
        <v>08-2024</v>
      </c>
      <c r="H187" s="2">
        <v>44382</v>
      </c>
      <c r="I187">
        <v>35394.213074080901</v>
      </c>
    </row>
    <row r="188" spans="1:9" x14ac:dyDescent="0.25">
      <c r="A188" t="s">
        <v>2837</v>
      </c>
      <c r="B188" s="2">
        <v>45512</v>
      </c>
      <c r="C188">
        <v>10000000</v>
      </c>
      <c r="D188" t="str">
        <f t="shared" si="3"/>
        <v>08-2024</v>
      </c>
      <c r="H188" s="2">
        <v>44383</v>
      </c>
      <c r="I188">
        <v>33928.1342183714</v>
      </c>
    </row>
    <row r="189" spans="1:9" x14ac:dyDescent="0.25">
      <c r="A189" t="s">
        <v>2836</v>
      </c>
      <c r="B189" s="2">
        <v>45511</v>
      </c>
      <c r="C189">
        <v>3000000</v>
      </c>
      <c r="D189" t="str">
        <f t="shared" si="3"/>
        <v>08-2024</v>
      </c>
      <c r="H189" s="2">
        <v>44384</v>
      </c>
      <c r="I189">
        <v>34149.989814774097</v>
      </c>
    </row>
    <row r="190" spans="1:9" x14ac:dyDescent="0.25">
      <c r="A190" t="s">
        <v>2835</v>
      </c>
      <c r="B190" s="2">
        <v>45511</v>
      </c>
      <c r="C190">
        <v>1500000</v>
      </c>
      <c r="D190" t="str">
        <f t="shared" si="3"/>
        <v>08-2024</v>
      </c>
      <c r="H190" s="2">
        <v>44385</v>
      </c>
      <c r="I190">
        <v>33932.254638315302</v>
      </c>
    </row>
    <row r="191" spans="1:9" x14ac:dyDescent="0.25">
      <c r="A191" t="s">
        <v>2834</v>
      </c>
      <c r="B191" s="2">
        <v>45511</v>
      </c>
      <c r="C191">
        <v>18000000</v>
      </c>
      <c r="D191" t="str">
        <f t="shared" si="3"/>
        <v>08-2024</v>
      </c>
      <c r="H191" s="2">
        <v>44386</v>
      </c>
      <c r="I191">
        <v>32933.5781992923</v>
      </c>
    </row>
    <row r="192" spans="1:9" x14ac:dyDescent="0.25">
      <c r="A192" t="s">
        <v>2833</v>
      </c>
      <c r="B192" s="2">
        <v>45511</v>
      </c>
      <c r="D192" t="str">
        <f t="shared" si="3"/>
        <v>08-2024</v>
      </c>
      <c r="H192" s="2">
        <v>44387</v>
      </c>
      <c r="I192">
        <v>33971.297749757898</v>
      </c>
    </row>
    <row r="193" spans="1:9" x14ac:dyDescent="0.25">
      <c r="A193" t="s">
        <v>1891</v>
      </c>
      <c r="B193" s="2">
        <v>45510</v>
      </c>
      <c r="C193">
        <v>5700000</v>
      </c>
      <c r="D193" t="str">
        <f t="shared" si="3"/>
        <v>08-2024</v>
      </c>
      <c r="H193" s="2">
        <v>44388</v>
      </c>
      <c r="I193">
        <v>33704.538474405002</v>
      </c>
    </row>
    <row r="194" spans="1:9" x14ac:dyDescent="0.25">
      <c r="A194" t="s">
        <v>2832</v>
      </c>
      <c r="B194" s="2">
        <v>45510</v>
      </c>
      <c r="C194">
        <v>3000000</v>
      </c>
      <c r="D194" t="str">
        <f t="shared" ref="D194:D257" si="4">TEXT(B194, "mm-yyyy")</f>
        <v>08-2024</v>
      </c>
      <c r="H194" s="2">
        <v>44389</v>
      </c>
      <c r="I194">
        <v>34299.938016517401</v>
      </c>
    </row>
    <row r="195" spans="1:9" x14ac:dyDescent="0.25">
      <c r="A195" t="s">
        <v>2831</v>
      </c>
      <c r="B195" s="2">
        <v>45509</v>
      </c>
      <c r="C195">
        <v>4000000</v>
      </c>
      <c r="D195" t="str">
        <f t="shared" si="4"/>
        <v>08-2024</v>
      </c>
      <c r="H195" s="2">
        <v>44390</v>
      </c>
      <c r="I195">
        <v>33262.654352446203</v>
      </c>
    </row>
    <row r="196" spans="1:9" x14ac:dyDescent="0.25">
      <c r="A196" t="s">
        <v>2830</v>
      </c>
      <c r="B196" s="2">
        <v>45509</v>
      </c>
      <c r="C196">
        <v>7500000</v>
      </c>
      <c r="D196" t="str">
        <f t="shared" si="4"/>
        <v>08-2024</v>
      </c>
      <c r="H196" s="2">
        <v>44391</v>
      </c>
      <c r="I196">
        <v>32676.383800960099</v>
      </c>
    </row>
    <row r="197" spans="1:9" x14ac:dyDescent="0.25">
      <c r="A197" t="s">
        <v>2829</v>
      </c>
      <c r="B197" s="2">
        <v>45505</v>
      </c>
      <c r="C197">
        <v>2500000</v>
      </c>
      <c r="D197" t="str">
        <f t="shared" si="4"/>
        <v>08-2024</v>
      </c>
      <c r="H197" s="2">
        <v>44392</v>
      </c>
      <c r="I197">
        <v>32878.501873571397</v>
      </c>
    </row>
    <row r="198" spans="1:9" x14ac:dyDescent="0.25">
      <c r="A198" t="s">
        <v>2828</v>
      </c>
      <c r="B198" s="2">
        <v>45505</v>
      </c>
      <c r="C198">
        <v>2200000</v>
      </c>
      <c r="D198" t="str">
        <f t="shared" si="4"/>
        <v>08-2024</v>
      </c>
      <c r="H198" s="2">
        <v>44393</v>
      </c>
      <c r="I198">
        <v>31726.038833909799</v>
      </c>
    </row>
    <row r="199" spans="1:9" x14ac:dyDescent="0.25">
      <c r="A199" t="s">
        <v>1456</v>
      </c>
      <c r="B199" s="2">
        <v>45505</v>
      </c>
      <c r="C199">
        <v>50000000</v>
      </c>
      <c r="D199" t="str">
        <f t="shared" si="4"/>
        <v>08-2024</v>
      </c>
      <c r="H199" s="2">
        <v>44394</v>
      </c>
      <c r="I199">
        <v>31399.653128682101</v>
      </c>
    </row>
    <row r="200" spans="1:9" x14ac:dyDescent="0.25">
      <c r="A200" t="s">
        <v>2827</v>
      </c>
      <c r="B200" s="2">
        <v>45505</v>
      </c>
      <c r="C200">
        <v>11000000</v>
      </c>
      <c r="D200" t="str">
        <f t="shared" si="4"/>
        <v>08-2024</v>
      </c>
      <c r="H200" s="2">
        <v>44395</v>
      </c>
      <c r="I200">
        <v>31588.671351016699</v>
      </c>
    </row>
    <row r="201" spans="1:9" x14ac:dyDescent="0.25">
      <c r="A201" t="s">
        <v>1970</v>
      </c>
      <c r="B201" s="2">
        <v>45505</v>
      </c>
      <c r="D201" t="str">
        <f t="shared" si="4"/>
        <v>08-2024</v>
      </c>
      <c r="H201" s="2">
        <v>44396</v>
      </c>
      <c r="I201">
        <v>31919.3939225545</v>
      </c>
    </row>
    <row r="202" spans="1:9" x14ac:dyDescent="0.25">
      <c r="A202" t="s">
        <v>2826</v>
      </c>
      <c r="B202" s="2">
        <v>45504</v>
      </c>
      <c r="C202">
        <v>4500000</v>
      </c>
      <c r="D202" t="str">
        <f t="shared" si="4"/>
        <v>07-2024</v>
      </c>
      <c r="H202" s="2">
        <v>44397</v>
      </c>
      <c r="I202">
        <v>30928.2119088492</v>
      </c>
    </row>
    <row r="203" spans="1:9" x14ac:dyDescent="0.25">
      <c r="A203" t="s">
        <v>2825</v>
      </c>
      <c r="B203" s="2">
        <v>45504</v>
      </c>
      <c r="C203">
        <v>5000000</v>
      </c>
      <c r="D203" t="str">
        <f t="shared" si="4"/>
        <v>07-2024</v>
      </c>
      <c r="H203" s="2">
        <v>44398</v>
      </c>
      <c r="I203">
        <v>29971.903783612001</v>
      </c>
    </row>
    <row r="204" spans="1:9" x14ac:dyDescent="0.25">
      <c r="A204" t="s">
        <v>1741</v>
      </c>
      <c r="B204" s="2">
        <v>45504</v>
      </c>
      <c r="C204">
        <v>9000000</v>
      </c>
      <c r="D204" t="str">
        <f t="shared" si="4"/>
        <v>07-2024</v>
      </c>
      <c r="H204" s="2">
        <v>44399</v>
      </c>
      <c r="I204">
        <v>32383.781126968701</v>
      </c>
    </row>
    <row r="205" spans="1:9" x14ac:dyDescent="0.25">
      <c r="A205" t="s">
        <v>2824</v>
      </c>
      <c r="B205" s="2">
        <v>45504</v>
      </c>
      <c r="C205">
        <v>3000000</v>
      </c>
      <c r="D205" t="str">
        <f t="shared" si="4"/>
        <v>07-2024</v>
      </c>
      <c r="H205" s="2">
        <v>44400</v>
      </c>
      <c r="I205">
        <v>32409.499767175399</v>
      </c>
    </row>
    <row r="206" spans="1:9" x14ac:dyDescent="0.25">
      <c r="A206" t="s">
        <v>2823</v>
      </c>
      <c r="B206" s="2">
        <v>45504</v>
      </c>
      <c r="C206">
        <v>6000000</v>
      </c>
      <c r="D206" t="str">
        <f t="shared" si="4"/>
        <v>07-2024</v>
      </c>
      <c r="H206" s="2">
        <v>44401</v>
      </c>
      <c r="I206">
        <v>33455.551272722601</v>
      </c>
    </row>
    <row r="207" spans="1:9" x14ac:dyDescent="0.25">
      <c r="A207" t="s">
        <v>1659</v>
      </c>
      <c r="B207" s="2">
        <v>45503</v>
      </c>
      <c r="C207">
        <v>3400000</v>
      </c>
      <c r="D207" t="str">
        <f t="shared" si="4"/>
        <v>07-2024</v>
      </c>
      <c r="H207" s="2">
        <v>44402</v>
      </c>
      <c r="I207">
        <v>34213.599932176599</v>
      </c>
    </row>
    <row r="208" spans="1:9" x14ac:dyDescent="0.25">
      <c r="A208" t="s">
        <v>2819</v>
      </c>
      <c r="B208" s="2">
        <v>45503</v>
      </c>
      <c r="D208" t="str">
        <f t="shared" si="4"/>
        <v>07-2024</v>
      </c>
      <c r="H208" s="2">
        <v>44403</v>
      </c>
      <c r="I208">
        <v>35456.1246607668</v>
      </c>
    </row>
    <row r="209" spans="1:9" x14ac:dyDescent="0.25">
      <c r="A209" t="s">
        <v>2822</v>
      </c>
      <c r="B209" s="2">
        <v>45503</v>
      </c>
      <c r="C209">
        <v>7000000</v>
      </c>
      <c r="D209" t="str">
        <f t="shared" si="4"/>
        <v>07-2024</v>
      </c>
      <c r="H209" s="2">
        <v>44404</v>
      </c>
      <c r="I209">
        <v>37281.918092176602</v>
      </c>
    </row>
    <row r="210" spans="1:9" x14ac:dyDescent="0.25">
      <c r="A210" t="s">
        <v>2821</v>
      </c>
      <c r="B210" s="2">
        <v>45502</v>
      </c>
      <c r="D210" t="str">
        <f t="shared" si="4"/>
        <v>07-2024</v>
      </c>
      <c r="H210" s="2">
        <v>44405</v>
      </c>
      <c r="I210">
        <v>39076.5937706322</v>
      </c>
    </row>
    <row r="211" spans="1:9" x14ac:dyDescent="0.25">
      <c r="A211" t="s">
        <v>2820</v>
      </c>
      <c r="B211" s="2">
        <v>45502</v>
      </c>
      <c r="C211">
        <v>1200000</v>
      </c>
      <c r="D211" t="str">
        <f t="shared" si="4"/>
        <v>07-2024</v>
      </c>
      <c r="H211" s="2">
        <v>44406</v>
      </c>
      <c r="I211">
        <v>40031.1982444479</v>
      </c>
    </row>
    <row r="212" spans="1:9" x14ac:dyDescent="0.25">
      <c r="A212" t="s">
        <v>2641</v>
      </c>
      <c r="B212" s="2">
        <v>45499</v>
      </c>
      <c r="C212">
        <v>7500000</v>
      </c>
      <c r="D212" t="str">
        <f t="shared" si="4"/>
        <v>07-2024</v>
      </c>
      <c r="H212" s="2">
        <v>44407</v>
      </c>
      <c r="I212">
        <v>39977.756939227598</v>
      </c>
    </row>
    <row r="213" spans="1:9" x14ac:dyDescent="0.25">
      <c r="A213" t="s">
        <v>2819</v>
      </c>
      <c r="B213" s="2">
        <v>45498</v>
      </c>
      <c r="C213">
        <v>10000000</v>
      </c>
      <c r="D213" t="str">
        <f t="shared" si="4"/>
        <v>07-2024</v>
      </c>
      <c r="H213" s="2">
        <v>44408</v>
      </c>
      <c r="I213">
        <v>41936.261478677203</v>
      </c>
    </row>
    <row r="214" spans="1:9" x14ac:dyDescent="0.25">
      <c r="A214" t="s">
        <v>2818</v>
      </c>
      <c r="B214" s="2">
        <v>45498</v>
      </c>
      <c r="C214">
        <v>15000000</v>
      </c>
      <c r="D214" t="str">
        <f t="shared" si="4"/>
        <v>07-2024</v>
      </c>
      <c r="H214" s="2">
        <v>44409</v>
      </c>
      <c r="I214">
        <v>41754.1666043527</v>
      </c>
    </row>
    <row r="215" spans="1:9" x14ac:dyDescent="0.25">
      <c r="A215" t="s">
        <v>2817</v>
      </c>
      <c r="B215" s="2">
        <v>45498</v>
      </c>
      <c r="C215">
        <v>2000000</v>
      </c>
      <c r="D215" t="str">
        <f t="shared" si="4"/>
        <v>07-2024</v>
      </c>
      <c r="H215" s="2">
        <v>44410</v>
      </c>
      <c r="I215">
        <v>39914.829758487802</v>
      </c>
    </row>
    <row r="216" spans="1:9" x14ac:dyDescent="0.25">
      <c r="A216" t="s">
        <v>2816</v>
      </c>
      <c r="B216" s="2">
        <v>45498</v>
      </c>
      <c r="C216">
        <v>5500000</v>
      </c>
      <c r="D216" t="str">
        <f t="shared" si="4"/>
        <v>07-2024</v>
      </c>
      <c r="H216" s="2">
        <v>44411</v>
      </c>
      <c r="I216">
        <v>39278.766508103603</v>
      </c>
    </row>
    <row r="217" spans="1:9" x14ac:dyDescent="0.25">
      <c r="A217" t="s">
        <v>2815</v>
      </c>
      <c r="B217" s="2">
        <v>45498</v>
      </c>
      <c r="C217">
        <v>2000000</v>
      </c>
      <c r="D217" t="str">
        <f t="shared" si="4"/>
        <v>07-2024</v>
      </c>
      <c r="H217" s="2">
        <v>44412</v>
      </c>
      <c r="I217">
        <v>38368.354011978903</v>
      </c>
    </row>
    <row r="218" spans="1:9" x14ac:dyDescent="0.25">
      <c r="A218" t="s">
        <v>2814</v>
      </c>
      <c r="B218" s="2">
        <v>45498</v>
      </c>
      <c r="C218">
        <v>4000000</v>
      </c>
      <c r="D218" t="str">
        <f t="shared" si="4"/>
        <v>07-2024</v>
      </c>
      <c r="H218" s="2">
        <v>44413</v>
      </c>
      <c r="I218">
        <v>39751.584575098597</v>
      </c>
    </row>
    <row r="219" spans="1:9" x14ac:dyDescent="0.25">
      <c r="A219" t="s">
        <v>2813</v>
      </c>
      <c r="B219" s="2">
        <v>45497</v>
      </c>
      <c r="D219" t="str">
        <f t="shared" si="4"/>
        <v>07-2024</v>
      </c>
      <c r="H219" s="2">
        <v>44414</v>
      </c>
      <c r="I219">
        <v>40825.381940449697</v>
      </c>
    </row>
    <row r="220" spans="1:9" x14ac:dyDescent="0.25">
      <c r="A220" t="s">
        <v>2812</v>
      </c>
      <c r="B220" s="2">
        <v>45497</v>
      </c>
      <c r="C220">
        <v>6000000</v>
      </c>
      <c r="D220" t="str">
        <f t="shared" si="4"/>
        <v>07-2024</v>
      </c>
      <c r="H220" s="2">
        <v>44415</v>
      </c>
      <c r="I220">
        <v>42802.137174741401</v>
      </c>
    </row>
    <row r="221" spans="1:9" x14ac:dyDescent="0.25">
      <c r="A221" t="s">
        <v>2719</v>
      </c>
      <c r="B221" s="2">
        <v>45497</v>
      </c>
      <c r="C221">
        <v>6000000</v>
      </c>
      <c r="D221" t="str">
        <f t="shared" si="4"/>
        <v>07-2024</v>
      </c>
      <c r="H221" s="2">
        <v>44416</v>
      </c>
      <c r="I221">
        <v>44647.577603001097</v>
      </c>
    </row>
    <row r="222" spans="1:9" x14ac:dyDescent="0.25">
      <c r="A222" t="s">
        <v>2811</v>
      </c>
      <c r="B222" s="2">
        <v>45497</v>
      </c>
      <c r="C222">
        <v>4300000</v>
      </c>
      <c r="D222" t="str">
        <f t="shared" si="4"/>
        <v>07-2024</v>
      </c>
      <c r="H222" s="2">
        <v>44417</v>
      </c>
      <c r="I222">
        <v>43753.217862646299</v>
      </c>
    </row>
    <row r="223" spans="1:9" x14ac:dyDescent="0.25">
      <c r="A223" t="s">
        <v>2810</v>
      </c>
      <c r="B223" s="2">
        <v>45497</v>
      </c>
      <c r="C223">
        <v>5000000</v>
      </c>
      <c r="D223" t="str">
        <f t="shared" si="4"/>
        <v>07-2024</v>
      </c>
      <c r="H223" s="2">
        <v>44418</v>
      </c>
      <c r="I223">
        <v>46311.001898576797</v>
      </c>
    </row>
    <row r="224" spans="1:9" x14ac:dyDescent="0.25">
      <c r="A224" t="s">
        <v>1866</v>
      </c>
      <c r="B224" s="2">
        <v>45497</v>
      </c>
      <c r="C224">
        <v>15000000</v>
      </c>
      <c r="D224" t="str">
        <f t="shared" si="4"/>
        <v>07-2024</v>
      </c>
      <c r="H224" s="2">
        <v>44419</v>
      </c>
      <c r="I224">
        <v>45639.514018907001</v>
      </c>
    </row>
    <row r="225" spans="1:9" x14ac:dyDescent="0.25">
      <c r="A225" t="s">
        <v>2809</v>
      </c>
      <c r="B225" s="2">
        <v>45496</v>
      </c>
      <c r="D225" t="str">
        <f t="shared" si="4"/>
        <v>07-2024</v>
      </c>
      <c r="H225" s="2">
        <v>44420</v>
      </c>
      <c r="I225">
        <v>45652.060125069198</v>
      </c>
    </row>
    <row r="226" spans="1:9" x14ac:dyDescent="0.25">
      <c r="A226" t="s">
        <v>2808</v>
      </c>
      <c r="B226" s="2">
        <v>45496</v>
      </c>
      <c r="C226">
        <v>11000000</v>
      </c>
      <c r="D226" t="str">
        <f t="shared" si="4"/>
        <v>07-2024</v>
      </c>
      <c r="H226" s="2">
        <v>44421</v>
      </c>
      <c r="I226">
        <v>44495.2097932795</v>
      </c>
    </row>
    <row r="227" spans="1:9" x14ac:dyDescent="0.25">
      <c r="A227" t="s">
        <v>2807</v>
      </c>
      <c r="B227" s="2">
        <v>45496</v>
      </c>
      <c r="D227" t="str">
        <f t="shared" si="4"/>
        <v>07-2024</v>
      </c>
      <c r="H227" s="2">
        <v>44422</v>
      </c>
      <c r="I227">
        <v>47717.270527664899</v>
      </c>
    </row>
    <row r="228" spans="1:9" x14ac:dyDescent="0.25">
      <c r="A228" t="s">
        <v>2630</v>
      </c>
      <c r="B228" s="2">
        <v>45496</v>
      </c>
      <c r="C228">
        <v>11000000</v>
      </c>
      <c r="D228" t="str">
        <f t="shared" si="4"/>
        <v>07-2024</v>
      </c>
      <c r="H228" s="2">
        <v>44423</v>
      </c>
      <c r="I228">
        <v>47088.853134514597</v>
      </c>
    </row>
    <row r="229" spans="1:9" x14ac:dyDescent="0.25">
      <c r="A229" t="s">
        <v>2806</v>
      </c>
      <c r="B229" s="2">
        <v>45495</v>
      </c>
      <c r="C229">
        <v>18000000</v>
      </c>
      <c r="D229" t="str">
        <f t="shared" si="4"/>
        <v>07-2024</v>
      </c>
      <c r="H229" s="2">
        <v>44424</v>
      </c>
      <c r="I229">
        <v>47025.003230112801</v>
      </c>
    </row>
    <row r="230" spans="1:9" x14ac:dyDescent="0.25">
      <c r="A230" t="s">
        <v>2744</v>
      </c>
      <c r="B230" s="2">
        <v>45495</v>
      </c>
      <c r="D230" t="str">
        <f t="shared" si="4"/>
        <v>07-2024</v>
      </c>
      <c r="H230" s="2">
        <v>44425</v>
      </c>
      <c r="I230">
        <v>46031.757543625798</v>
      </c>
    </row>
    <row r="231" spans="1:9" x14ac:dyDescent="0.25">
      <c r="A231" t="s">
        <v>2805</v>
      </c>
      <c r="B231" s="2">
        <v>45493</v>
      </c>
      <c r="C231">
        <v>3000000</v>
      </c>
      <c r="D231" t="str">
        <f t="shared" si="4"/>
        <v>07-2024</v>
      </c>
      <c r="H231" s="2">
        <v>44426</v>
      </c>
      <c r="I231">
        <v>44534.454854219897</v>
      </c>
    </row>
    <row r="232" spans="1:9" x14ac:dyDescent="0.25">
      <c r="A232" t="s">
        <v>2306</v>
      </c>
      <c r="B232" s="2">
        <v>45492</v>
      </c>
      <c r="C232">
        <v>4000000</v>
      </c>
      <c r="D232" t="str">
        <f t="shared" si="4"/>
        <v>07-2024</v>
      </c>
      <c r="H232" s="2">
        <v>44427</v>
      </c>
      <c r="I232">
        <v>45015.465546085397</v>
      </c>
    </row>
    <row r="233" spans="1:9" x14ac:dyDescent="0.25">
      <c r="A233" t="s">
        <v>2804</v>
      </c>
      <c r="B233" s="2">
        <v>45491</v>
      </c>
      <c r="C233">
        <v>16500000</v>
      </c>
      <c r="D233" t="str">
        <f t="shared" si="4"/>
        <v>07-2024</v>
      </c>
      <c r="H233" s="2">
        <v>44428</v>
      </c>
      <c r="I233">
        <v>46745.034622969797</v>
      </c>
    </row>
    <row r="234" spans="1:9" x14ac:dyDescent="0.25">
      <c r="A234" t="s">
        <v>2803</v>
      </c>
      <c r="B234" s="2">
        <v>45491</v>
      </c>
      <c r="C234">
        <v>15000000</v>
      </c>
      <c r="D234" t="str">
        <f t="shared" si="4"/>
        <v>07-2024</v>
      </c>
      <c r="H234" s="2">
        <v>44429</v>
      </c>
      <c r="I234">
        <v>49195.878601896096</v>
      </c>
    </row>
    <row r="235" spans="1:9" x14ac:dyDescent="0.25">
      <c r="A235" t="s">
        <v>2802</v>
      </c>
      <c r="B235" s="2">
        <v>45491</v>
      </c>
      <c r="C235">
        <v>3200000</v>
      </c>
      <c r="D235" t="str">
        <f t="shared" si="4"/>
        <v>07-2024</v>
      </c>
      <c r="H235" s="2">
        <v>44430</v>
      </c>
      <c r="I235">
        <v>48933.689151311599</v>
      </c>
    </row>
    <row r="236" spans="1:9" x14ac:dyDescent="0.25">
      <c r="A236" t="s">
        <v>2691</v>
      </c>
      <c r="B236" s="2">
        <v>45490</v>
      </c>
      <c r="D236" t="str">
        <f t="shared" si="4"/>
        <v>07-2024</v>
      </c>
      <c r="H236" s="2">
        <v>44431</v>
      </c>
      <c r="I236">
        <v>49250.544869717902</v>
      </c>
    </row>
    <row r="237" spans="1:9" x14ac:dyDescent="0.25">
      <c r="A237" t="s">
        <v>2801</v>
      </c>
      <c r="B237" s="2">
        <v>45489</v>
      </c>
      <c r="D237" t="str">
        <f t="shared" si="4"/>
        <v>07-2024</v>
      </c>
      <c r="H237" s="2">
        <v>44432</v>
      </c>
      <c r="I237">
        <v>49518.577487906899</v>
      </c>
    </row>
    <row r="238" spans="1:9" x14ac:dyDescent="0.25">
      <c r="A238" t="s">
        <v>2800</v>
      </c>
      <c r="B238" s="2">
        <v>45489</v>
      </c>
      <c r="C238">
        <v>9000000</v>
      </c>
      <c r="D238" t="str">
        <f t="shared" si="4"/>
        <v>07-2024</v>
      </c>
      <c r="H238" s="2">
        <v>44433</v>
      </c>
      <c r="I238">
        <v>47940.607914960798</v>
      </c>
    </row>
    <row r="239" spans="1:9" x14ac:dyDescent="0.25">
      <c r="A239" t="s">
        <v>2799</v>
      </c>
      <c r="B239" s="2">
        <v>45489</v>
      </c>
      <c r="D239" t="str">
        <f t="shared" si="4"/>
        <v>07-2024</v>
      </c>
      <c r="H239" s="2">
        <v>44434</v>
      </c>
      <c r="I239">
        <v>49002.703766275401</v>
      </c>
    </row>
    <row r="240" spans="1:9" x14ac:dyDescent="0.25">
      <c r="A240" t="s">
        <v>2798</v>
      </c>
      <c r="B240" s="2">
        <v>45489</v>
      </c>
      <c r="C240">
        <v>4500000</v>
      </c>
      <c r="D240" t="str">
        <f t="shared" si="4"/>
        <v>07-2024</v>
      </c>
      <c r="H240" s="2">
        <v>44435</v>
      </c>
      <c r="I240">
        <v>47229.0706508761</v>
      </c>
    </row>
    <row r="241" spans="1:9" x14ac:dyDescent="0.25">
      <c r="A241" t="s">
        <v>2797</v>
      </c>
      <c r="B241" s="2">
        <v>45488</v>
      </c>
      <c r="C241">
        <v>6000000</v>
      </c>
      <c r="D241" t="str">
        <f t="shared" si="4"/>
        <v>07-2024</v>
      </c>
      <c r="H241" s="2">
        <v>44436</v>
      </c>
      <c r="I241">
        <v>49083.103305862103</v>
      </c>
    </row>
    <row r="242" spans="1:9" x14ac:dyDescent="0.25">
      <c r="A242" t="s">
        <v>2796</v>
      </c>
      <c r="B242" s="2">
        <v>45488</v>
      </c>
      <c r="D242" t="str">
        <f t="shared" si="4"/>
        <v>07-2024</v>
      </c>
      <c r="H242" s="2">
        <v>44437</v>
      </c>
      <c r="I242">
        <v>48936.537254142197</v>
      </c>
    </row>
    <row r="243" spans="1:9" x14ac:dyDescent="0.25">
      <c r="A243" t="s">
        <v>2795</v>
      </c>
      <c r="B243" s="2">
        <v>45488</v>
      </c>
      <c r="C243">
        <v>2250000</v>
      </c>
      <c r="D243" t="str">
        <f t="shared" si="4"/>
        <v>07-2024</v>
      </c>
      <c r="H243" s="2">
        <v>44438</v>
      </c>
      <c r="I243">
        <v>48907.270731062199</v>
      </c>
    </row>
    <row r="244" spans="1:9" x14ac:dyDescent="0.25">
      <c r="A244" t="s">
        <v>2794</v>
      </c>
      <c r="B244" s="2">
        <v>45488</v>
      </c>
      <c r="C244">
        <v>8500000</v>
      </c>
      <c r="D244" t="str">
        <f t="shared" si="4"/>
        <v>07-2024</v>
      </c>
      <c r="H244" s="2">
        <v>44439</v>
      </c>
      <c r="I244">
        <v>47124.254224693999</v>
      </c>
    </row>
    <row r="245" spans="1:9" x14ac:dyDescent="0.25">
      <c r="A245" t="s">
        <v>2793</v>
      </c>
      <c r="B245" s="2">
        <v>45488</v>
      </c>
      <c r="D245" t="str">
        <f t="shared" si="4"/>
        <v>07-2024</v>
      </c>
      <c r="H245" s="2">
        <v>44440</v>
      </c>
      <c r="I245">
        <v>47335.420299205602</v>
      </c>
    </row>
    <row r="246" spans="1:9" x14ac:dyDescent="0.25">
      <c r="A246" t="s">
        <v>2792</v>
      </c>
      <c r="B246" s="2">
        <v>45485</v>
      </c>
      <c r="C246">
        <v>60000000</v>
      </c>
      <c r="D246" t="str">
        <f t="shared" si="4"/>
        <v>07-2024</v>
      </c>
      <c r="H246" s="2">
        <v>44441</v>
      </c>
      <c r="I246">
        <v>48823.055209649101</v>
      </c>
    </row>
    <row r="247" spans="1:9" x14ac:dyDescent="0.25">
      <c r="A247" t="s">
        <v>2791</v>
      </c>
      <c r="B247" s="2">
        <v>45485</v>
      </c>
      <c r="D247" t="str">
        <f t="shared" si="4"/>
        <v>07-2024</v>
      </c>
      <c r="H247" s="2">
        <v>44442</v>
      </c>
      <c r="I247">
        <v>49338.784651833303</v>
      </c>
    </row>
    <row r="248" spans="1:9" x14ac:dyDescent="0.25">
      <c r="A248" t="s">
        <v>2790</v>
      </c>
      <c r="B248" s="2">
        <v>45483</v>
      </c>
      <c r="C248">
        <v>2000000</v>
      </c>
      <c r="D248" t="str">
        <f t="shared" si="4"/>
        <v>07-2024</v>
      </c>
      <c r="H248" s="2">
        <v>44443</v>
      </c>
      <c r="I248">
        <v>49934.528276288103</v>
      </c>
    </row>
    <row r="249" spans="1:9" x14ac:dyDescent="0.25">
      <c r="A249" t="s">
        <v>2789</v>
      </c>
      <c r="B249" s="2">
        <v>45482</v>
      </c>
      <c r="C249">
        <v>5500000</v>
      </c>
      <c r="D249" t="str">
        <f t="shared" si="4"/>
        <v>07-2024</v>
      </c>
      <c r="H249" s="2">
        <v>44444</v>
      </c>
      <c r="I249">
        <v>50013.029946945797</v>
      </c>
    </row>
    <row r="250" spans="1:9" x14ac:dyDescent="0.25">
      <c r="A250" t="s">
        <v>2047</v>
      </c>
      <c r="B250" s="2">
        <v>45482</v>
      </c>
      <c r="C250">
        <v>5500000</v>
      </c>
      <c r="D250" t="str">
        <f t="shared" si="4"/>
        <v>07-2024</v>
      </c>
      <c r="H250" s="2">
        <v>44445</v>
      </c>
      <c r="I250">
        <v>51696.206431317798</v>
      </c>
    </row>
    <row r="251" spans="1:9" x14ac:dyDescent="0.25">
      <c r="A251" t="s">
        <v>2788</v>
      </c>
      <c r="B251" s="2">
        <v>45482</v>
      </c>
      <c r="D251" t="str">
        <f t="shared" si="4"/>
        <v>07-2024</v>
      </c>
      <c r="H251" s="2">
        <v>44446</v>
      </c>
      <c r="I251">
        <v>52739.8001663455</v>
      </c>
    </row>
    <row r="252" spans="1:9" x14ac:dyDescent="0.25">
      <c r="A252" t="s">
        <v>2787</v>
      </c>
      <c r="B252" s="2">
        <v>45482</v>
      </c>
      <c r="C252">
        <v>2000000</v>
      </c>
      <c r="D252" t="str">
        <f t="shared" si="4"/>
        <v>07-2024</v>
      </c>
      <c r="H252" s="2">
        <v>44447</v>
      </c>
      <c r="I252">
        <v>46995.164170959702</v>
      </c>
    </row>
    <row r="253" spans="1:9" x14ac:dyDescent="0.25">
      <c r="A253" t="s">
        <v>2786</v>
      </c>
      <c r="B253" s="2">
        <v>45482</v>
      </c>
      <c r="C253">
        <v>2400000</v>
      </c>
      <c r="D253" t="str">
        <f t="shared" si="4"/>
        <v>07-2024</v>
      </c>
      <c r="H253" s="2">
        <v>44448</v>
      </c>
      <c r="I253">
        <v>46085.028615781797</v>
      </c>
    </row>
    <row r="254" spans="1:9" x14ac:dyDescent="0.25">
      <c r="A254" t="s">
        <v>2432</v>
      </c>
      <c r="B254" s="2">
        <v>45482</v>
      </c>
      <c r="C254">
        <v>9000000</v>
      </c>
      <c r="D254" t="str">
        <f t="shared" si="4"/>
        <v>07-2024</v>
      </c>
      <c r="H254" s="2">
        <v>44449</v>
      </c>
      <c r="I254">
        <v>46518.9411866023</v>
      </c>
    </row>
    <row r="255" spans="1:9" x14ac:dyDescent="0.25">
      <c r="A255" t="s">
        <v>2611</v>
      </c>
      <c r="B255" s="2">
        <v>45482</v>
      </c>
      <c r="C255">
        <v>1600000</v>
      </c>
      <c r="D255" t="str">
        <f t="shared" si="4"/>
        <v>07-2024</v>
      </c>
      <c r="H255" s="2">
        <v>44450</v>
      </c>
      <c r="I255">
        <v>44802.606402496902</v>
      </c>
    </row>
    <row r="256" spans="1:9" x14ac:dyDescent="0.25">
      <c r="A256" t="s">
        <v>2785</v>
      </c>
      <c r="B256" s="2">
        <v>45480</v>
      </c>
      <c r="C256">
        <v>1000000</v>
      </c>
      <c r="D256" t="str">
        <f t="shared" si="4"/>
        <v>07-2024</v>
      </c>
      <c r="H256" s="2">
        <v>44451</v>
      </c>
      <c r="I256">
        <v>45196.488277558201</v>
      </c>
    </row>
    <row r="257" spans="1:9" x14ac:dyDescent="0.25">
      <c r="A257" t="s">
        <v>2784</v>
      </c>
      <c r="B257" s="2">
        <v>45477</v>
      </c>
      <c r="D257" t="str">
        <f t="shared" si="4"/>
        <v>07-2024</v>
      </c>
      <c r="H257" s="2">
        <v>44452</v>
      </c>
      <c r="I257">
        <v>46195.2183008293</v>
      </c>
    </row>
    <row r="258" spans="1:9" x14ac:dyDescent="0.25">
      <c r="A258" t="s">
        <v>2783</v>
      </c>
      <c r="B258" s="2">
        <v>45477</v>
      </c>
      <c r="D258" t="str">
        <f t="shared" ref="D258:D321" si="5">TEXT(B258, "mm-yyyy")</f>
        <v>07-2024</v>
      </c>
      <c r="H258" s="2">
        <v>44453</v>
      </c>
      <c r="I258">
        <v>45139.833968732601</v>
      </c>
    </row>
    <row r="259" spans="1:9" x14ac:dyDescent="0.25">
      <c r="A259" t="s">
        <v>2782</v>
      </c>
      <c r="B259" s="2">
        <v>45476</v>
      </c>
      <c r="C259">
        <v>6000000</v>
      </c>
      <c r="D259" t="str">
        <f t="shared" si="5"/>
        <v>07-2024</v>
      </c>
      <c r="H259" s="2">
        <v>44454</v>
      </c>
      <c r="I259">
        <v>47135.431995626903</v>
      </c>
    </row>
    <row r="260" spans="1:9" x14ac:dyDescent="0.25">
      <c r="A260" t="s">
        <v>2781</v>
      </c>
      <c r="B260" s="2">
        <v>45476</v>
      </c>
      <c r="C260">
        <v>3000000</v>
      </c>
      <c r="D260" t="str">
        <f t="shared" si="5"/>
        <v>07-2024</v>
      </c>
      <c r="H260" s="2">
        <v>44455</v>
      </c>
      <c r="I260">
        <v>48186.5327570472</v>
      </c>
    </row>
    <row r="261" spans="1:9" x14ac:dyDescent="0.25">
      <c r="A261" t="s">
        <v>2780</v>
      </c>
      <c r="B261" s="2">
        <v>45475</v>
      </c>
      <c r="C261">
        <v>16000000</v>
      </c>
      <c r="D261" t="str">
        <f t="shared" si="5"/>
        <v>07-2024</v>
      </c>
      <c r="H261" s="2">
        <v>44456</v>
      </c>
      <c r="I261">
        <v>47879.473439920999</v>
      </c>
    </row>
    <row r="262" spans="1:9" x14ac:dyDescent="0.25">
      <c r="A262" t="s">
        <v>2779</v>
      </c>
      <c r="B262" s="2">
        <v>45475</v>
      </c>
      <c r="C262">
        <v>1750000</v>
      </c>
      <c r="D262" t="str">
        <f t="shared" si="5"/>
        <v>07-2024</v>
      </c>
      <c r="H262" s="2">
        <v>44457</v>
      </c>
      <c r="I262">
        <v>47228.658216232499</v>
      </c>
    </row>
    <row r="263" spans="1:9" x14ac:dyDescent="0.25">
      <c r="A263" t="s">
        <v>2070</v>
      </c>
      <c r="B263" s="2">
        <v>45475</v>
      </c>
      <c r="C263">
        <v>15000000</v>
      </c>
      <c r="D263" t="str">
        <f t="shared" si="5"/>
        <v>07-2024</v>
      </c>
      <c r="H263" s="2">
        <v>44458</v>
      </c>
      <c r="I263">
        <v>48266.627072790601</v>
      </c>
    </row>
    <row r="264" spans="1:9" x14ac:dyDescent="0.25">
      <c r="A264" t="s">
        <v>2778</v>
      </c>
      <c r="B264" s="2">
        <v>45475</v>
      </c>
      <c r="C264">
        <v>2500000</v>
      </c>
      <c r="D264" t="str">
        <f t="shared" si="5"/>
        <v>07-2024</v>
      </c>
      <c r="H264" s="2">
        <v>44459</v>
      </c>
      <c r="I264">
        <v>47371.0393323647</v>
      </c>
    </row>
    <row r="265" spans="1:9" x14ac:dyDescent="0.25">
      <c r="A265" t="s">
        <v>2777</v>
      </c>
      <c r="B265" s="2">
        <v>45475</v>
      </c>
      <c r="C265">
        <v>8000000</v>
      </c>
      <c r="D265" t="str">
        <f t="shared" si="5"/>
        <v>07-2024</v>
      </c>
      <c r="H265" s="2">
        <v>44460</v>
      </c>
      <c r="I265">
        <v>42932.946595954098</v>
      </c>
    </row>
    <row r="266" spans="1:9" x14ac:dyDescent="0.25">
      <c r="A266" t="s">
        <v>2776</v>
      </c>
      <c r="B266" s="2">
        <v>45475</v>
      </c>
      <c r="C266">
        <v>85000000</v>
      </c>
      <c r="D266" t="str">
        <f t="shared" si="5"/>
        <v>07-2024</v>
      </c>
      <c r="H266" s="2">
        <v>44461</v>
      </c>
      <c r="I266">
        <v>40386.623635289201</v>
      </c>
    </row>
    <row r="267" spans="1:9" x14ac:dyDescent="0.25">
      <c r="A267" t="s">
        <v>2775</v>
      </c>
      <c r="B267" s="2">
        <v>45475</v>
      </c>
      <c r="C267">
        <v>15000000</v>
      </c>
      <c r="D267" t="str">
        <f t="shared" si="5"/>
        <v>07-2024</v>
      </c>
      <c r="H267" s="2">
        <v>44462</v>
      </c>
      <c r="I267">
        <v>43587.223050584696</v>
      </c>
    </row>
    <row r="268" spans="1:9" x14ac:dyDescent="0.25">
      <c r="A268" t="s">
        <v>2774</v>
      </c>
      <c r="B268" s="2">
        <v>45475</v>
      </c>
      <c r="C268">
        <v>12500000</v>
      </c>
      <c r="D268" t="str">
        <f t="shared" si="5"/>
        <v>07-2024</v>
      </c>
      <c r="H268" s="2">
        <v>44463</v>
      </c>
      <c r="I268">
        <v>44980.898214810899</v>
      </c>
    </row>
    <row r="269" spans="1:9" x14ac:dyDescent="0.25">
      <c r="A269" t="s">
        <v>2773</v>
      </c>
      <c r="B269" s="2">
        <v>45475</v>
      </c>
      <c r="C269" s="1" t="s">
        <v>175</v>
      </c>
      <c r="D269" t="str">
        <f t="shared" si="5"/>
        <v>07-2024</v>
      </c>
      <c r="H269" s="2">
        <v>44464</v>
      </c>
      <c r="I269">
        <v>42752.168154507199</v>
      </c>
    </row>
    <row r="270" spans="1:9" x14ac:dyDescent="0.25">
      <c r="A270" t="s">
        <v>2353</v>
      </c>
      <c r="B270" s="2">
        <v>45475</v>
      </c>
      <c r="C270">
        <v>35000000</v>
      </c>
      <c r="D270" t="str">
        <f t="shared" si="5"/>
        <v>07-2024</v>
      </c>
      <c r="H270" s="2">
        <v>44465</v>
      </c>
      <c r="I270">
        <v>42856.8551642245</v>
      </c>
    </row>
    <row r="271" spans="1:9" x14ac:dyDescent="0.25">
      <c r="A271" t="s">
        <v>2772</v>
      </c>
      <c r="B271" s="2">
        <v>45474</v>
      </c>
      <c r="C271">
        <v>2500000</v>
      </c>
      <c r="D271" t="str">
        <f t="shared" si="5"/>
        <v>07-2024</v>
      </c>
      <c r="H271" s="2">
        <v>44466</v>
      </c>
      <c r="I271">
        <v>43336.8612332427</v>
      </c>
    </row>
    <row r="272" spans="1:9" x14ac:dyDescent="0.25">
      <c r="A272" t="s">
        <v>1987</v>
      </c>
      <c r="B272" s="2">
        <v>45474</v>
      </c>
      <c r="C272">
        <v>12500000</v>
      </c>
      <c r="D272" t="str">
        <f t="shared" si="5"/>
        <v>07-2024</v>
      </c>
      <c r="H272" s="2">
        <v>44467</v>
      </c>
      <c r="I272">
        <v>42247.355729006304</v>
      </c>
    </row>
    <row r="273" spans="1:9" x14ac:dyDescent="0.25">
      <c r="A273" t="s">
        <v>2771</v>
      </c>
      <c r="B273" s="2">
        <v>45474</v>
      </c>
      <c r="C273">
        <v>5000000</v>
      </c>
      <c r="D273" t="str">
        <f t="shared" si="5"/>
        <v>07-2024</v>
      </c>
      <c r="H273" s="2">
        <v>44468</v>
      </c>
      <c r="I273">
        <v>41010.3751983654</v>
      </c>
    </row>
    <row r="274" spans="1:9" x14ac:dyDescent="0.25">
      <c r="A274" t="s">
        <v>2770</v>
      </c>
      <c r="B274" s="2">
        <v>45470</v>
      </c>
      <c r="C274">
        <v>20000000</v>
      </c>
      <c r="D274" t="str">
        <f t="shared" si="5"/>
        <v>06-2024</v>
      </c>
      <c r="H274" s="2">
        <v>44469</v>
      </c>
      <c r="I274">
        <v>41587.667862322902</v>
      </c>
    </row>
    <row r="275" spans="1:9" x14ac:dyDescent="0.25">
      <c r="A275" t="s">
        <v>2769</v>
      </c>
      <c r="B275" s="2">
        <v>45470</v>
      </c>
      <c r="C275">
        <v>2900000</v>
      </c>
      <c r="D275" t="str">
        <f t="shared" si="5"/>
        <v>06-2024</v>
      </c>
      <c r="H275" s="2">
        <v>44470</v>
      </c>
      <c r="I275">
        <v>43859.326147241001</v>
      </c>
    </row>
    <row r="276" spans="1:9" x14ac:dyDescent="0.25">
      <c r="A276" t="s">
        <v>2768</v>
      </c>
      <c r="B276" s="2">
        <v>45470</v>
      </c>
      <c r="C276">
        <v>300000</v>
      </c>
      <c r="D276" t="str">
        <f t="shared" si="5"/>
        <v>06-2024</v>
      </c>
      <c r="H276" s="2">
        <v>44471</v>
      </c>
      <c r="I276">
        <v>48181.876272599999</v>
      </c>
    </row>
    <row r="277" spans="1:9" x14ac:dyDescent="0.25">
      <c r="A277" t="s">
        <v>2767</v>
      </c>
      <c r="B277" s="2">
        <v>45469</v>
      </c>
      <c r="C277">
        <v>12000000</v>
      </c>
      <c r="D277" t="str">
        <f t="shared" si="5"/>
        <v>06-2024</v>
      </c>
      <c r="H277" s="2">
        <v>44472</v>
      </c>
      <c r="I277">
        <v>47777.762019062997</v>
      </c>
    </row>
    <row r="278" spans="1:9" x14ac:dyDescent="0.25">
      <c r="A278" t="s">
        <v>147</v>
      </c>
      <c r="B278" s="2">
        <v>45469</v>
      </c>
      <c r="C278">
        <v>5000000</v>
      </c>
      <c r="D278" t="str">
        <f t="shared" si="5"/>
        <v>06-2024</v>
      </c>
      <c r="H278" s="2">
        <v>44473</v>
      </c>
      <c r="I278">
        <v>48282.971138574401</v>
      </c>
    </row>
    <row r="279" spans="1:9" x14ac:dyDescent="0.25">
      <c r="A279" t="s">
        <v>2766</v>
      </c>
      <c r="B279" s="2">
        <v>45469</v>
      </c>
      <c r="C279">
        <v>20000000</v>
      </c>
      <c r="D279" t="str">
        <f t="shared" si="5"/>
        <v>06-2024</v>
      </c>
      <c r="H279" s="2">
        <v>44474</v>
      </c>
      <c r="I279">
        <v>49260.232321130599</v>
      </c>
    </row>
    <row r="280" spans="1:9" x14ac:dyDescent="0.25">
      <c r="A280" t="s">
        <v>2765</v>
      </c>
      <c r="B280" s="2">
        <v>45469</v>
      </c>
      <c r="C280">
        <v>10000000</v>
      </c>
      <c r="D280" t="str">
        <f t="shared" si="5"/>
        <v>06-2024</v>
      </c>
      <c r="H280" s="2">
        <v>44475</v>
      </c>
      <c r="I280">
        <v>51668.9942243556</v>
      </c>
    </row>
    <row r="281" spans="1:9" x14ac:dyDescent="0.25">
      <c r="A281" t="s">
        <v>2764</v>
      </c>
      <c r="B281" s="2">
        <v>45468</v>
      </c>
      <c r="C281">
        <v>4200000</v>
      </c>
      <c r="D281" t="str">
        <f t="shared" si="5"/>
        <v>06-2024</v>
      </c>
      <c r="H281" s="2">
        <v>44476</v>
      </c>
      <c r="I281">
        <v>55415.005742028901</v>
      </c>
    </row>
    <row r="282" spans="1:9" x14ac:dyDescent="0.25">
      <c r="A282" t="s">
        <v>2763</v>
      </c>
      <c r="B282" s="2">
        <v>45468</v>
      </c>
      <c r="C282">
        <v>3000000</v>
      </c>
      <c r="D282" t="str">
        <f t="shared" si="5"/>
        <v>06-2024</v>
      </c>
      <c r="H282" s="2">
        <v>44477</v>
      </c>
      <c r="I282">
        <v>53894.595994520998</v>
      </c>
    </row>
    <row r="283" spans="1:9" x14ac:dyDescent="0.25">
      <c r="A283" t="s">
        <v>1972</v>
      </c>
      <c r="B283" s="2">
        <v>45468</v>
      </c>
      <c r="C283">
        <v>37000000</v>
      </c>
      <c r="D283" t="str">
        <f t="shared" si="5"/>
        <v>06-2024</v>
      </c>
      <c r="H283" s="2">
        <v>44478</v>
      </c>
      <c r="I283">
        <v>54010.937473744001</v>
      </c>
    </row>
    <row r="284" spans="1:9" x14ac:dyDescent="0.25">
      <c r="A284" t="s">
        <v>2762</v>
      </c>
      <c r="B284" s="2">
        <v>45468</v>
      </c>
      <c r="C284">
        <v>3000000</v>
      </c>
      <c r="D284" t="str">
        <f t="shared" si="5"/>
        <v>06-2024</v>
      </c>
      <c r="H284" s="2">
        <v>44479</v>
      </c>
      <c r="I284">
        <v>55125.460337680401</v>
      </c>
    </row>
    <row r="285" spans="1:9" x14ac:dyDescent="0.25">
      <c r="A285" t="s">
        <v>2761</v>
      </c>
      <c r="B285" s="2">
        <v>45467</v>
      </c>
      <c r="C285">
        <v>3000000</v>
      </c>
      <c r="D285" t="str">
        <f t="shared" si="5"/>
        <v>06-2024</v>
      </c>
      <c r="H285" s="2">
        <v>44480</v>
      </c>
      <c r="I285">
        <v>54711.8695966429</v>
      </c>
    </row>
    <row r="286" spans="1:9" x14ac:dyDescent="0.25">
      <c r="A286" t="s">
        <v>2460</v>
      </c>
      <c r="B286" s="2">
        <v>45467</v>
      </c>
      <c r="D286" t="str">
        <f t="shared" si="5"/>
        <v>06-2024</v>
      </c>
      <c r="H286" s="2">
        <v>44481</v>
      </c>
      <c r="I286">
        <v>57572.510855596498</v>
      </c>
    </row>
    <row r="287" spans="1:9" x14ac:dyDescent="0.25">
      <c r="A287" t="s">
        <v>2760</v>
      </c>
      <c r="B287" s="2">
        <v>45466</v>
      </c>
      <c r="C287" s="1" t="s">
        <v>367</v>
      </c>
      <c r="D287" t="str">
        <f t="shared" si="5"/>
        <v>06-2024</v>
      </c>
      <c r="H287" s="2">
        <v>44482</v>
      </c>
      <c r="I287">
        <v>56335.035460511499</v>
      </c>
    </row>
    <row r="288" spans="1:9" x14ac:dyDescent="0.25">
      <c r="A288" t="s">
        <v>712</v>
      </c>
      <c r="B288" s="2">
        <v>45464</v>
      </c>
      <c r="C288">
        <v>5000000</v>
      </c>
      <c r="D288" t="str">
        <f t="shared" si="5"/>
        <v>06-2024</v>
      </c>
      <c r="H288" s="2">
        <v>44483</v>
      </c>
      <c r="I288">
        <v>57487.9858804221</v>
      </c>
    </row>
    <row r="289" spans="1:9" x14ac:dyDescent="0.25">
      <c r="A289" t="s">
        <v>2473</v>
      </c>
      <c r="B289" s="2">
        <v>45464</v>
      </c>
      <c r="C289">
        <v>5500000</v>
      </c>
      <c r="D289" t="str">
        <f t="shared" si="5"/>
        <v>06-2024</v>
      </c>
      <c r="H289" s="2">
        <v>44484</v>
      </c>
      <c r="I289">
        <v>57452.431785035398</v>
      </c>
    </row>
    <row r="290" spans="1:9" x14ac:dyDescent="0.25">
      <c r="A290" t="s">
        <v>2759</v>
      </c>
      <c r="B290" s="2">
        <v>45463</v>
      </c>
      <c r="C290">
        <v>3000000</v>
      </c>
      <c r="D290" t="str">
        <f t="shared" si="5"/>
        <v>06-2024</v>
      </c>
      <c r="H290" s="2">
        <v>44485</v>
      </c>
      <c r="I290">
        <v>61809.0239442702</v>
      </c>
    </row>
    <row r="291" spans="1:9" x14ac:dyDescent="0.25">
      <c r="A291" t="s">
        <v>2758</v>
      </c>
      <c r="B291" s="2">
        <v>45463</v>
      </c>
      <c r="C291">
        <v>3000000</v>
      </c>
      <c r="D291" t="str">
        <f t="shared" si="5"/>
        <v>06-2024</v>
      </c>
      <c r="H291" s="2">
        <v>44486</v>
      </c>
      <c r="I291">
        <v>61165.635642115201</v>
      </c>
    </row>
    <row r="292" spans="1:9" x14ac:dyDescent="0.25">
      <c r="A292" t="s">
        <v>1970</v>
      </c>
      <c r="B292" s="2">
        <v>45463</v>
      </c>
      <c r="C292">
        <v>15000000</v>
      </c>
      <c r="D292" t="str">
        <f t="shared" si="5"/>
        <v>06-2024</v>
      </c>
      <c r="H292" s="2">
        <v>44487</v>
      </c>
      <c r="I292">
        <v>61583.774439613298</v>
      </c>
    </row>
    <row r="293" spans="1:9" x14ac:dyDescent="0.25">
      <c r="A293" t="s">
        <v>2756</v>
      </c>
      <c r="B293" s="2">
        <v>45462</v>
      </c>
      <c r="C293">
        <v>4000000</v>
      </c>
      <c r="D293" t="str">
        <f t="shared" si="5"/>
        <v>06-2024</v>
      </c>
      <c r="H293" s="2">
        <v>44488</v>
      </c>
      <c r="I293">
        <v>62017.972725178697</v>
      </c>
    </row>
    <row r="294" spans="1:9" x14ac:dyDescent="0.25">
      <c r="A294" t="s">
        <v>1159</v>
      </c>
      <c r="B294" s="2">
        <v>45462</v>
      </c>
      <c r="D294" t="str">
        <f t="shared" si="5"/>
        <v>06-2024</v>
      </c>
      <c r="H294" s="2">
        <v>44489</v>
      </c>
      <c r="I294">
        <v>64517.648560422698</v>
      </c>
    </row>
    <row r="295" spans="1:9" x14ac:dyDescent="0.25">
      <c r="A295" t="s">
        <v>2757</v>
      </c>
      <c r="B295" s="2">
        <v>45462</v>
      </c>
      <c r="D295" t="str">
        <f t="shared" si="5"/>
        <v>06-2024</v>
      </c>
      <c r="H295" s="2">
        <v>44490</v>
      </c>
      <c r="I295">
        <v>66237.517550293793</v>
      </c>
    </row>
    <row r="296" spans="1:9" x14ac:dyDescent="0.25">
      <c r="A296" t="s">
        <v>2756</v>
      </c>
      <c r="B296" s="2">
        <v>45462</v>
      </c>
      <c r="C296">
        <v>6500000</v>
      </c>
      <c r="D296" t="str">
        <f t="shared" si="5"/>
        <v>06-2024</v>
      </c>
      <c r="H296" s="2">
        <v>44491</v>
      </c>
      <c r="I296">
        <v>62541.086932935097</v>
      </c>
    </row>
    <row r="297" spans="1:9" x14ac:dyDescent="0.25">
      <c r="A297" t="s">
        <v>2431</v>
      </c>
      <c r="B297" s="2">
        <v>45461</v>
      </c>
      <c r="C297">
        <v>17000000</v>
      </c>
      <c r="D297" t="str">
        <f t="shared" si="5"/>
        <v>06-2024</v>
      </c>
      <c r="H297" s="2">
        <v>44492</v>
      </c>
      <c r="I297">
        <v>61029.270931820902</v>
      </c>
    </row>
    <row r="298" spans="1:9" x14ac:dyDescent="0.25">
      <c r="A298" t="s">
        <v>2755</v>
      </c>
      <c r="B298" s="2">
        <v>45461</v>
      </c>
      <c r="C298">
        <v>12000000</v>
      </c>
      <c r="D298" t="str">
        <f t="shared" si="5"/>
        <v>06-2024</v>
      </c>
      <c r="H298" s="2">
        <v>44493</v>
      </c>
      <c r="I298">
        <v>61572.140434222398</v>
      </c>
    </row>
    <row r="299" spans="1:9" x14ac:dyDescent="0.25">
      <c r="A299" t="s">
        <v>2754</v>
      </c>
      <c r="B299" s="2">
        <v>45460</v>
      </c>
      <c r="C299">
        <v>3000000</v>
      </c>
      <c r="D299" t="str">
        <f t="shared" si="5"/>
        <v>06-2024</v>
      </c>
      <c r="H299" s="2">
        <v>44494</v>
      </c>
      <c r="I299">
        <v>61173.1663907232</v>
      </c>
    </row>
    <row r="300" spans="1:9" x14ac:dyDescent="0.25">
      <c r="A300" t="s">
        <v>2753</v>
      </c>
      <c r="B300" s="2">
        <v>45457</v>
      </c>
      <c r="C300">
        <v>2500000</v>
      </c>
      <c r="D300" t="str">
        <f t="shared" si="5"/>
        <v>06-2024</v>
      </c>
      <c r="H300" s="2">
        <v>44495</v>
      </c>
      <c r="I300">
        <v>63228.213825842096</v>
      </c>
    </row>
    <row r="301" spans="1:9" x14ac:dyDescent="0.25">
      <c r="A301" t="s">
        <v>2752</v>
      </c>
      <c r="B301" s="2">
        <v>45456</v>
      </c>
      <c r="C301">
        <v>13000000</v>
      </c>
      <c r="D301" t="str">
        <f t="shared" si="5"/>
        <v>06-2024</v>
      </c>
      <c r="H301" s="2">
        <v>44496</v>
      </c>
      <c r="I301">
        <v>60604.188887947399</v>
      </c>
    </row>
    <row r="302" spans="1:9" x14ac:dyDescent="0.25">
      <c r="A302" t="s">
        <v>2751</v>
      </c>
      <c r="B302" s="2">
        <v>45455</v>
      </c>
      <c r="D302" t="str">
        <f t="shared" si="5"/>
        <v>06-2024</v>
      </c>
      <c r="H302" s="2">
        <v>44497</v>
      </c>
      <c r="I302">
        <v>58641.001474194898</v>
      </c>
    </row>
    <row r="303" spans="1:9" x14ac:dyDescent="0.25">
      <c r="A303" t="s">
        <v>905</v>
      </c>
      <c r="B303" s="2">
        <v>45455</v>
      </c>
      <c r="C303">
        <v>15000000</v>
      </c>
      <c r="D303" t="str">
        <f t="shared" si="5"/>
        <v>06-2024</v>
      </c>
      <c r="H303" s="2">
        <v>44498</v>
      </c>
      <c r="I303">
        <v>60767.555852067198</v>
      </c>
    </row>
    <row r="304" spans="1:9" x14ac:dyDescent="0.25">
      <c r="A304" t="s">
        <v>2750</v>
      </c>
      <c r="B304" s="2">
        <v>45455</v>
      </c>
      <c r="C304">
        <v>2500000</v>
      </c>
      <c r="D304" t="str">
        <f t="shared" si="5"/>
        <v>06-2024</v>
      </c>
      <c r="H304" s="2">
        <v>44499</v>
      </c>
      <c r="I304">
        <v>62283.198055873501</v>
      </c>
    </row>
    <row r="305" spans="1:9" x14ac:dyDescent="0.25">
      <c r="A305" t="s">
        <v>2749</v>
      </c>
      <c r="B305" s="2">
        <v>45455</v>
      </c>
      <c r="C305">
        <v>8900000</v>
      </c>
      <c r="D305" t="str">
        <f t="shared" si="5"/>
        <v>06-2024</v>
      </c>
      <c r="H305" s="2">
        <v>44500</v>
      </c>
      <c r="I305">
        <v>61837.257002978899</v>
      </c>
    </row>
    <row r="306" spans="1:9" x14ac:dyDescent="0.25">
      <c r="A306" t="s">
        <v>2748</v>
      </c>
      <c r="B306" s="2">
        <v>45455</v>
      </c>
      <c r="C306">
        <v>10000000</v>
      </c>
      <c r="D306" t="str">
        <f t="shared" si="5"/>
        <v>06-2024</v>
      </c>
      <c r="H306" s="2">
        <v>44501</v>
      </c>
      <c r="I306">
        <v>61471.868462762497</v>
      </c>
    </row>
    <row r="307" spans="1:9" x14ac:dyDescent="0.25">
      <c r="A307" t="s">
        <v>2747</v>
      </c>
      <c r="B307" s="2">
        <v>45455</v>
      </c>
      <c r="D307" t="str">
        <f t="shared" si="5"/>
        <v>06-2024</v>
      </c>
      <c r="H307" s="2">
        <v>44502</v>
      </c>
      <c r="I307">
        <v>61121.831201064997</v>
      </c>
    </row>
    <row r="308" spans="1:9" x14ac:dyDescent="0.25">
      <c r="A308" t="s">
        <v>2746</v>
      </c>
      <c r="B308" s="2">
        <v>45454</v>
      </c>
      <c r="C308">
        <v>25000000</v>
      </c>
      <c r="D308" t="str">
        <f t="shared" si="5"/>
        <v>06-2024</v>
      </c>
      <c r="H308" s="2">
        <v>44503</v>
      </c>
      <c r="I308">
        <v>63247.208961278302</v>
      </c>
    </row>
    <row r="309" spans="1:9" x14ac:dyDescent="0.25">
      <c r="A309" t="s">
        <v>2745</v>
      </c>
      <c r="B309" s="2">
        <v>45454</v>
      </c>
      <c r="C309">
        <v>5800000</v>
      </c>
      <c r="D309" t="str">
        <f t="shared" si="5"/>
        <v>06-2024</v>
      </c>
      <c r="H309" s="2">
        <v>44504</v>
      </c>
      <c r="I309">
        <v>63130.942351715399</v>
      </c>
    </row>
    <row r="310" spans="1:9" x14ac:dyDescent="0.25">
      <c r="A310" t="s">
        <v>2744</v>
      </c>
      <c r="B310" s="2">
        <v>45454</v>
      </c>
      <c r="D310" t="str">
        <f t="shared" si="5"/>
        <v>06-2024</v>
      </c>
      <c r="H310" s="2">
        <v>44505</v>
      </c>
      <c r="I310">
        <v>61601.743572049701</v>
      </c>
    </row>
    <row r="311" spans="1:9" x14ac:dyDescent="0.25">
      <c r="A311" t="s">
        <v>1256</v>
      </c>
      <c r="B311" s="2">
        <v>45453</v>
      </c>
      <c r="C311">
        <v>10000000</v>
      </c>
      <c r="D311" t="str">
        <f t="shared" si="5"/>
        <v>06-2024</v>
      </c>
      <c r="H311" s="2">
        <v>44506</v>
      </c>
      <c r="I311">
        <v>61247.3849421778</v>
      </c>
    </row>
    <row r="312" spans="1:9" x14ac:dyDescent="0.25">
      <c r="A312" t="s">
        <v>2743</v>
      </c>
      <c r="B312" s="2">
        <v>45453</v>
      </c>
      <c r="C312">
        <v>500000</v>
      </c>
      <c r="D312" t="str">
        <f t="shared" si="5"/>
        <v>06-2024</v>
      </c>
      <c r="H312" s="2">
        <v>44507</v>
      </c>
      <c r="I312">
        <v>61661.358663720297</v>
      </c>
    </row>
    <row r="313" spans="1:9" x14ac:dyDescent="0.25">
      <c r="A313" t="s">
        <v>2742</v>
      </c>
      <c r="B313" s="2">
        <v>45453</v>
      </c>
      <c r="C313">
        <v>2000000</v>
      </c>
      <c r="D313" t="str">
        <f t="shared" si="5"/>
        <v>06-2024</v>
      </c>
      <c r="H313" s="2">
        <v>44508</v>
      </c>
      <c r="I313">
        <v>63153.230193019401</v>
      </c>
    </row>
    <row r="314" spans="1:9" x14ac:dyDescent="0.25">
      <c r="A314" t="s">
        <v>2741</v>
      </c>
      <c r="B314" s="2">
        <v>45450</v>
      </c>
      <c r="C314">
        <v>5000000</v>
      </c>
      <c r="D314" t="str">
        <f t="shared" si="5"/>
        <v>06-2024</v>
      </c>
      <c r="H314" s="2">
        <v>44509</v>
      </c>
      <c r="I314">
        <v>67617.015544861701</v>
      </c>
    </row>
    <row r="315" spans="1:9" x14ac:dyDescent="0.25">
      <c r="A315" t="s">
        <v>2740</v>
      </c>
      <c r="B315" s="2">
        <v>45450</v>
      </c>
      <c r="C315">
        <v>3000000</v>
      </c>
      <c r="D315" t="str">
        <f t="shared" si="5"/>
        <v>06-2024</v>
      </c>
      <c r="H315" s="2">
        <v>44510</v>
      </c>
      <c r="I315">
        <v>67145.374935370593</v>
      </c>
    </row>
    <row r="316" spans="1:9" x14ac:dyDescent="0.25">
      <c r="A316" t="s">
        <v>35</v>
      </c>
      <c r="B316" s="2">
        <v>45449</v>
      </c>
      <c r="C316">
        <v>8000000</v>
      </c>
      <c r="D316" t="str">
        <f t="shared" si="5"/>
        <v>06-2024</v>
      </c>
      <c r="H316" s="2">
        <v>44511</v>
      </c>
      <c r="I316">
        <v>65061.054406962801</v>
      </c>
    </row>
    <row r="317" spans="1:9" x14ac:dyDescent="0.25">
      <c r="A317" t="s">
        <v>2301</v>
      </c>
      <c r="B317" s="2">
        <v>45449</v>
      </c>
      <c r="C317">
        <v>8000000</v>
      </c>
      <c r="D317" t="str">
        <f t="shared" si="5"/>
        <v>06-2024</v>
      </c>
      <c r="H317" s="2">
        <v>44512</v>
      </c>
      <c r="I317">
        <v>65005.645159566702</v>
      </c>
    </row>
    <row r="318" spans="1:9" x14ac:dyDescent="0.25">
      <c r="A318" t="s">
        <v>2739</v>
      </c>
      <c r="B318" s="2">
        <v>45449</v>
      </c>
      <c r="C318">
        <v>7500000</v>
      </c>
      <c r="D318" t="str">
        <f t="shared" si="5"/>
        <v>06-2024</v>
      </c>
      <c r="H318" s="2">
        <v>44513</v>
      </c>
      <c r="I318">
        <v>64432.0479473452</v>
      </c>
    </row>
    <row r="319" spans="1:9" x14ac:dyDescent="0.25">
      <c r="A319" t="s">
        <v>286</v>
      </c>
      <c r="B319" s="2">
        <v>45449</v>
      </c>
      <c r="C319">
        <v>20000000</v>
      </c>
      <c r="D319" t="str">
        <f t="shared" si="5"/>
        <v>06-2024</v>
      </c>
      <c r="H319" s="2">
        <v>44514</v>
      </c>
      <c r="I319">
        <v>64660.335352673399</v>
      </c>
    </row>
    <row r="320" spans="1:9" x14ac:dyDescent="0.25">
      <c r="A320" t="s">
        <v>1309</v>
      </c>
      <c r="B320" s="2">
        <v>45448</v>
      </c>
      <c r="C320">
        <v>10000000</v>
      </c>
      <c r="D320" t="str">
        <f t="shared" si="5"/>
        <v>06-2024</v>
      </c>
      <c r="H320" s="2">
        <v>44515</v>
      </c>
      <c r="I320">
        <v>65648.977791102399</v>
      </c>
    </row>
    <row r="321" spans="1:9" x14ac:dyDescent="0.25">
      <c r="A321" t="s">
        <v>2412</v>
      </c>
      <c r="B321" s="2">
        <v>45448</v>
      </c>
      <c r="C321">
        <v>8000000</v>
      </c>
      <c r="D321" t="str">
        <f t="shared" si="5"/>
        <v>06-2024</v>
      </c>
      <c r="H321" s="2">
        <v>44516</v>
      </c>
      <c r="I321">
        <v>63933.835442599302</v>
      </c>
    </row>
    <row r="322" spans="1:9" x14ac:dyDescent="0.25">
      <c r="A322" t="s">
        <v>2738</v>
      </c>
      <c r="B322" s="2">
        <v>45448</v>
      </c>
      <c r="C322">
        <v>35000000</v>
      </c>
      <c r="D322" t="str">
        <f t="shared" ref="D322:D385" si="6">TEXT(B322, "mm-yyyy")</f>
        <v>06-2024</v>
      </c>
      <c r="H322" s="2">
        <v>44517</v>
      </c>
      <c r="I322">
        <v>60448.562512586199</v>
      </c>
    </row>
    <row r="323" spans="1:9" x14ac:dyDescent="0.25">
      <c r="A323" t="s">
        <v>2737</v>
      </c>
      <c r="B323" s="2">
        <v>45448</v>
      </c>
      <c r="C323">
        <v>18750000</v>
      </c>
      <c r="D323" t="str">
        <f t="shared" si="6"/>
        <v>06-2024</v>
      </c>
      <c r="H323" s="2">
        <v>44518</v>
      </c>
      <c r="I323">
        <v>60603.6558673865</v>
      </c>
    </row>
    <row r="324" spans="1:9" x14ac:dyDescent="0.25">
      <c r="A324" t="s">
        <v>2736</v>
      </c>
      <c r="B324" s="2">
        <v>45448</v>
      </c>
      <c r="C324">
        <v>5000000</v>
      </c>
      <c r="D324" t="str">
        <f t="shared" si="6"/>
        <v>06-2024</v>
      </c>
      <c r="H324" s="2">
        <v>44519</v>
      </c>
      <c r="I324">
        <v>56987.322338550402</v>
      </c>
    </row>
    <row r="325" spans="1:9" x14ac:dyDescent="0.25">
      <c r="A325" t="s">
        <v>2236</v>
      </c>
      <c r="B325" s="2">
        <v>45447</v>
      </c>
      <c r="C325">
        <v>15000000</v>
      </c>
      <c r="D325" t="str">
        <f t="shared" si="6"/>
        <v>06-2024</v>
      </c>
      <c r="H325" s="2">
        <v>44520</v>
      </c>
      <c r="I325">
        <v>58459.255516674602</v>
      </c>
    </row>
    <row r="326" spans="1:9" x14ac:dyDescent="0.25">
      <c r="A326" t="s">
        <v>2519</v>
      </c>
      <c r="B326" s="2">
        <v>45447</v>
      </c>
      <c r="C326">
        <v>43000000</v>
      </c>
      <c r="D326" t="str">
        <f t="shared" si="6"/>
        <v>06-2024</v>
      </c>
      <c r="H326" s="2">
        <v>44521</v>
      </c>
      <c r="I326">
        <v>60082.911668417</v>
      </c>
    </row>
    <row r="327" spans="1:9" x14ac:dyDescent="0.25">
      <c r="A327" t="s">
        <v>2735</v>
      </c>
      <c r="B327" s="2">
        <v>45447</v>
      </c>
      <c r="C327">
        <v>3300000</v>
      </c>
      <c r="D327" t="str">
        <f t="shared" si="6"/>
        <v>06-2024</v>
      </c>
      <c r="H327" s="2">
        <v>44522</v>
      </c>
      <c r="I327">
        <v>59139.779279527102</v>
      </c>
    </row>
    <row r="328" spans="1:9" x14ac:dyDescent="0.25">
      <c r="A328" t="s">
        <v>2734</v>
      </c>
      <c r="B328" s="2">
        <v>45444</v>
      </c>
      <c r="D328" t="str">
        <f t="shared" si="6"/>
        <v>06-2024</v>
      </c>
      <c r="H328" s="2">
        <v>44523</v>
      </c>
      <c r="I328">
        <v>56386.856853152101</v>
      </c>
    </row>
    <row r="329" spans="1:9" x14ac:dyDescent="0.25">
      <c r="A329" t="s">
        <v>2733</v>
      </c>
      <c r="B329" s="2">
        <v>45442</v>
      </c>
      <c r="C329">
        <v>6000000</v>
      </c>
      <c r="D329" t="str">
        <f t="shared" si="6"/>
        <v>05-2024</v>
      </c>
      <c r="H329" s="2">
        <v>44524</v>
      </c>
      <c r="I329">
        <v>57748.793173788501</v>
      </c>
    </row>
    <row r="330" spans="1:9" x14ac:dyDescent="0.25">
      <c r="A330" t="s">
        <v>2732</v>
      </c>
      <c r="B330" s="2">
        <v>45442</v>
      </c>
      <c r="C330">
        <v>11000000</v>
      </c>
      <c r="D330" t="str">
        <f t="shared" si="6"/>
        <v>05-2024</v>
      </c>
      <c r="H330" s="2">
        <v>44525</v>
      </c>
      <c r="I330">
        <v>57198.1838462952</v>
      </c>
    </row>
    <row r="331" spans="1:9" x14ac:dyDescent="0.25">
      <c r="A331" t="s">
        <v>2731</v>
      </c>
      <c r="B331" s="2">
        <v>45442</v>
      </c>
      <c r="C331">
        <v>2300000</v>
      </c>
      <c r="D331" t="str">
        <f t="shared" si="6"/>
        <v>05-2024</v>
      </c>
      <c r="H331" s="2">
        <v>44526</v>
      </c>
      <c r="I331">
        <v>58897.8469829979</v>
      </c>
    </row>
    <row r="332" spans="1:9" x14ac:dyDescent="0.25">
      <c r="A332" t="s">
        <v>2730</v>
      </c>
      <c r="B332" s="2">
        <v>45442</v>
      </c>
      <c r="C332">
        <v>5000000</v>
      </c>
      <c r="D332" t="str">
        <f t="shared" si="6"/>
        <v>05-2024</v>
      </c>
      <c r="H332" s="2">
        <v>44527</v>
      </c>
      <c r="I332">
        <v>53827.792865034702</v>
      </c>
    </row>
    <row r="333" spans="1:9" x14ac:dyDescent="0.25">
      <c r="A333" t="s">
        <v>2729</v>
      </c>
      <c r="B333" s="2">
        <v>45442</v>
      </c>
      <c r="D333" t="str">
        <f t="shared" si="6"/>
        <v>05-2024</v>
      </c>
      <c r="H333" s="2">
        <v>44528</v>
      </c>
      <c r="I333">
        <v>54533.403882426901</v>
      </c>
    </row>
    <row r="334" spans="1:9" x14ac:dyDescent="0.25">
      <c r="A334" t="s">
        <v>2728</v>
      </c>
      <c r="B334" s="2">
        <v>45442</v>
      </c>
      <c r="C334">
        <v>5000000</v>
      </c>
      <c r="D334" t="str">
        <f t="shared" si="6"/>
        <v>05-2024</v>
      </c>
      <c r="H334" s="2">
        <v>44529</v>
      </c>
      <c r="I334">
        <v>57237.661137090399</v>
      </c>
    </row>
    <row r="335" spans="1:9" x14ac:dyDescent="0.25">
      <c r="A335" t="s">
        <v>2357</v>
      </c>
      <c r="B335" s="2">
        <v>45442</v>
      </c>
      <c r="C335">
        <v>70000000</v>
      </c>
      <c r="D335" t="str">
        <f t="shared" si="6"/>
        <v>05-2024</v>
      </c>
      <c r="H335" s="2">
        <v>44530</v>
      </c>
      <c r="I335">
        <v>57848.773537129797</v>
      </c>
    </row>
    <row r="336" spans="1:9" x14ac:dyDescent="0.25">
      <c r="A336" t="s">
        <v>2727</v>
      </c>
      <c r="B336" s="2">
        <v>45442</v>
      </c>
      <c r="D336" t="str">
        <f t="shared" si="6"/>
        <v>05-2024</v>
      </c>
      <c r="H336" s="2">
        <v>44531</v>
      </c>
      <c r="I336">
        <v>57011.280474242303</v>
      </c>
    </row>
    <row r="337" spans="1:9" x14ac:dyDescent="0.25">
      <c r="A337" t="s">
        <v>2639</v>
      </c>
      <c r="B337" s="2">
        <v>45441</v>
      </c>
      <c r="D337" t="str">
        <f t="shared" si="6"/>
        <v>05-2024</v>
      </c>
      <c r="H337" s="2">
        <v>44532</v>
      </c>
      <c r="I337">
        <v>57169.371993810499</v>
      </c>
    </row>
    <row r="338" spans="1:9" x14ac:dyDescent="0.25">
      <c r="A338" t="s">
        <v>2726</v>
      </c>
      <c r="B338" s="2">
        <v>45441</v>
      </c>
      <c r="C338">
        <v>4500000</v>
      </c>
      <c r="D338" t="str">
        <f t="shared" si="6"/>
        <v>05-2024</v>
      </c>
      <c r="H338" s="2">
        <v>44533</v>
      </c>
      <c r="I338">
        <v>56508.268054022701</v>
      </c>
    </row>
    <row r="339" spans="1:9" x14ac:dyDescent="0.25">
      <c r="A339" t="s">
        <v>2725</v>
      </c>
      <c r="B339" s="2">
        <v>45441</v>
      </c>
      <c r="C339">
        <v>4300000</v>
      </c>
      <c r="D339" t="str">
        <f t="shared" si="6"/>
        <v>05-2024</v>
      </c>
      <c r="H339" s="2">
        <v>44534</v>
      </c>
      <c r="I339">
        <v>53785.967172379198</v>
      </c>
    </row>
    <row r="340" spans="1:9" x14ac:dyDescent="0.25">
      <c r="A340" t="s">
        <v>40</v>
      </c>
      <c r="B340" s="2">
        <v>45441</v>
      </c>
      <c r="C340">
        <v>9510000</v>
      </c>
      <c r="D340" t="str">
        <f t="shared" si="6"/>
        <v>05-2024</v>
      </c>
      <c r="H340" s="2">
        <v>44535</v>
      </c>
      <c r="I340">
        <v>49161.990709575097</v>
      </c>
    </row>
    <row r="341" spans="1:9" x14ac:dyDescent="0.25">
      <c r="A341" t="s">
        <v>2724</v>
      </c>
      <c r="B341" s="2">
        <v>45440</v>
      </c>
      <c r="C341">
        <v>4000000</v>
      </c>
      <c r="D341" t="str">
        <f t="shared" si="6"/>
        <v>05-2024</v>
      </c>
      <c r="H341" s="2">
        <v>44536</v>
      </c>
      <c r="I341">
        <v>49268.469890539302</v>
      </c>
    </row>
    <row r="342" spans="1:9" x14ac:dyDescent="0.25">
      <c r="A342" t="s">
        <v>2723</v>
      </c>
      <c r="B342" s="2">
        <v>45440</v>
      </c>
      <c r="C342">
        <v>7500000</v>
      </c>
      <c r="D342" t="str">
        <f t="shared" si="6"/>
        <v>05-2024</v>
      </c>
      <c r="H342" s="2">
        <v>44537</v>
      </c>
      <c r="I342">
        <v>50461.576836539702</v>
      </c>
    </row>
    <row r="343" spans="1:9" x14ac:dyDescent="0.25">
      <c r="A343" t="s">
        <v>2722</v>
      </c>
      <c r="B343" s="2">
        <v>45440</v>
      </c>
      <c r="D343" t="str">
        <f t="shared" si="6"/>
        <v>05-2024</v>
      </c>
      <c r="H343" s="2">
        <v>44538</v>
      </c>
      <c r="I343">
        <v>50647.663406357497</v>
      </c>
    </row>
    <row r="344" spans="1:9" x14ac:dyDescent="0.25">
      <c r="A344" t="s">
        <v>2721</v>
      </c>
      <c r="B344" s="2">
        <v>45440</v>
      </c>
      <c r="C344">
        <v>4000000</v>
      </c>
      <c r="D344" t="str">
        <f t="shared" si="6"/>
        <v>05-2024</v>
      </c>
      <c r="H344" s="2">
        <v>44539</v>
      </c>
      <c r="I344">
        <v>50530.458064593397</v>
      </c>
    </row>
    <row r="345" spans="1:9" x14ac:dyDescent="0.25">
      <c r="A345" t="s">
        <v>2720</v>
      </c>
      <c r="B345" s="2">
        <v>45440</v>
      </c>
      <c r="C345">
        <v>10000000</v>
      </c>
      <c r="D345" t="str">
        <f t="shared" si="6"/>
        <v>05-2024</v>
      </c>
      <c r="H345" s="2">
        <v>44540</v>
      </c>
      <c r="I345">
        <v>47885.871989416999</v>
      </c>
    </row>
    <row r="346" spans="1:9" x14ac:dyDescent="0.25">
      <c r="A346" t="s">
        <v>2719</v>
      </c>
      <c r="B346" s="2">
        <v>45440</v>
      </c>
      <c r="C346">
        <v>5000000</v>
      </c>
      <c r="D346" t="str">
        <f t="shared" si="6"/>
        <v>05-2024</v>
      </c>
      <c r="H346" s="2">
        <v>44541</v>
      </c>
      <c r="I346">
        <v>47303.564152174098</v>
      </c>
    </row>
    <row r="347" spans="1:9" x14ac:dyDescent="0.25">
      <c r="A347" t="s">
        <v>2718</v>
      </c>
      <c r="B347" s="2">
        <v>45440</v>
      </c>
      <c r="C347">
        <v>2250000</v>
      </c>
      <c r="D347" t="str">
        <f t="shared" si="6"/>
        <v>05-2024</v>
      </c>
      <c r="H347" s="2">
        <v>44542</v>
      </c>
      <c r="I347">
        <v>49242.302324071403</v>
      </c>
    </row>
    <row r="348" spans="1:9" x14ac:dyDescent="0.25">
      <c r="A348" t="s">
        <v>2717</v>
      </c>
      <c r="B348" s="2">
        <v>45439</v>
      </c>
      <c r="C348">
        <v>5000000</v>
      </c>
      <c r="D348" t="str">
        <f t="shared" si="6"/>
        <v>05-2024</v>
      </c>
      <c r="H348" s="2">
        <v>44543</v>
      </c>
      <c r="I348">
        <v>50051.078348674797</v>
      </c>
    </row>
    <row r="349" spans="1:9" x14ac:dyDescent="0.25">
      <c r="A349" t="s">
        <v>2716</v>
      </c>
      <c r="B349" s="2">
        <v>45436</v>
      </c>
      <c r="C349">
        <v>2750000</v>
      </c>
      <c r="D349" t="str">
        <f t="shared" si="6"/>
        <v>05-2024</v>
      </c>
      <c r="H349" s="2">
        <v>44544</v>
      </c>
      <c r="I349">
        <v>46696.304699466702</v>
      </c>
    </row>
    <row r="350" spans="1:9" x14ac:dyDescent="0.25">
      <c r="A350" t="s">
        <v>2379</v>
      </c>
      <c r="B350" s="2">
        <v>45436</v>
      </c>
      <c r="C350">
        <v>10000000</v>
      </c>
      <c r="D350" t="str">
        <f t="shared" si="6"/>
        <v>05-2024</v>
      </c>
      <c r="H350" s="2">
        <v>44545</v>
      </c>
      <c r="I350">
        <v>48410.564656309303</v>
      </c>
    </row>
    <row r="351" spans="1:9" x14ac:dyDescent="0.25">
      <c r="A351" t="s">
        <v>2715</v>
      </c>
      <c r="B351" s="2">
        <v>45436</v>
      </c>
      <c r="D351" t="str">
        <f t="shared" si="6"/>
        <v>05-2024</v>
      </c>
      <c r="H351" s="2">
        <v>44546</v>
      </c>
      <c r="I351">
        <v>48936.862582441499</v>
      </c>
    </row>
    <row r="352" spans="1:9" x14ac:dyDescent="0.25">
      <c r="A352" t="s">
        <v>2714</v>
      </c>
      <c r="B352" s="2">
        <v>45435</v>
      </c>
      <c r="C352">
        <v>10000000</v>
      </c>
      <c r="D352" t="str">
        <f t="shared" si="6"/>
        <v>05-2024</v>
      </c>
      <c r="H352" s="2">
        <v>44547</v>
      </c>
      <c r="I352">
        <v>47694.530502251699</v>
      </c>
    </row>
    <row r="353" spans="1:9" x14ac:dyDescent="0.25">
      <c r="A353" t="s">
        <v>2583</v>
      </c>
      <c r="B353" s="2">
        <v>45435</v>
      </c>
      <c r="D353" t="str">
        <f t="shared" si="6"/>
        <v>05-2024</v>
      </c>
      <c r="H353" s="2">
        <v>44548</v>
      </c>
      <c r="I353">
        <v>46328.696365444703</v>
      </c>
    </row>
    <row r="354" spans="1:9" x14ac:dyDescent="0.25">
      <c r="A354" t="s">
        <v>2713</v>
      </c>
      <c r="B354" s="2">
        <v>45435</v>
      </c>
      <c r="C354">
        <v>10000000</v>
      </c>
      <c r="D354" t="str">
        <f t="shared" si="6"/>
        <v>05-2024</v>
      </c>
      <c r="H354" s="2">
        <v>44549</v>
      </c>
      <c r="I354">
        <v>46970.057050727002</v>
      </c>
    </row>
    <row r="355" spans="1:9" x14ac:dyDescent="0.25">
      <c r="A355" t="s">
        <v>2712</v>
      </c>
      <c r="B355" s="2">
        <v>45434</v>
      </c>
      <c r="C355">
        <v>10100000</v>
      </c>
      <c r="D355" t="str">
        <f t="shared" si="6"/>
        <v>05-2024</v>
      </c>
      <c r="H355" s="2">
        <v>44550</v>
      </c>
      <c r="I355">
        <v>46807.048616426197</v>
      </c>
    </row>
    <row r="356" spans="1:9" x14ac:dyDescent="0.25">
      <c r="A356" t="s">
        <v>2711</v>
      </c>
      <c r="B356" s="2">
        <v>45434</v>
      </c>
      <c r="C356">
        <v>7700000</v>
      </c>
      <c r="D356" t="str">
        <f t="shared" si="6"/>
        <v>05-2024</v>
      </c>
      <c r="H356" s="2">
        <v>44551</v>
      </c>
      <c r="I356">
        <v>47117.008204210397</v>
      </c>
    </row>
    <row r="357" spans="1:9" x14ac:dyDescent="0.25">
      <c r="A357" t="s">
        <v>2710</v>
      </c>
      <c r="B357" s="2">
        <v>45434</v>
      </c>
      <c r="C357">
        <v>9000000</v>
      </c>
      <c r="D357" t="str">
        <f t="shared" si="6"/>
        <v>05-2024</v>
      </c>
      <c r="H357" s="2">
        <v>44552</v>
      </c>
      <c r="I357">
        <v>49145.2172584988</v>
      </c>
    </row>
    <row r="358" spans="1:9" x14ac:dyDescent="0.25">
      <c r="A358" t="s">
        <v>2709</v>
      </c>
      <c r="B358" s="2">
        <v>45433</v>
      </c>
      <c r="D358" t="str">
        <f t="shared" si="6"/>
        <v>05-2024</v>
      </c>
      <c r="H358" s="2">
        <v>44553</v>
      </c>
      <c r="I358">
        <v>48755.895644044802</v>
      </c>
    </row>
    <row r="359" spans="1:9" x14ac:dyDescent="0.25">
      <c r="A359" t="s">
        <v>2708</v>
      </c>
      <c r="B359" s="2">
        <v>45433</v>
      </c>
      <c r="C359">
        <v>150000000</v>
      </c>
      <c r="D359" t="str">
        <f t="shared" si="6"/>
        <v>05-2024</v>
      </c>
      <c r="H359" s="2">
        <v>44554</v>
      </c>
      <c r="I359">
        <v>50900.614949515999</v>
      </c>
    </row>
    <row r="360" spans="1:9" x14ac:dyDescent="0.25">
      <c r="A360" t="s">
        <v>2707</v>
      </c>
      <c r="B360" s="2">
        <v>45433</v>
      </c>
      <c r="C360">
        <v>5000000</v>
      </c>
      <c r="D360" t="str">
        <f t="shared" si="6"/>
        <v>05-2024</v>
      </c>
      <c r="H360" s="2">
        <v>44555</v>
      </c>
      <c r="I360">
        <v>50888.721036786803</v>
      </c>
    </row>
    <row r="361" spans="1:9" x14ac:dyDescent="0.25">
      <c r="A361" t="s">
        <v>2706</v>
      </c>
      <c r="B361" s="2">
        <v>45432</v>
      </c>
      <c r="C361">
        <v>8000000</v>
      </c>
      <c r="D361" t="str">
        <f t="shared" si="6"/>
        <v>05-2024</v>
      </c>
      <c r="H361" s="2">
        <v>44556</v>
      </c>
      <c r="I361">
        <v>50663.487102132101</v>
      </c>
    </row>
    <row r="362" spans="1:9" x14ac:dyDescent="0.25">
      <c r="A362" t="s">
        <v>2005</v>
      </c>
      <c r="B362" s="2">
        <v>45431</v>
      </c>
      <c r="C362">
        <v>1440000</v>
      </c>
      <c r="D362" t="str">
        <f t="shared" si="6"/>
        <v>05-2024</v>
      </c>
      <c r="H362" s="2">
        <v>44557</v>
      </c>
      <c r="I362">
        <v>50852.860259540597</v>
      </c>
    </row>
    <row r="363" spans="1:9" x14ac:dyDescent="0.25">
      <c r="A363" t="s">
        <v>2705</v>
      </c>
      <c r="B363" s="2">
        <v>45429</v>
      </c>
      <c r="C363">
        <v>2000000</v>
      </c>
      <c r="D363" t="str">
        <f t="shared" si="6"/>
        <v>05-2024</v>
      </c>
      <c r="H363" s="2">
        <v>44558</v>
      </c>
      <c r="I363">
        <v>50774.067814743001</v>
      </c>
    </row>
    <row r="364" spans="1:9" x14ac:dyDescent="0.25">
      <c r="A364" t="s">
        <v>705</v>
      </c>
      <c r="B364" s="2">
        <v>45429</v>
      </c>
      <c r="C364">
        <v>20000000</v>
      </c>
      <c r="D364" t="str">
        <f t="shared" si="6"/>
        <v>05-2024</v>
      </c>
      <c r="H364" s="2">
        <v>44559</v>
      </c>
      <c r="I364">
        <v>47725.1480463193</v>
      </c>
    </row>
    <row r="365" spans="1:9" x14ac:dyDescent="0.25">
      <c r="A365" t="s">
        <v>2704</v>
      </c>
      <c r="B365" s="2">
        <v>45428</v>
      </c>
      <c r="C365">
        <v>6000000</v>
      </c>
      <c r="D365" t="str">
        <f t="shared" si="6"/>
        <v>05-2024</v>
      </c>
      <c r="H365" s="2">
        <v>44560</v>
      </c>
      <c r="I365">
        <v>46506.994647679297</v>
      </c>
    </row>
    <row r="366" spans="1:9" x14ac:dyDescent="0.25">
      <c r="A366" t="s">
        <v>2703</v>
      </c>
      <c r="B366" s="2">
        <v>45428</v>
      </c>
      <c r="D366" t="str">
        <f t="shared" si="6"/>
        <v>05-2024</v>
      </c>
      <c r="H366" s="2">
        <v>44561</v>
      </c>
      <c r="I366">
        <v>47191.868389839503</v>
      </c>
    </row>
    <row r="367" spans="1:9" x14ac:dyDescent="0.25">
      <c r="A367" t="s">
        <v>2560</v>
      </c>
      <c r="B367" s="2">
        <v>45428</v>
      </c>
      <c r="C367">
        <v>7000000</v>
      </c>
      <c r="D367" t="str">
        <f t="shared" si="6"/>
        <v>05-2024</v>
      </c>
      <c r="H367" s="2">
        <v>44562</v>
      </c>
      <c r="I367">
        <v>46319.651088052502</v>
      </c>
    </row>
    <row r="368" spans="1:9" x14ac:dyDescent="0.25">
      <c r="A368" t="s">
        <v>2702</v>
      </c>
      <c r="B368" s="2">
        <v>45427</v>
      </c>
      <c r="C368">
        <v>2700000</v>
      </c>
      <c r="D368" t="str">
        <f t="shared" si="6"/>
        <v>05-2024</v>
      </c>
      <c r="H368" s="2">
        <v>44563</v>
      </c>
      <c r="I368">
        <v>47816.0776764084</v>
      </c>
    </row>
    <row r="369" spans="1:9" x14ac:dyDescent="0.25">
      <c r="A369" t="s">
        <v>2549</v>
      </c>
      <c r="B369" s="2">
        <v>45427</v>
      </c>
      <c r="C369">
        <v>6900000</v>
      </c>
      <c r="D369" t="str">
        <f t="shared" si="6"/>
        <v>05-2024</v>
      </c>
      <c r="H369" s="2">
        <v>44564</v>
      </c>
      <c r="I369">
        <v>47387.212167697202</v>
      </c>
    </row>
    <row r="370" spans="1:9" x14ac:dyDescent="0.25">
      <c r="A370" t="s">
        <v>2527</v>
      </c>
      <c r="B370" s="2">
        <v>45427</v>
      </c>
      <c r="C370">
        <v>30000000</v>
      </c>
      <c r="D370" t="str">
        <f t="shared" si="6"/>
        <v>05-2024</v>
      </c>
      <c r="H370" s="2">
        <v>44565</v>
      </c>
      <c r="I370">
        <v>46531.140860530497</v>
      </c>
    </row>
    <row r="371" spans="1:9" x14ac:dyDescent="0.25">
      <c r="A371" t="s">
        <v>2701</v>
      </c>
      <c r="B371" s="2">
        <v>45427</v>
      </c>
      <c r="C371">
        <v>3500000</v>
      </c>
      <c r="D371" t="str">
        <f t="shared" si="6"/>
        <v>05-2024</v>
      </c>
      <c r="H371" s="2">
        <v>44566</v>
      </c>
      <c r="I371">
        <v>45938.024271723603</v>
      </c>
    </row>
    <row r="372" spans="1:9" x14ac:dyDescent="0.25">
      <c r="A372" t="s">
        <v>2700</v>
      </c>
      <c r="B372" s="2">
        <v>45426</v>
      </c>
      <c r="C372">
        <v>3400000</v>
      </c>
      <c r="D372" t="str">
        <f t="shared" si="6"/>
        <v>05-2024</v>
      </c>
      <c r="H372" s="2">
        <v>44567</v>
      </c>
      <c r="I372">
        <v>43647.147508068003</v>
      </c>
    </row>
    <row r="373" spans="1:9" x14ac:dyDescent="0.25">
      <c r="A373" t="s">
        <v>2699</v>
      </c>
      <c r="B373" s="2">
        <v>45426</v>
      </c>
      <c r="C373">
        <v>5000000</v>
      </c>
      <c r="D373" t="str">
        <f t="shared" si="6"/>
        <v>05-2024</v>
      </c>
      <c r="H373" s="2">
        <v>44568</v>
      </c>
      <c r="I373">
        <v>43216.4586769335</v>
      </c>
    </row>
    <row r="374" spans="1:9" x14ac:dyDescent="0.25">
      <c r="A374" t="s">
        <v>338</v>
      </c>
      <c r="B374" s="2">
        <v>45426</v>
      </c>
      <c r="C374">
        <v>45000000</v>
      </c>
      <c r="D374" t="str">
        <f t="shared" si="6"/>
        <v>05-2024</v>
      </c>
      <c r="H374" s="2">
        <v>44569</v>
      </c>
      <c r="I374">
        <v>41527.197042644802</v>
      </c>
    </row>
    <row r="375" spans="1:9" x14ac:dyDescent="0.25">
      <c r="A375" t="s">
        <v>1600</v>
      </c>
      <c r="B375" s="2">
        <v>45425</v>
      </c>
      <c r="C375">
        <v>6200000</v>
      </c>
      <c r="D375" t="str">
        <f t="shared" si="6"/>
        <v>05-2024</v>
      </c>
      <c r="H375" s="2">
        <v>44570</v>
      </c>
      <c r="I375">
        <v>41756.662323978198</v>
      </c>
    </row>
    <row r="376" spans="1:9" x14ac:dyDescent="0.25">
      <c r="A376" t="s">
        <v>2698</v>
      </c>
      <c r="B376" s="2">
        <v>45425</v>
      </c>
      <c r="C376">
        <v>3500000</v>
      </c>
      <c r="D376" t="str">
        <f t="shared" si="6"/>
        <v>05-2024</v>
      </c>
      <c r="H376" s="2">
        <v>44571</v>
      </c>
      <c r="I376">
        <v>41862.3609856517</v>
      </c>
    </row>
    <row r="377" spans="1:9" x14ac:dyDescent="0.25">
      <c r="A377" t="s">
        <v>2697</v>
      </c>
      <c r="B377" s="2">
        <v>45425</v>
      </c>
      <c r="C377">
        <v>5000000</v>
      </c>
      <c r="D377" t="str">
        <f t="shared" si="6"/>
        <v>05-2024</v>
      </c>
      <c r="H377" s="2">
        <v>44572</v>
      </c>
      <c r="I377">
        <v>41869.859055592096</v>
      </c>
    </row>
    <row r="378" spans="1:9" x14ac:dyDescent="0.25">
      <c r="A378" t="s">
        <v>2696</v>
      </c>
      <c r="B378" s="2">
        <v>45421</v>
      </c>
      <c r="C378">
        <v>5000000</v>
      </c>
      <c r="D378" t="str">
        <f t="shared" si="6"/>
        <v>05-2024</v>
      </c>
      <c r="H378" s="2">
        <v>44573</v>
      </c>
      <c r="I378">
        <v>42777.211020482297</v>
      </c>
    </row>
    <row r="379" spans="1:9" x14ac:dyDescent="0.25">
      <c r="A379" t="s">
        <v>2695</v>
      </c>
      <c r="B379" s="2">
        <v>45421</v>
      </c>
      <c r="C379">
        <v>2100000</v>
      </c>
      <c r="D379" t="str">
        <f t="shared" si="6"/>
        <v>05-2024</v>
      </c>
      <c r="H379" s="2">
        <v>44574</v>
      </c>
      <c r="I379">
        <v>43981.877327174101</v>
      </c>
    </row>
    <row r="380" spans="1:9" x14ac:dyDescent="0.25">
      <c r="A380" t="s">
        <v>2694</v>
      </c>
      <c r="B380" s="2">
        <v>45421</v>
      </c>
      <c r="C380">
        <v>7000000</v>
      </c>
      <c r="D380" t="str">
        <f t="shared" si="6"/>
        <v>05-2024</v>
      </c>
      <c r="H380" s="2">
        <v>44575</v>
      </c>
      <c r="I380">
        <v>42608.410011950102</v>
      </c>
    </row>
    <row r="381" spans="1:9" x14ac:dyDescent="0.25">
      <c r="A381" t="s">
        <v>2693</v>
      </c>
      <c r="B381" s="2">
        <v>45421</v>
      </c>
      <c r="C381">
        <v>5500000</v>
      </c>
      <c r="D381" t="str">
        <f t="shared" si="6"/>
        <v>05-2024</v>
      </c>
      <c r="H381" s="2">
        <v>44576</v>
      </c>
      <c r="I381">
        <v>43120.854511080499</v>
      </c>
    </row>
    <row r="382" spans="1:9" x14ac:dyDescent="0.25">
      <c r="A382" t="s">
        <v>2692</v>
      </c>
      <c r="B382" s="2">
        <v>45421</v>
      </c>
      <c r="C382">
        <v>2000000</v>
      </c>
      <c r="D382" t="str">
        <f t="shared" si="6"/>
        <v>05-2024</v>
      </c>
      <c r="H382" s="2">
        <v>44577</v>
      </c>
      <c r="I382">
        <v>43226.650269809201</v>
      </c>
    </row>
    <row r="383" spans="1:9" x14ac:dyDescent="0.25">
      <c r="A383" t="s">
        <v>1032</v>
      </c>
      <c r="B383" s="2">
        <v>45420</v>
      </c>
      <c r="C383">
        <v>1000000</v>
      </c>
      <c r="D383" t="str">
        <f t="shared" si="6"/>
        <v>05-2024</v>
      </c>
      <c r="H383" s="2">
        <v>44578</v>
      </c>
      <c r="I383">
        <v>43119.792143080202</v>
      </c>
    </row>
    <row r="384" spans="1:9" x14ac:dyDescent="0.25">
      <c r="A384" t="s">
        <v>2650</v>
      </c>
      <c r="B384" s="2">
        <v>45420</v>
      </c>
      <c r="C384">
        <v>2300000</v>
      </c>
      <c r="D384" t="str">
        <f t="shared" si="6"/>
        <v>05-2024</v>
      </c>
      <c r="H384" s="2">
        <v>44579</v>
      </c>
      <c r="I384">
        <v>42298.341116872303</v>
      </c>
    </row>
    <row r="385" spans="1:9" x14ac:dyDescent="0.25">
      <c r="A385" t="s">
        <v>2691</v>
      </c>
      <c r="B385" s="2">
        <v>45420</v>
      </c>
      <c r="D385" t="str">
        <f t="shared" si="6"/>
        <v>05-2024</v>
      </c>
      <c r="H385" s="2">
        <v>44580</v>
      </c>
      <c r="I385">
        <v>42395.458791573401</v>
      </c>
    </row>
    <row r="386" spans="1:9" x14ac:dyDescent="0.25">
      <c r="A386" t="s">
        <v>2618</v>
      </c>
      <c r="B386" s="2">
        <v>45420</v>
      </c>
      <c r="C386">
        <v>60000000</v>
      </c>
      <c r="D386" t="str">
        <f t="shared" ref="D386:D449" si="7">TEXT(B386, "mm-yyyy")</f>
        <v>05-2024</v>
      </c>
      <c r="H386" s="2">
        <v>44581</v>
      </c>
      <c r="I386">
        <v>41749.551430985499</v>
      </c>
    </row>
    <row r="387" spans="1:9" x14ac:dyDescent="0.25">
      <c r="A387" t="s">
        <v>2690</v>
      </c>
      <c r="B387" s="2">
        <v>45420</v>
      </c>
      <c r="C387">
        <v>28000000</v>
      </c>
      <c r="D387" t="str">
        <f t="shared" si="7"/>
        <v>05-2024</v>
      </c>
      <c r="H387" s="2">
        <v>44582</v>
      </c>
      <c r="I387">
        <v>40707.682414309696</v>
      </c>
    </row>
    <row r="388" spans="1:9" x14ac:dyDescent="0.25">
      <c r="A388" t="s">
        <v>2065</v>
      </c>
      <c r="B388" s="2">
        <v>45420</v>
      </c>
      <c r="C388">
        <v>13200000</v>
      </c>
      <c r="D388" t="str">
        <f t="shared" si="7"/>
        <v>05-2024</v>
      </c>
      <c r="H388" s="2">
        <v>44583</v>
      </c>
      <c r="I388">
        <v>36508.799789830802</v>
      </c>
    </row>
    <row r="389" spans="1:9" x14ac:dyDescent="0.25">
      <c r="A389" t="s">
        <v>2508</v>
      </c>
      <c r="B389" s="2">
        <v>45419</v>
      </c>
      <c r="C389">
        <v>11000000</v>
      </c>
      <c r="D389" t="str">
        <f t="shared" si="7"/>
        <v>05-2024</v>
      </c>
      <c r="H389" s="2">
        <v>44584</v>
      </c>
      <c r="I389">
        <v>35180.435462830297</v>
      </c>
    </row>
    <row r="390" spans="1:9" x14ac:dyDescent="0.25">
      <c r="A390" t="s">
        <v>2689</v>
      </c>
      <c r="B390" s="2">
        <v>45419</v>
      </c>
      <c r="C390">
        <v>2000000</v>
      </c>
      <c r="D390" t="str">
        <f t="shared" si="7"/>
        <v>05-2024</v>
      </c>
      <c r="H390" s="2">
        <v>44585</v>
      </c>
      <c r="I390">
        <v>36306.409440464697</v>
      </c>
    </row>
    <row r="391" spans="1:9" x14ac:dyDescent="0.25">
      <c r="A391" t="s">
        <v>2688</v>
      </c>
      <c r="B391" s="2">
        <v>45419</v>
      </c>
      <c r="C391">
        <v>8500000</v>
      </c>
      <c r="D391" t="str">
        <f t="shared" si="7"/>
        <v>05-2024</v>
      </c>
      <c r="H391" s="2">
        <v>44586</v>
      </c>
      <c r="I391">
        <v>36774.00714224</v>
      </c>
    </row>
    <row r="392" spans="1:9" x14ac:dyDescent="0.25">
      <c r="A392" t="s">
        <v>2687</v>
      </c>
      <c r="B392" s="2">
        <v>45419</v>
      </c>
      <c r="C392">
        <v>5000000</v>
      </c>
      <c r="D392" t="str">
        <f t="shared" si="7"/>
        <v>05-2024</v>
      </c>
      <c r="H392" s="2">
        <v>44587</v>
      </c>
      <c r="I392">
        <v>36988.928510667298</v>
      </c>
    </row>
    <row r="393" spans="1:9" x14ac:dyDescent="0.25">
      <c r="A393" t="s">
        <v>2686</v>
      </c>
      <c r="B393" s="2">
        <v>45419</v>
      </c>
      <c r="C393">
        <v>10000000</v>
      </c>
      <c r="D393" t="str">
        <f t="shared" si="7"/>
        <v>05-2024</v>
      </c>
      <c r="H393" s="2">
        <v>44588</v>
      </c>
      <c r="I393">
        <v>36870.440166930901</v>
      </c>
    </row>
    <row r="394" spans="1:9" x14ac:dyDescent="0.25">
      <c r="A394" t="s">
        <v>2685</v>
      </c>
      <c r="B394" s="2">
        <v>45415</v>
      </c>
      <c r="C394">
        <v>2000000</v>
      </c>
      <c r="D394" t="str">
        <f t="shared" si="7"/>
        <v>05-2024</v>
      </c>
      <c r="H394" s="2">
        <v>44589</v>
      </c>
      <c r="I394">
        <v>37276.839558174899</v>
      </c>
    </row>
    <row r="395" spans="1:9" x14ac:dyDescent="0.25">
      <c r="A395" t="s">
        <v>2684</v>
      </c>
      <c r="B395" s="2">
        <v>45415</v>
      </c>
      <c r="C395">
        <v>7000000</v>
      </c>
      <c r="D395" t="str">
        <f t="shared" si="7"/>
        <v>05-2024</v>
      </c>
      <c r="H395" s="2">
        <v>44590</v>
      </c>
      <c r="I395">
        <v>37852.579028032596</v>
      </c>
    </row>
    <row r="396" spans="1:9" x14ac:dyDescent="0.25">
      <c r="A396" t="s">
        <v>2683</v>
      </c>
      <c r="B396" s="2">
        <v>45414</v>
      </c>
      <c r="C396">
        <v>7000000</v>
      </c>
      <c r="D396" t="str">
        <f t="shared" si="7"/>
        <v>05-2024</v>
      </c>
      <c r="H396" s="2">
        <v>44591</v>
      </c>
      <c r="I396">
        <v>38232.178732177003</v>
      </c>
    </row>
    <row r="397" spans="1:9" x14ac:dyDescent="0.25">
      <c r="A397" t="s">
        <v>1660</v>
      </c>
      <c r="B397" s="2">
        <v>45414</v>
      </c>
      <c r="C397">
        <v>4000000</v>
      </c>
      <c r="D397" t="str">
        <f t="shared" si="7"/>
        <v>05-2024</v>
      </c>
      <c r="H397" s="2">
        <v>44592</v>
      </c>
      <c r="I397">
        <v>37983.151499406398</v>
      </c>
    </row>
    <row r="398" spans="1:9" x14ac:dyDescent="0.25">
      <c r="A398" t="s">
        <v>1323</v>
      </c>
      <c r="B398" s="2">
        <v>45414</v>
      </c>
      <c r="D398" t="str">
        <f t="shared" si="7"/>
        <v>05-2024</v>
      </c>
      <c r="H398" s="2">
        <v>44593</v>
      </c>
      <c r="I398">
        <v>38555.5344612115</v>
      </c>
    </row>
    <row r="399" spans="1:9" x14ac:dyDescent="0.25">
      <c r="A399" t="s">
        <v>2682</v>
      </c>
      <c r="B399" s="2">
        <v>45414</v>
      </c>
      <c r="C399">
        <v>10000000</v>
      </c>
      <c r="D399" t="str">
        <f t="shared" si="7"/>
        <v>05-2024</v>
      </c>
      <c r="H399" s="2">
        <v>44594</v>
      </c>
      <c r="I399">
        <v>38835.694943222297</v>
      </c>
    </row>
    <row r="400" spans="1:9" x14ac:dyDescent="0.25">
      <c r="A400" t="s">
        <v>1663</v>
      </c>
      <c r="B400" s="2">
        <v>45414</v>
      </c>
      <c r="C400">
        <v>5000000</v>
      </c>
      <c r="D400" t="str">
        <f t="shared" si="7"/>
        <v>05-2024</v>
      </c>
      <c r="H400" s="2">
        <v>44595</v>
      </c>
      <c r="I400">
        <v>37000.982498641897</v>
      </c>
    </row>
    <row r="401" spans="1:9" x14ac:dyDescent="0.25">
      <c r="A401" t="s">
        <v>2681</v>
      </c>
      <c r="B401" s="2">
        <v>45414</v>
      </c>
      <c r="D401" t="str">
        <f t="shared" si="7"/>
        <v>05-2024</v>
      </c>
      <c r="H401" s="2">
        <v>44596</v>
      </c>
      <c r="I401">
        <v>37101.351593780899</v>
      </c>
    </row>
    <row r="402" spans="1:9" x14ac:dyDescent="0.25">
      <c r="A402" t="s">
        <v>206</v>
      </c>
      <c r="B402" s="2">
        <v>45413</v>
      </c>
      <c r="C402">
        <v>47000000</v>
      </c>
      <c r="D402" t="str">
        <f t="shared" si="7"/>
        <v>05-2024</v>
      </c>
      <c r="H402" s="2">
        <v>44597</v>
      </c>
      <c r="I402">
        <v>41673.839554309401</v>
      </c>
    </row>
    <row r="403" spans="1:9" x14ac:dyDescent="0.25">
      <c r="A403" t="s">
        <v>2680</v>
      </c>
      <c r="B403" s="2">
        <v>45413</v>
      </c>
      <c r="C403">
        <v>5000000</v>
      </c>
      <c r="D403" t="str">
        <f t="shared" si="7"/>
        <v>05-2024</v>
      </c>
      <c r="H403" s="2">
        <v>44598</v>
      </c>
      <c r="I403">
        <v>41493.690050910503</v>
      </c>
    </row>
    <row r="404" spans="1:9" x14ac:dyDescent="0.25">
      <c r="A404" t="s">
        <v>7</v>
      </c>
      <c r="B404" s="2">
        <v>45413</v>
      </c>
      <c r="C404">
        <v>5000000</v>
      </c>
      <c r="D404" t="str">
        <f t="shared" si="7"/>
        <v>05-2024</v>
      </c>
      <c r="H404" s="2">
        <v>44599</v>
      </c>
      <c r="I404">
        <v>42475.5432209512</v>
      </c>
    </row>
    <row r="405" spans="1:9" x14ac:dyDescent="0.25">
      <c r="A405" t="s">
        <v>2679</v>
      </c>
      <c r="B405" s="2">
        <v>45413</v>
      </c>
      <c r="C405">
        <v>2400000</v>
      </c>
      <c r="D405" t="str">
        <f t="shared" si="7"/>
        <v>05-2024</v>
      </c>
      <c r="H405" s="2">
        <v>44600</v>
      </c>
      <c r="I405">
        <v>43910.929986443</v>
      </c>
    </row>
    <row r="406" spans="1:9" x14ac:dyDescent="0.25">
      <c r="A406" t="s">
        <v>270</v>
      </c>
      <c r="B406" s="2">
        <v>45412</v>
      </c>
      <c r="C406">
        <v>90000000</v>
      </c>
      <c r="D406" t="str">
        <f t="shared" si="7"/>
        <v>04-2024</v>
      </c>
      <c r="H406" s="2">
        <v>44601</v>
      </c>
      <c r="I406">
        <v>44184.447511676102</v>
      </c>
    </row>
    <row r="407" spans="1:9" x14ac:dyDescent="0.25">
      <c r="A407" t="s">
        <v>1</v>
      </c>
      <c r="B407" s="2">
        <v>45412</v>
      </c>
      <c r="C407">
        <v>5000000</v>
      </c>
      <c r="D407" t="str">
        <f t="shared" si="7"/>
        <v>04-2024</v>
      </c>
      <c r="H407" s="2">
        <v>44602</v>
      </c>
      <c r="I407">
        <v>44383.888055417003</v>
      </c>
    </row>
    <row r="408" spans="1:9" x14ac:dyDescent="0.25">
      <c r="A408" t="s">
        <v>2678</v>
      </c>
      <c r="B408" s="2">
        <v>45412</v>
      </c>
      <c r="C408">
        <v>9500000</v>
      </c>
      <c r="D408" t="str">
        <f t="shared" si="7"/>
        <v>04-2024</v>
      </c>
      <c r="H408" s="2">
        <v>44603</v>
      </c>
      <c r="I408">
        <v>43628.139532352201</v>
      </c>
    </row>
    <row r="409" spans="1:9" x14ac:dyDescent="0.25">
      <c r="A409" t="s">
        <v>2677</v>
      </c>
      <c r="B409" s="2">
        <v>45412</v>
      </c>
      <c r="C409">
        <v>6500000</v>
      </c>
      <c r="D409" t="str">
        <f t="shared" si="7"/>
        <v>04-2024</v>
      </c>
      <c r="H409" s="2">
        <v>44604</v>
      </c>
      <c r="I409">
        <v>42445.388767937999</v>
      </c>
    </row>
    <row r="410" spans="1:9" x14ac:dyDescent="0.25">
      <c r="A410" t="s">
        <v>2676</v>
      </c>
      <c r="B410" s="2">
        <v>45411</v>
      </c>
      <c r="C410">
        <v>11000000</v>
      </c>
      <c r="D410" t="str">
        <f t="shared" si="7"/>
        <v>04-2024</v>
      </c>
      <c r="H410" s="2">
        <v>44605</v>
      </c>
      <c r="I410">
        <v>42254.738123237199</v>
      </c>
    </row>
    <row r="411" spans="1:9" x14ac:dyDescent="0.25">
      <c r="A411" t="s">
        <v>2675</v>
      </c>
      <c r="B411" s="2">
        <v>45411</v>
      </c>
      <c r="C411">
        <v>4000000</v>
      </c>
      <c r="D411" t="str">
        <f t="shared" si="7"/>
        <v>04-2024</v>
      </c>
      <c r="H411" s="2">
        <v>44606</v>
      </c>
      <c r="I411">
        <v>42247.835953267699</v>
      </c>
    </row>
    <row r="412" spans="1:9" x14ac:dyDescent="0.25">
      <c r="A412" t="s">
        <v>2674</v>
      </c>
      <c r="B412" s="2">
        <v>45408</v>
      </c>
      <c r="C412">
        <v>2500000</v>
      </c>
      <c r="D412" t="str">
        <f t="shared" si="7"/>
        <v>04-2024</v>
      </c>
      <c r="H412" s="2">
        <v>44607</v>
      </c>
      <c r="I412">
        <v>42634.573783663</v>
      </c>
    </row>
    <row r="413" spans="1:9" x14ac:dyDescent="0.25">
      <c r="A413" t="s">
        <v>2673</v>
      </c>
      <c r="B413" s="2">
        <v>45408</v>
      </c>
      <c r="D413" t="str">
        <f t="shared" si="7"/>
        <v>04-2024</v>
      </c>
      <c r="H413" s="2">
        <v>44608</v>
      </c>
      <c r="I413">
        <v>44574.320570998098</v>
      </c>
    </row>
    <row r="414" spans="1:9" x14ac:dyDescent="0.25">
      <c r="A414" t="s">
        <v>2305</v>
      </c>
      <c r="B414" s="2">
        <v>45408</v>
      </c>
      <c r="C414">
        <v>1400000</v>
      </c>
      <c r="D414" t="str">
        <f t="shared" si="7"/>
        <v>04-2024</v>
      </c>
      <c r="H414" s="2">
        <v>44609</v>
      </c>
      <c r="I414">
        <v>44063.281982795699</v>
      </c>
    </row>
    <row r="415" spans="1:9" x14ac:dyDescent="0.25">
      <c r="A415" t="s">
        <v>2672</v>
      </c>
      <c r="B415" s="2">
        <v>45408</v>
      </c>
      <c r="C415">
        <v>8000000</v>
      </c>
      <c r="D415" t="str">
        <f t="shared" si="7"/>
        <v>04-2024</v>
      </c>
      <c r="H415" s="2">
        <v>44610</v>
      </c>
      <c r="I415">
        <v>40562.986949828097</v>
      </c>
    </row>
    <row r="416" spans="1:9" x14ac:dyDescent="0.25">
      <c r="A416" t="s">
        <v>2671</v>
      </c>
      <c r="B416" s="2">
        <v>45408</v>
      </c>
      <c r="C416">
        <v>4600000</v>
      </c>
      <c r="D416" t="str">
        <f t="shared" si="7"/>
        <v>04-2024</v>
      </c>
      <c r="H416" s="2">
        <v>44611</v>
      </c>
      <c r="I416">
        <v>40073.495362369802</v>
      </c>
    </row>
    <row r="417" spans="1:9" x14ac:dyDescent="0.25">
      <c r="A417" t="s">
        <v>2212</v>
      </c>
      <c r="B417" s="2">
        <v>45408</v>
      </c>
      <c r="C417">
        <v>38000000</v>
      </c>
      <c r="D417" t="str">
        <f t="shared" si="7"/>
        <v>04-2024</v>
      </c>
      <c r="H417" s="2">
        <v>44612</v>
      </c>
      <c r="I417">
        <v>40192.759121431402</v>
      </c>
    </row>
    <row r="418" spans="1:9" x14ac:dyDescent="0.25">
      <c r="A418" t="s">
        <v>2649</v>
      </c>
      <c r="B418" s="2">
        <v>45407</v>
      </c>
      <c r="C418">
        <v>20000000</v>
      </c>
      <c r="D418" t="str">
        <f t="shared" si="7"/>
        <v>04-2024</v>
      </c>
      <c r="H418" s="2">
        <v>44613</v>
      </c>
      <c r="I418">
        <v>38514.008536224501</v>
      </c>
    </row>
    <row r="419" spans="1:9" x14ac:dyDescent="0.25">
      <c r="A419" t="s">
        <v>2670</v>
      </c>
      <c r="B419" s="2">
        <v>45406</v>
      </c>
      <c r="C419">
        <v>5000000</v>
      </c>
      <c r="D419" t="str">
        <f t="shared" si="7"/>
        <v>04-2024</v>
      </c>
      <c r="H419" s="2">
        <v>44614</v>
      </c>
      <c r="I419">
        <v>37059.979402287499</v>
      </c>
    </row>
    <row r="420" spans="1:9" x14ac:dyDescent="0.25">
      <c r="A420" t="s">
        <v>2669</v>
      </c>
      <c r="B420" s="2">
        <v>45405</v>
      </c>
      <c r="C420">
        <v>5500000</v>
      </c>
      <c r="D420" t="str">
        <f t="shared" si="7"/>
        <v>04-2024</v>
      </c>
      <c r="H420" s="2">
        <v>44615</v>
      </c>
      <c r="I420">
        <v>38337.203855434796</v>
      </c>
    </row>
    <row r="421" spans="1:9" x14ac:dyDescent="0.25">
      <c r="A421" t="s">
        <v>2668</v>
      </c>
      <c r="B421" s="2">
        <v>45405</v>
      </c>
      <c r="C421">
        <v>15000000</v>
      </c>
      <c r="D421" t="str">
        <f t="shared" si="7"/>
        <v>04-2024</v>
      </c>
      <c r="H421" s="2">
        <v>44616</v>
      </c>
      <c r="I421">
        <v>37372.292680347702</v>
      </c>
    </row>
    <row r="422" spans="1:9" x14ac:dyDescent="0.25">
      <c r="A422" t="s">
        <v>2667</v>
      </c>
      <c r="B422" s="2">
        <v>45404</v>
      </c>
      <c r="C422">
        <v>4000000</v>
      </c>
      <c r="D422" t="str">
        <f t="shared" si="7"/>
        <v>04-2024</v>
      </c>
      <c r="H422" s="2">
        <v>44617</v>
      </c>
      <c r="I422">
        <v>38363.345488570099</v>
      </c>
    </row>
    <row r="423" spans="1:9" x14ac:dyDescent="0.25">
      <c r="A423" t="s">
        <v>2666</v>
      </c>
      <c r="B423" s="2">
        <v>45404</v>
      </c>
      <c r="C423">
        <v>1700000</v>
      </c>
      <c r="D423" t="str">
        <f t="shared" si="7"/>
        <v>04-2024</v>
      </c>
      <c r="H423" s="2">
        <v>44618</v>
      </c>
      <c r="I423">
        <v>39316.162075785898</v>
      </c>
    </row>
    <row r="424" spans="1:9" x14ac:dyDescent="0.25">
      <c r="A424" t="s">
        <v>2665</v>
      </c>
      <c r="B424" s="2">
        <v>45404</v>
      </c>
      <c r="C424">
        <v>12000000</v>
      </c>
      <c r="D424" t="str">
        <f t="shared" si="7"/>
        <v>04-2024</v>
      </c>
      <c r="H424" s="2">
        <v>44619</v>
      </c>
      <c r="I424">
        <v>39090.202153609003</v>
      </c>
    </row>
    <row r="425" spans="1:9" x14ac:dyDescent="0.25">
      <c r="A425" t="s">
        <v>998</v>
      </c>
      <c r="B425" s="2">
        <v>45404</v>
      </c>
      <c r="C425">
        <v>1300000</v>
      </c>
      <c r="D425" t="str">
        <f t="shared" si="7"/>
        <v>04-2024</v>
      </c>
      <c r="H425" s="2">
        <v>44620</v>
      </c>
      <c r="I425">
        <v>37803.590160449203</v>
      </c>
    </row>
    <row r="426" spans="1:9" x14ac:dyDescent="0.25">
      <c r="A426" t="s">
        <v>2664</v>
      </c>
      <c r="B426" s="2">
        <v>45401</v>
      </c>
      <c r="C426">
        <v>1800000</v>
      </c>
      <c r="D426" t="str">
        <f t="shared" si="7"/>
        <v>04-2024</v>
      </c>
      <c r="H426" s="2">
        <v>44621</v>
      </c>
      <c r="I426">
        <v>43225.404677435698</v>
      </c>
    </row>
    <row r="427" spans="1:9" x14ac:dyDescent="0.25">
      <c r="A427" t="s">
        <v>2663</v>
      </c>
      <c r="B427" s="2">
        <v>45400</v>
      </c>
      <c r="C427">
        <v>2000000</v>
      </c>
      <c r="D427" t="str">
        <f t="shared" si="7"/>
        <v>04-2024</v>
      </c>
      <c r="H427" s="2">
        <v>44622</v>
      </c>
      <c r="I427">
        <v>44459.591627743401</v>
      </c>
    </row>
    <row r="428" spans="1:9" x14ac:dyDescent="0.25">
      <c r="A428" t="s">
        <v>2662</v>
      </c>
      <c r="B428" s="2">
        <v>45400</v>
      </c>
      <c r="C428">
        <v>7500000</v>
      </c>
      <c r="D428" t="str">
        <f t="shared" si="7"/>
        <v>04-2024</v>
      </c>
      <c r="H428" s="2">
        <v>44623</v>
      </c>
      <c r="I428">
        <v>43980.707382090899</v>
      </c>
    </row>
    <row r="429" spans="1:9" x14ac:dyDescent="0.25">
      <c r="A429" t="s">
        <v>2661</v>
      </c>
      <c r="B429" s="2">
        <v>45399</v>
      </c>
      <c r="C429">
        <v>4500000</v>
      </c>
      <c r="D429" t="str">
        <f t="shared" si="7"/>
        <v>04-2024</v>
      </c>
      <c r="H429" s="2">
        <v>44624</v>
      </c>
      <c r="I429">
        <v>42491.978393359001</v>
      </c>
    </row>
    <row r="430" spans="1:9" x14ac:dyDescent="0.25">
      <c r="A430" t="s">
        <v>2660</v>
      </c>
      <c r="B430" s="2">
        <v>45399</v>
      </c>
      <c r="C430">
        <v>7000000</v>
      </c>
      <c r="D430" t="str">
        <f t="shared" si="7"/>
        <v>04-2024</v>
      </c>
      <c r="H430" s="2">
        <v>44625</v>
      </c>
      <c r="I430">
        <v>39200.299735574103</v>
      </c>
    </row>
    <row r="431" spans="1:9" x14ac:dyDescent="0.25">
      <c r="A431" t="s">
        <v>2483</v>
      </c>
      <c r="B431" s="2">
        <v>45399</v>
      </c>
      <c r="D431" t="str">
        <f t="shared" si="7"/>
        <v>04-2024</v>
      </c>
      <c r="H431" s="2">
        <v>44626</v>
      </c>
      <c r="I431">
        <v>39463.1468114905</v>
      </c>
    </row>
    <row r="432" spans="1:9" x14ac:dyDescent="0.25">
      <c r="A432" t="s">
        <v>2659</v>
      </c>
      <c r="B432" s="2">
        <v>45399</v>
      </c>
      <c r="C432">
        <v>2000000</v>
      </c>
      <c r="D432" t="str">
        <f t="shared" si="7"/>
        <v>04-2024</v>
      </c>
      <c r="H432" s="2">
        <v>44627</v>
      </c>
      <c r="I432">
        <v>38442.991745886698</v>
      </c>
    </row>
    <row r="433" spans="1:9" x14ac:dyDescent="0.25">
      <c r="A433" t="s">
        <v>2658</v>
      </c>
      <c r="B433" s="2">
        <v>45399</v>
      </c>
      <c r="C433">
        <v>3000000</v>
      </c>
      <c r="D433" t="str">
        <f t="shared" si="7"/>
        <v>04-2024</v>
      </c>
      <c r="H433" s="2">
        <v>44628</v>
      </c>
      <c r="I433">
        <v>38076.493822520199</v>
      </c>
    </row>
    <row r="434" spans="1:9" x14ac:dyDescent="0.25">
      <c r="A434" t="s">
        <v>2657</v>
      </c>
      <c r="B434" s="2">
        <v>45399</v>
      </c>
      <c r="C434">
        <v>6000000</v>
      </c>
      <c r="D434" t="str">
        <f t="shared" si="7"/>
        <v>04-2024</v>
      </c>
      <c r="H434" s="2">
        <v>44629</v>
      </c>
      <c r="I434">
        <v>38732.937013025803</v>
      </c>
    </row>
    <row r="435" spans="1:9" x14ac:dyDescent="0.25">
      <c r="A435" t="s">
        <v>41</v>
      </c>
      <c r="B435" s="2">
        <v>45399</v>
      </c>
      <c r="C435">
        <v>15000000</v>
      </c>
      <c r="D435" t="str">
        <f t="shared" si="7"/>
        <v>04-2024</v>
      </c>
      <c r="H435" s="2">
        <v>44630</v>
      </c>
      <c r="I435">
        <v>41986.034446076199</v>
      </c>
    </row>
    <row r="436" spans="1:9" x14ac:dyDescent="0.25">
      <c r="A436" t="s">
        <v>2170</v>
      </c>
      <c r="B436" s="2">
        <v>45398</v>
      </c>
      <c r="C436">
        <v>18000000</v>
      </c>
      <c r="D436" t="str">
        <f t="shared" si="7"/>
        <v>04-2024</v>
      </c>
      <c r="H436" s="2">
        <v>44631</v>
      </c>
      <c r="I436">
        <v>39468.354773001804</v>
      </c>
    </row>
    <row r="437" spans="1:9" x14ac:dyDescent="0.25">
      <c r="A437" t="s">
        <v>2656</v>
      </c>
      <c r="B437" s="2">
        <v>45398</v>
      </c>
      <c r="C437">
        <v>7000000</v>
      </c>
      <c r="D437" t="str">
        <f t="shared" si="7"/>
        <v>04-2024</v>
      </c>
      <c r="H437" s="2">
        <v>44632</v>
      </c>
      <c r="I437">
        <v>38775.175588406702</v>
      </c>
    </row>
    <row r="438" spans="1:9" x14ac:dyDescent="0.25">
      <c r="A438" t="s">
        <v>2655</v>
      </c>
      <c r="B438" s="2">
        <v>45398</v>
      </c>
      <c r="C438">
        <v>2400000</v>
      </c>
      <c r="D438" t="str">
        <f t="shared" si="7"/>
        <v>04-2024</v>
      </c>
      <c r="H438" s="2">
        <v>44633</v>
      </c>
      <c r="I438">
        <v>38903.693548005896</v>
      </c>
    </row>
    <row r="439" spans="1:9" x14ac:dyDescent="0.25">
      <c r="A439" t="s">
        <v>2654</v>
      </c>
      <c r="B439" s="2">
        <v>45398</v>
      </c>
      <c r="C439">
        <v>10000000</v>
      </c>
      <c r="D439" t="str">
        <f t="shared" si="7"/>
        <v>04-2024</v>
      </c>
      <c r="H439" s="2">
        <v>44634</v>
      </c>
      <c r="I439">
        <v>37852.525141062797</v>
      </c>
    </row>
    <row r="440" spans="1:9" x14ac:dyDescent="0.25">
      <c r="A440" t="s">
        <v>2653</v>
      </c>
      <c r="B440" s="2">
        <v>45398</v>
      </c>
      <c r="C440">
        <v>7500000</v>
      </c>
      <c r="D440" t="str">
        <f t="shared" si="7"/>
        <v>04-2024</v>
      </c>
      <c r="H440" s="2">
        <v>44635</v>
      </c>
      <c r="I440">
        <v>39669.423812004497</v>
      </c>
    </row>
    <row r="441" spans="1:9" x14ac:dyDescent="0.25">
      <c r="A441" t="s">
        <v>2652</v>
      </c>
      <c r="B441" s="2">
        <v>45397</v>
      </c>
      <c r="C441">
        <v>10000000</v>
      </c>
      <c r="D441" t="str">
        <f t="shared" si="7"/>
        <v>04-2024</v>
      </c>
      <c r="H441" s="2">
        <v>44636</v>
      </c>
      <c r="I441">
        <v>39331.846540594503</v>
      </c>
    </row>
    <row r="442" spans="1:9" x14ac:dyDescent="0.25">
      <c r="A442" t="s">
        <v>2651</v>
      </c>
      <c r="B442" s="2">
        <v>45397</v>
      </c>
      <c r="C442">
        <v>5200000</v>
      </c>
      <c r="D442" t="str">
        <f t="shared" si="7"/>
        <v>04-2024</v>
      </c>
      <c r="H442" s="2">
        <v>44637</v>
      </c>
      <c r="I442">
        <v>41165.635061403402</v>
      </c>
    </row>
    <row r="443" spans="1:9" x14ac:dyDescent="0.25">
      <c r="A443" t="s">
        <v>2650</v>
      </c>
      <c r="B443" s="2">
        <v>45397</v>
      </c>
      <c r="C443">
        <v>2300000</v>
      </c>
      <c r="D443" t="str">
        <f t="shared" si="7"/>
        <v>04-2024</v>
      </c>
      <c r="H443" s="2">
        <v>44638</v>
      </c>
      <c r="I443">
        <v>41001.709578019698</v>
      </c>
    </row>
    <row r="444" spans="1:9" x14ac:dyDescent="0.25">
      <c r="A444" t="s">
        <v>2649</v>
      </c>
      <c r="B444" s="2">
        <v>45395</v>
      </c>
      <c r="C444">
        <v>2600000</v>
      </c>
      <c r="D444" t="str">
        <f t="shared" si="7"/>
        <v>04-2024</v>
      </c>
      <c r="H444" s="2">
        <v>44639</v>
      </c>
      <c r="I444">
        <v>41837.4131379756</v>
      </c>
    </row>
    <row r="445" spans="1:9" x14ac:dyDescent="0.25">
      <c r="A445" t="s">
        <v>2648</v>
      </c>
      <c r="B445" s="2">
        <v>45395</v>
      </c>
      <c r="C445">
        <v>1600000</v>
      </c>
      <c r="D445" t="str">
        <f t="shared" si="7"/>
        <v>04-2024</v>
      </c>
      <c r="H445" s="2">
        <v>44640</v>
      </c>
      <c r="I445">
        <v>42201.939920688099</v>
      </c>
    </row>
    <row r="446" spans="1:9" x14ac:dyDescent="0.25">
      <c r="A446" t="s">
        <v>2647</v>
      </c>
      <c r="B446" s="2">
        <v>45394</v>
      </c>
      <c r="C446">
        <v>2200000</v>
      </c>
      <c r="D446" t="str">
        <f t="shared" si="7"/>
        <v>04-2024</v>
      </c>
      <c r="H446" s="2">
        <v>44641</v>
      </c>
      <c r="I446">
        <v>41283.259001045597</v>
      </c>
    </row>
    <row r="447" spans="1:9" x14ac:dyDescent="0.25">
      <c r="A447" t="s">
        <v>2015</v>
      </c>
      <c r="B447" s="2">
        <v>45394</v>
      </c>
      <c r="C447">
        <v>100000000</v>
      </c>
      <c r="D447" t="str">
        <f t="shared" si="7"/>
        <v>04-2024</v>
      </c>
      <c r="H447" s="2">
        <v>44642</v>
      </c>
      <c r="I447">
        <v>41061.815893849802</v>
      </c>
    </row>
    <row r="448" spans="1:9" x14ac:dyDescent="0.25">
      <c r="A448" t="s">
        <v>2646</v>
      </c>
      <c r="B448" s="2">
        <v>45393</v>
      </c>
      <c r="C448">
        <v>10000000</v>
      </c>
      <c r="D448" t="str">
        <f t="shared" si="7"/>
        <v>04-2024</v>
      </c>
      <c r="H448" s="2">
        <v>44643</v>
      </c>
      <c r="I448">
        <v>42401.895597489398</v>
      </c>
    </row>
    <row r="449" spans="1:9" x14ac:dyDescent="0.25">
      <c r="A449" t="s">
        <v>1798</v>
      </c>
      <c r="B449" s="2">
        <v>45393</v>
      </c>
      <c r="C449">
        <v>4000000</v>
      </c>
      <c r="D449" t="str">
        <f t="shared" si="7"/>
        <v>04-2024</v>
      </c>
      <c r="H449" s="2">
        <v>44644</v>
      </c>
      <c r="I449">
        <v>42802.154710169802</v>
      </c>
    </row>
    <row r="450" spans="1:9" x14ac:dyDescent="0.25">
      <c r="A450" t="s">
        <v>2528</v>
      </c>
      <c r="B450" s="2">
        <v>45393</v>
      </c>
      <c r="D450" t="str">
        <f t="shared" ref="D450:D513" si="8">TEXT(B450, "mm-yyyy")</f>
        <v>04-2024</v>
      </c>
      <c r="H450" s="2">
        <v>44645</v>
      </c>
      <c r="I450">
        <v>43936.096234540499</v>
      </c>
    </row>
    <row r="451" spans="1:9" x14ac:dyDescent="0.25">
      <c r="A451" t="s">
        <v>2645</v>
      </c>
      <c r="B451" s="2">
        <v>45393</v>
      </c>
      <c r="C451">
        <v>3000000</v>
      </c>
      <c r="D451" t="str">
        <f t="shared" si="8"/>
        <v>04-2024</v>
      </c>
      <c r="H451" s="2">
        <v>44646</v>
      </c>
      <c r="I451">
        <v>44331.7779570641</v>
      </c>
    </row>
    <row r="452" spans="1:9" x14ac:dyDescent="0.25">
      <c r="A452" t="s">
        <v>1226</v>
      </c>
      <c r="B452" s="2">
        <v>45393</v>
      </c>
      <c r="C452">
        <v>3500000</v>
      </c>
      <c r="D452" t="str">
        <f t="shared" si="8"/>
        <v>04-2024</v>
      </c>
      <c r="H452" s="2">
        <v>44647</v>
      </c>
      <c r="I452">
        <v>44510.844217621299</v>
      </c>
    </row>
    <row r="453" spans="1:9" x14ac:dyDescent="0.25">
      <c r="A453" t="s">
        <v>2644</v>
      </c>
      <c r="B453" s="2">
        <v>45392</v>
      </c>
      <c r="C453">
        <v>1500000</v>
      </c>
      <c r="D453" t="str">
        <f t="shared" si="8"/>
        <v>04-2024</v>
      </c>
      <c r="H453" s="2">
        <v>44648</v>
      </c>
      <c r="I453">
        <v>46715.1176185105</v>
      </c>
    </row>
    <row r="454" spans="1:9" x14ac:dyDescent="0.25">
      <c r="A454" t="s">
        <v>39</v>
      </c>
      <c r="B454" s="2">
        <v>45392</v>
      </c>
      <c r="C454">
        <v>2500000</v>
      </c>
      <c r="D454" t="str">
        <f t="shared" si="8"/>
        <v>04-2024</v>
      </c>
      <c r="H454" s="2">
        <v>44649</v>
      </c>
      <c r="I454">
        <v>46994.879118357399</v>
      </c>
    </row>
    <row r="455" spans="1:9" x14ac:dyDescent="0.25">
      <c r="A455" t="s">
        <v>137</v>
      </c>
      <c r="B455" s="2">
        <v>45392</v>
      </c>
      <c r="C455">
        <v>5000000</v>
      </c>
      <c r="D455" t="str">
        <f t="shared" si="8"/>
        <v>04-2024</v>
      </c>
      <c r="H455" s="2">
        <v>44650</v>
      </c>
      <c r="I455">
        <v>47459.261237539002</v>
      </c>
    </row>
    <row r="456" spans="1:9" x14ac:dyDescent="0.25">
      <c r="A456" t="s">
        <v>2643</v>
      </c>
      <c r="B456" s="2">
        <v>45392</v>
      </c>
      <c r="C456">
        <v>3500000</v>
      </c>
      <c r="D456" t="str">
        <f t="shared" si="8"/>
        <v>04-2024</v>
      </c>
      <c r="H456" s="2">
        <v>44651</v>
      </c>
      <c r="I456">
        <v>47063.365849963498</v>
      </c>
    </row>
    <row r="457" spans="1:9" x14ac:dyDescent="0.25">
      <c r="A457" t="s">
        <v>2642</v>
      </c>
      <c r="B457" s="2">
        <v>45392</v>
      </c>
      <c r="C457">
        <v>10600000</v>
      </c>
      <c r="D457" t="str">
        <f t="shared" si="8"/>
        <v>04-2024</v>
      </c>
      <c r="H457" s="2">
        <v>44652</v>
      </c>
      <c r="I457">
        <v>45528.407153138302</v>
      </c>
    </row>
    <row r="458" spans="1:9" x14ac:dyDescent="0.25">
      <c r="A458" t="s">
        <v>1869</v>
      </c>
      <c r="B458" s="2">
        <v>45391</v>
      </c>
      <c r="C458">
        <v>225000000</v>
      </c>
      <c r="D458" t="str">
        <f t="shared" si="8"/>
        <v>04-2024</v>
      </c>
      <c r="H458" s="2">
        <v>44653</v>
      </c>
      <c r="I458">
        <v>46270.200705853698</v>
      </c>
    </row>
    <row r="459" spans="1:9" x14ac:dyDescent="0.25">
      <c r="A459" t="s">
        <v>2037</v>
      </c>
      <c r="B459" s="2">
        <v>45391</v>
      </c>
      <c r="C459">
        <v>3200000</v>
      </c>
      <c r="D459" t="str">
        <f t="shared" si="8"/>
        <v>04-2024</v>
      </c>
      <c r="H459" s="2">
        <v>44654</v>
      </c>
      <c r="I459">
        <v>45842.144763173797</v>
      </c>
    </row>
    <row r="460" spans="1:9" x14ac:dyDescent="0.25">
      <c r="A460" t="s">
        <v>2641</v>
      </c>
      <c r="B460" s="2">
        <v>45391</v>
      </c>
      <c r="C460">
        <v>21000000</v>
      </c>
      <c r="D460" t="str">
        <f t="shared" si="8"/>
        <v>04-2024</v>
      </c>
      <c r="H460" s="2">
        <v>44655</v>
      </c>
      <c r="I460">
        <v>46434.562982661599</v>
      </c>
    </row>
    <row r="461" spans="1:9" x14ac:dyDescent="0.25">
      <c r="A461" t="s">
        <v>2640</v>
      </c>
      <c r="B461" s="2">
        <v>45391</v>
      </c>
      <c r="C461">
        <v>3000000</v>
      </c>
      <c r="D461" t="str">
        <f t="shared" si="8"/>
        <v>04-2024</v>
      </c>
      <c r="H461" s="2">
        <v>44656</v>
      </c>
      <c r="I461">
        <v>46622.635713090996</v>
      </c>
    </row>
    <row r="462" spans="1:9" x14ac:dyDescent="0.25">
      <c r="A462" t="s">
        <v>2639</v>
      </c>
      <c r="B462" s="2">
        <v>45390</v>
      </c>
      <c r="C462">
        <v>6000000</v>
      </c>
      <c r="D462" t="str">
        <f t="shared" si="8"/>
        <v>04-2024</v>
      </c>
      <c r="H462" s="2">
        <v>44657</v>
      </c>
      <c r="I462">
        <v>45635.454381266703</v>
      </c>
    </row>
    <row r="463" spans="1:9" x14ac:dyDescent="0.25">
      <c r="A463" t="s">
        <v>2294</v>
      </c>
      <c r="B463" s="2">
        <v>45390</v>
      </c>
      <c r="D463" t="str">
        <f t="shared" si="8"/>
        <v>04-2024</v>
      </c>
      <c r="H463" s="2">
        <v>44658</v>
      </c>
      <c r="I463">
        <v>43198.775269364902</v>
      </c>
    </row>
    <row r="464" spans="1:9" x14ac:dyDescent="0.25">
      <c r="A464" t="s">
        <v>2638</v>
      </c>
      <c r="B464" s="2">
        <v>45388</v>
      </c>
      <c r="C464">
        <v>1850000</v>
      </c>
      <c r="D464" t="str">
        <f t="shared" si="8"/>
        <v>04-2024</v>
      </c>
      <c r="H464" s="2">
        <v>44659</v>
      </c>
      <c r="I464">
        <v>43515.150322797999</v>
      </c>
    </row>
    <row r="465" spans="1:9" x14ac:dyDescent="0.25">
      <c r="A465" t="s">
        <v>2637</v>
      </c>
      <c r="B465" s="2">
        <v>45388</v>
      </c>
      <c r="D465" t="str">
        <f t="shared" si="8"/>
        <v>04-2024</v>
      </c>
      <c r="H465" s="2">
        <v>44660</v>
      </c>
      <c r="I465">
        <v>42315.709724218003</v>
      </c>
    </row>
    <row r="466" spans="1:9" x14ac:dyDescent="0.25">
      <c r="A466" t="s">
        <v>2636</v>
      </c>
      <c r="B466" s="2">
        <v>45387</v>
      </c>
      <c r="C466">
        <v>1250000</v>
      </c>
      <c r="D466" t="str">
        <f t="shared" si="8"/>
        <v>04-2024</v>
      </c>
      <c r="H466" s="2">
        <v>44661</v>
      </c>
      <c r="I466">
        <v>42796.397478109699</v>
      </c>
    </row>
    <row r="467" spans="1:9" x14ac:dyDescent="0.25">
      <c r="A467" t="s">
        <v>2635</v>
      </c>
      <c r="B467" s="2">
        <v>45387</v>
      </c>
      <c r="C467">
        <v>1000000</v>
      </c>
      <c r="D467" t="str">
        <f t="shared" si="8"/>
        <v>04-2024</v>
      </c>
      <c r="H467" s="2">
        <v>44662</v>
      </c>
      <c r="I467">
        <v>42274.907370255998</v>
      </c>
    </row>
    <row r="468" spans="1:9" x14ac:dyDescent="0.25">
      <c r="A468" t="s">
        <v>2634</v>
      </c>
      <c r="B468" s="2">
        <v>45387</v>
      </c>
      <c r="C468">
        <v>5000000</v>
      </c>
      <c r="D468" t="str">
        <f t="shared" si="8"/>
        <v>04-2024</v>
      </c>
      <c r="H468" s="2">
        <v>44663</v>
      </c>
      <c r="I468">
        <v>39603.965159284096</v>
      </c>
    </row>
    <row r="469" spans="1:9" x14ac:dyDescent="0.25">
      <c r="A469" t="s">
        <v>2184</v>
      </c>
      <c r="B469" s="2">
        <v>45386</v>
      </c>
      <c r="C469">
        <v>20000000</v>
      </c>
      <c r="D469" t="str">
        <f t="shared" si="8"/>
        <v>04-2024</v>
      </c>
      <c r="H469" s="2">
        <v>44664</v>
      </c>
      <c r="I469">
        <v>40205.677940731999</v>
      </c>
    </row>
    <row r="470" spans="1:9" x14ac:dyDescent="0.25">
      <c r="A470" t="s">
        <v>2488</v>
      </c>
      <c r="B470" s="2">
        <v>45386</v>
      </c>
      <c r="C470">
        <v>6200000</v>
      </c>
      <c r="D470" t="str">
        <f t="shared" si="8"/>
        <v>04-2024</v>
      </c>
      <c r="H470" s="2">
        <v>44665</v>
      </c>
      <c r="I470">
        <v>41205.168719040601</v>
      </c>
    </row>
    <row r="471" spans="1:9" x14ac:dyDescent="0.25">
      <c r="A471" t="s">
        <v>2633</v>
      </c>
      <c r="B471" s="2">
        <v>45386</v>
      </c>
      <c r="D471" t="str">
        <f t="shared" si="8"/>
        <v>04-2024</v>
      </c>
      <c r="H471" s="2">
        <v>44666</v>
      </c>
      <c r="I471">
        <v>39959.457069033699</v>
      </c>
    </row>
    <row r="472" spans="1:9" x14ac:dyDescent="0.25">
      <c r="A472" t="s">
        <v>2632</v>
      </c>
      <c r="B472" s="2">
        <v>45385</v>
      </c>
      <c r="C472">
        <v>7500000</v>
      </c>
      <c r="D472" t="str">
        <f t="shared" si="8"/>
        <v>04-2024</v>
      </c>
      <c r="H472" s="2">
        <v>44667</v>
      </c>
      <c r="I472">
        <v>40586.5973093867</v>
      </c>
    </row>
    <row r="473" spans="1:9" x14ac:dyDescent="0.25">
      <c r="A473" t="s">
        <v>2631</v>
      </c>
      <c r="B473" s="2">
        <v>45385</v>
      </c>
      <c r="C473">
        <v>1090000</v>
      </c>
      <c r="D473" t="str">
        <f t="shared" si="8"/>
        <v>04-2024</v>
      </c>
      <c r="H473" s="2">
        <v>44668</v>
      </c>
      <c r="I473">
        <v>40450.379305439703</v>
      </c>
    </row>
    <row r="474" spans="1:9" x14ac:dyDescent="0.25">
      <c r="A474" t="s">
        <v>2630</v>
      </c>
      <c r="B474" s="2">
        <v>45385</v>
      </c>
      <c r="C474">
        <v>5000000</v>
      </c>
      <c r="D474" t="str">
        <f t="shared" si="8"/>
        <v>04-2024</v>
      </c>
      <c r="H474" s="2">
        <v>44669</v>
      </c>
      <c r="I474">
        <v>39739.119256222002</v>
      </c>
    </row>
    <row r="475" spans="1:9" x14ac:dyDescent="0.25">
      <c r="A475" t="s">
        <v>2629</v>
      </c>
      <c r="B475" s="2">
        <v>45385</v>
      </c>
      <c r="C475">
        <v>8000000</v>
      </c>
      <c r="D475" t="str">
        <f t="shared" si="8"/>
        <v>04-2024</v>
      </c>
      <c r="H475" s="2">
        <v>44670</v>
      </c>
      <c r="I475">
        <v>40833.537965033698</v>
      </c>
    </row>
    <row r="476" spans="1:9" x14ac:dyDescent="0.25">
      <c r="A476" t="s">
        <v>1746</v>
      </c>
      <c r="B476" s="2">
        <v>45385</v>
      </c>
      <c r="C476">
        <v>18000000</v>
      </c>
      <c r="D476" t="str">
        <f t="shared" si="8"/>
        <v>04-2024</v>
      </c>
      <c r="H476" s="2">
        <v>44671</v>
      </c>
      <c r="I476">
        <v>41498.122446698297</v>
      </c>
    </row>
    <row r="477" spans="1:9" x14ac:dyDescent="0.25">
      <c r="A477" t="s">
        <v>2628</v>
      </c>
      <c r="B477" s="2">
        <v>45385</v>
      </c>
      <c r="C477">
        <v>4300000</v>
      </c>
      <c r="D477" t="str">
        <f t="shared" si="8"/>
        <v>04-2024</v>
      </c>
      <c r="H477" s="2">
        <v>44672</v>
      </c>
      <c r="I477">
        <v>41397.220477279603</v>
      </c>
    </row>
    <row r="478" spans="1:9" x14ac:dyDescent="0.25">
      <c r="A478" t="s">
        <v>2627</v>
      </c>
      <c r="B478" s="2">
        <v>45385</v>
      </c>
      <c r="C478">
        <v>6100000</v>
      </c>
      <c r="D478" t="str">
        <f t="shared" si="8"/>
        <v>04-2024</v>
      </c>
      <c r="H478" s="2">
        <v>44673</v>
      </c>
      <c r="I478">
        <v>40528.541486759503</v>
      </c>
    </row>
    <row r="479" spans="1:9" x14ac:dyDescent="0.25">
      <c r="A479" t="s">
        <v>2626</v>
      </c>
      <c r="B479" s="2">
        <v>45385</v>
      </c>
      <c r="C479">
        <v>5000000</v>
      </c>
      <c r="D479" t="str">
        <f t="shared" si="8"/>
        <v>04-2024</v>
      </c>
      <c r="H479" s="2">
        <v>44674</v>
      </c>
      <c r="I479">
        <v>39756.848993471001</v>
      </c>
    </row>
    <row r="480" spans="1:9" x14ac:dyDescent="0.25">
      <c r="A480" t="s">
        <v>2625</v>
      </c>
      <c r="B480" s="2">
        <v>45384</v>
      </c>
      <c r="C480">
        <v>50000000</v>
      </c>
      <c r="D480" t="str">
        <f t="shared" si="8"/>
        <v>04-2024</v>
      </c>
      <c r="H480" s="2">
        <v>44675</v>
      </c>
      <c r="I480">
        <v>39561.780190756101</v>
      </c>
    </row>
    <row r="481" spans="1:9" x14ac:dyDescent="0.25">
      <c r="A481" t="s">
        <v>2624</v>
      </c>
      <c r="B481" s="2">
        <v>45384</v>
      </c>
      <c r="C481">
        <v>4000000</v>
      </c>
      <c r="D481" t="str">
        <f t="shared" si="8"/>
        <v>04-2024</v>
      </c>
      <c r="H481" s="2">
        <v>44676</v>
      </c>
      <c r="I481">
        <v>39469.049861981403</v>
      </c>
    </row>
    <row r="482" spans="1:9" x14ac:dyDescent="0.25">
      <c r="A482" t="s">
        <v>7</v>
      </c>
      <c r="B482" s="2">
        <v>45384</v>
      </c>
      <c r="C482">
        <v>12000000</v>
      </c>
      <c r="D482" t="str">
        <f t="shared" si="8"/>
        <v>04-2024</v>
      </c>
      <c r="H482" s="2">
        <v>44677</v>
      </c>
      <c r="I482">
        <v>40488.877917622303</v>
      </c>
    </row>
    <row r="483" spans="1:9" x14ac:dyDescent="0.25">
      <c r="A483" t="s">
        <v>2623</v>
      </c>
      <c r="B483" s="2">
        <v>45384</v>
      </c>
      <c r="C483">
        <v>2700000</v>
      </c>
      <c r="D483" t="str">
        <f t="shared" si="8"/>
        <v>04-2024</v>
      </c>
      <c r="H483" s="2">
        <v>44678</v>
      </c>
      <c r="I483">
        <v>38134.215450689298</v>
      </c>
    </row>
    <row r="484" spans="1:9" x14ac:dyDescent="0.25">
      <c r="A484" t="s">
        <v>2622</v>
      </c>
      <c r="B484" s="2">
        <v>45383</v>
      </c>
      <c r="C484">
        <v>25000000</v>
      </c>
      <c r="D484" t="str">
        <f t="shared" si="8"/>
        <v>04-2024</v>
      </c>
      <c r="H484" s="2">
        <v>44679</v>
      </c>
      <c r="I484">
        <v>39237.949317471001</v>
      </c>
    </row>
    <row r="485" spans="1:9" x14ac:dyDescent="0.25">
      <c r="A485" t="s">
        <v>2621</v>
      </c>
      <c r="B485" s="2">
        <v>45383</v>
      </c>
      <c r="C485">
        <v>2100000</v>
      </c>
      <c r="D485" t="str">
        <f t="shared" si="8"/>
        <v>04-2024</v>
      </c>
      <c r="H485" s="2">
        <v>44680</v>
      </c>
      <c r="I485">
        <v>39741.766645809599</v>
      </c>
    </row>
    <row r="486" spans="1:9" x14ac:dyDescent="0.25">
      <c r="A486" t="s">
        <v>2620</v>
      </c>
      <c r="B486" s="2">
        <v>45383</v>
      </c>
      <c r="C486">
        <v>4000000</v>
      </c>
      <c r="D486" t="str">
        <f t="shared" si="8"/>
        <v>04-2024</v>
      </c>
      <c r="H486" s="2">
        <v>44681</v>
      </c>
      <c r="I486">
        <v>38650.5501380926</v>
      </c>
    </row>
    <row r="487" spans="1:9" x14ac:dyDescent="0.25">
      <c r="A487" t="s">
        <v>1309</v>
      </c>
      <c r="B487" s="2">
        <v>45382</v>
      </c>
      <c r="C487">
        <v>4000000</v>
      </c>
      <c r="D487" t="str">
        <f t="shared" si="8"/>
        <v>03-2024</v>
      </c>
      <c r="H487" s="2">
        <v>44682</v>
      </c>
      <c r="I487">
        <v>37820.611765292</v>
      </c>
    </row>
    <row r="488" spans="1:9" x14ac:dyDescent="0.25">
      <c r="A488" t="s">
        <v>2107</v>
      </c>
      <c r="B488" s="2">
        <v>45382</v>
      </c>
      <c r="C488">
        <v>15300000</v>
      </c>
      <c r="D488" t="str">
        <f t="shared" si="8"/>
        <v>03-2024</v>
      </c>
      <c r="H488" s="2">
        <v>44683</v>
      </c>
      <c r="I488">
        <v>38537.654766695297</v>
      </c>
    </row>
    <row r="489" spans="1:9" x14ac:dyDescent="0.25">
      <c r="A489" t="s">
        <v>2619</v>
      </c>
      <c r="B489" s="2">
        <v>45381</v>
      </c>
      <c r="C489">
        <v>8750000</v>
      </c>
      <c r="D489" t="str">
        <f t="shared" si="8"/>
        <v>03-2024</v>
      </c>
      <c r="H489" s="2">
        <v>44684</v>
      </c>
      <c r="I489">
        <v>38561.565399023602</v>
      </c>
    </row>
    <row r="490" spans="1:9" x14ac:dyDescent="0.25">
      <c r="A490" t="s">
        <v>2618</v>
      </c>
      <c r="B490" s="2">
        <v>45381</v>
      </c>
      <c r="C490">
        <v>10000000</v>
      </c>
      <c r="D490" t="str">
        <f t="shared" si="8"/>
        <v>03-2024</v>
      </c>
      <c r="H490" s="2">
        <v>44685</v>
      </c>
      <c r="I490">
        <v>37758.496107733998</v>
      </c>
    </row>
    <row r="491" spans="1:9" x14ac:dyDescent="0.25">
      <c r="A491" t="s">
        <v>2617</v>
      </c>
      <c r="B491" s="2">
        <v>45379</v>
      </c>
      <c r="C491">
        <v>6000000</v>
      </c>
      <c r="D491" t="str">
        <f t="shared" si="8"/>
        <v>03-2024</v>
      </c>
      <c r="H491" s="2">
        <v>44686</v>
      </c>
      <c r="I491">
        <v>39699.024041253797</v>
      </c>
    </row>
    <row r="492" spans="1:9" x14ac:dyDescent="0.25">
      <c r="A492" t="s">
        <v>371</v>
      </c>
      <c r="B492" s="2">
        <v>45379</v>
      </c>
      <c r="D492" t="str">
        <f t="shared" si="8"/>
        <v>03-2024</v>
      </c>
      <c r="H492" s="2">
        <v>44687</v>
      </c>
      <c r="I492">
        <v>36612.229548802999</v>
      </c>
    </row>
    <row r="493" spans="1:9" x14ac:dyDescent="0.25">
      <c r="A493" t="s">
        <v>2616</v>
      </c>
      <c r="B493" s="2">
        <v>45379</v>
      </c>
      <c r="C493">
        <v>15300000</v>
      </c>
      <c r="D493" t="str">
        <f t="shared" si="8"/>
        <v>03-2024</v>
      </c>
      <c r="H493" s="2">
        <v>44688</v>
      </c>
      <c r="I493">
        <v>36116.3942949829</v>
      </c>
    </row>
    <row r="494" spans="1:9" x14ac:dyDescent="0.25">
      <c r="A494" t="s">
        <v>2615</v>
      </c>
      <c r="B494" s="2">
        <v>45379</v>
      </c>
      <c r="C494">
        <v>4000000</v>
      </c>
      <c r="D494" t="str">
        <f t="shared" si="8"/>
        <v>03-2024</v>
      </c>
      <c r="H494" s="2">
        <v>44689</v>
      </c>
      <c r="I494">
        <v>35573.310198834799</v>
      </c>
    </row>
    <row r="495" spans="1:9" x14ac:dyDescent="0.25">
      <c r="A495" t="s">
        <v>2614</v>
      </c>
      <c r="B495" s="2">
        <v>45378</v>
      </c>
      <c r="C495">
        <v>11000000</v>
      </c>
      <c r="D495" t="str">
        <f t="shared" si="8"/>
        <v>03-2024</v>
      </c>
      <c r="H495" s="2">
        <v>44690</v>
      </c>
      <c r="I495">
        <v>34070.312197579602</v>
      </c>
    </row>
    <row r="496" spans="1:9" x14ac:dyDescent="0.25">
      <c r="A496" t="s">
        <v>1444</v>
      </c>
      <c r="B496" s="2">
        <v>45378</v>
      </c>
      <c r="C496">
        <v>15000000</v>
      </c>
      <c r="D496" t="str">
        <f t="shared" si="8"/>
        <v>03-2024</v>
      </c>
      <c r="H496" s="2">
        <v>44691</v>
      </c>
      <c r="I496">
        <v>30269.586956629399</v>
      </c>
    </row>
    <row r="497" spans="1:9" x14ac:dyDescent="0.25">
      <c r="A497" t="s">
        <v>2613</v>
      </c>
      <c r="B497" s="2">
        <v>45378</v>
      </c>
      <c r="C497">
        <v>12000000</v>
      </c>
      <c r="D497" t="str">
        <f t="shared" si="8"/>
        <v>03-2024</v>
      </c>
      <c r="H497" s="2">
        <v>44692</v>
      </c>
      <c r="I497">
        <v>31026.933868362401</v>
      </c>
    </row>
    <row r="498" spans="1:9" x14ac:dyDescent="0.25">
      <c r="A498" t="s">
        <v>2612</v>
      </c>
      <c r="B498" s="2">
        <v>45378</v>
      </c>
      <c r="C498">
        <v>2500000</v>
      </c>
      <c r="D498" t="str">
        <f t="shared" si="8"/>
        <v>03-2024</v>
      </c>
      <c r="H498" s="2">
        <v>44693</v>
      </c>
      <c r="I498">
        <v>28913.488363654302</v>
      </c>
    </row>
    <row r="499" spans="1:9" x14ac:dyDescent="0.25">
      <c r="A499" t="s">
        <v>2611</v>
      </c>
      <c r="B499" s="2">
        <v>45378</v>
      </c>
      <c r="C499">
        <v>10000000</v>
      </c>
      <c r="D499" t="str">
        <f t="shared" si="8"/>
        <v>03-2024</v>
      </c>
      <c r="H499" s="2">
        <v>44694</v>
      </c>
      <c r="I499">
        <v>29126.115976860099</v>
      </c>
    </row>
    <row r="500" spans="1:9" x14ac:dyDescent="0.25">
      <c r="A500" t="s">
        <v>2610</v>
      </c>
      <c r="B500" s="2">
        <v>45378</v>
      </c>
      <c r="C500">
        <v>14000000</v>
      </c>
      <c r="D500" t="str">
        <f t="shared" si="8"/>
        <v>03-2024</v>
      </c>
      <c r="H500" s="2">
        <v>44695</v>
      </c>
      <c r="I500">
        <v>29310.728959858199</v>
      </c>
    </row>
    <row r="501" spans="1:9" x14ac:dyDescent="0.25">
      <c r="A501" t="s">
        <v>2609</v>
      </c>
      <c r="B501" s="2">
        <v>45378</v>
      </c>
      <c r="C501">
        <v>13000000</v>
      </c>
      <c r="D501" t="str">
        <f t="shared" si="8"/>
        <v>03-2024</v>
      </c>
      <c r="H501" s="2">
        <v>44696</v>
      </c>
      <c r="I501">
        <v>30189.333177005901</v>
      </c>
    </row>
    <row r="502" spans="1:9" x14ac:dyDescent="0.25">
      <c r="A502" t="s">
        <v>1494</v>
      </c>
      <c r="B502" s="2">
        <v>45377</v>
      </c>
      <c r="C502">
        <v>30000000</v>
      </c>
      <c r="D502" t="str">
        <f t="shared" si="8"/>
        <v>03-2024</v>
      </c>
      <c r="H502" s="2">
        <v>44697</v>
      </c>
      <c r="I502">
        <v>31319.309111129998</v>
      </c>
    </row>
    <row r="503" spans="1:9" x14ac:dyDescent="0.25">
      <c r="A503" t="s">
        <v>1045</v>
      </c>
      <c r="B503" s="2">
        <v>45377</v>
      </c>
      <c r="C503">
        <v>10000000</v>
      </c>
      <c r="D503" t="str">
        <f t="shared" si="8"/>
        <v>03-2024</v>
      </c>
      <c r="H503" s="2">
        <v>44698</v>
      </c>
      <c r="I503">
        <v>29923.6069936397</v>
      </c>
    </row>
    <row r="504" spans="1:9" x14ac:dyDescent="0.25">
      <c r="A504" t="s">
        <v>2608</v>
      </c>
      <c r="B504" s="2">
        <v>45377</v>
      </c>
      <c r="C504">
        <v>35000000</v>
      </c>
      <c r="D504" t="str">
        <f t="shared" si="8"/>
        <v>03-2024</v>
      </c>
      <c r="H504" s="2">
        <v>44699</v>
      </c>
      <c r="I504">
        <v>30502.193280276799</v>
      </c>
    </row>
    <row r="505" spans="1:9" x14ac:dyDescent="0.25">
      <c r="A505" t="s">
        <v>2607</v>
      </c>
      <c r="B505" s="2">
        <v>45377</v>
      </c>
      <c r="C505">
        <v>13000000</v>
      </c>
      <c r="D505" t="str">
        <f t="shared" si="8"/>
        <v>03-2024</v>
      </c>
      <c r="H505" s="2">
        <v>44700</v>
      </c>
      <c r="I505">
        <v>28772.2005011125</v>
      </c>
    </row>
    <row r="506" spans="1:9" x14ac:dyDescent="0.25">
      <c r="A506" t="s">
        <v>2606</v>
      </c>
      <c r="B506" s="2">
        <v>45376</v>
      </c>
      <c r="D506" t="str">
        <f t="shared" si="8"/>
        <v>03-2024</v>
      </c>
      <c r="H506" s="2">
        <v>44701</v>
      </c>
      <c r="I506">
        <v>30382.406242195499</v>
      </c>
    </row>
    <row r="507" spans="1:9" x14ac:dyDescent="0.25">
      <c r="A507" t="s">
        <v>2605</v>
      </c>
      <c r="B507" s="2">
        <v>45376</v>
      </c>
      <c r="C507">
        <v>10000000</v>
      </c>
      <c r="D507" t="str">
        <f t="shared" si="8"/>
        <v>03-2024</v>
      </c>
      <c r="H507" s="2">
        <v>44702</v>
      </c>
      <c r="I507">
        <v>29256.813374416201</v>
      </c>
    </row>
    <row r="508" spans="1:9" x14ac:dyDescent="0.25">
      <c r="A508" t="s">
        <v>2604</v>
      </c>
      <c r="B508" s="2">
        <v>45375</v>
      </c>
      <c r="C508">
        <v>8000000</v>
      </c>
      <c r="D508" t="str">
        <f t="shared" si="8"/>
        <v>03-2024</v>
      </c>
      <c r="H508" s="2">
        <v>44703</v>
      </c>
      <c r="I508">
        <v>29491.5079477605</v>
      </c>
    </row>
    <row r="509" spans="1:9" x14ac:dyDescent="0.25">
      <c r="A509" t="s">
        <v>2201</v>
      </c>
      <c r="B509" s="2">
        <v>45373</v>
      </c>
      <c r="C509">
        <v>2000000</v>
      </c>
      <c r="D509" t="str">
        <f t="shared" si="8"/>
        <v>03-2024</v>
      </c>
      <c r="H509" s="2">
        <v>44704</v>
      </c>
      <c r="I509">
        <v>30351.050417138002</v>
      </c>
    </row>
    <row r="510" spans="1:9" x14ac:dyDescent="0.25">
      <c r="A510" t="s">
        <v>2603</v>
      </c>
      <c r="B510" s="2">
        <v>45373</v>
      </c>
      <c r="D510" t="str">
        <f t="shared" si="8"/>
        <v>03-2024</v>
      </c>
      <c r="H510" s="2">
        <v>44705</v>
      </c>
      <c r="I510">
        <v>29163.167775739101</v>
      </c>
    </row>
    <row r="511" spans="1:9" x14ac:dyDescent="0.25">
      <c r="A511" t="s">
        <v>2602</v>
      </c>
      <c r="B511" s="2">
        <v>45373</v>
      </c>
      <c r="C511">
        <v>55000000</v>
      </c>
      <c r="D511" t="str">
        <f t="shared" si="8"/>
        <v>03-2024</v>
      </c>
      <c r="H511" s="2">
        <v>44706</v>
      </c>
      <c r="I511">
        <v>29655.026131752398</v>
      </c>
    </row>
    <row r="512" spans="1:9" x14ac:dyDescent="0.25">
      <c r="A512" t="s">
        <v>2601</v>
      </c>
      <c r="B512" s="2">
        <v>45373</v>
      </c>
      <c r="D512" t="str">
        <f t="shared" si="8"/>
        <v>03-2024</v>
      </c>
      <c r="H512" s="2">
        <v>44707</v>
      </c>
      <c r="I512">
        <v>29584.949851985901</v>
      </c>
    </row>
    <row r="513" spans="1:9" x14ac:dyDescent="0.25">
      <c r="A513" t="s">
        <v>2600</v>
      </c>
      <c r="B513" s="2">
        <v>45373</v>
      </c>
      <c r="C513">
        <v>1670000</v>
      </c>
      <c r="D513" t="str">
        <f t="shared" si="8"/>
        <v>03-2024</v>
      </c>
      <c r="H513" s="2">
        <v>44708</v>
      </c>
      <c r="I513">
        <v>29346.781442431598</v>
      </c>
    </row>
    <row r="514" spans="1:9" x14ac:dyDescent="0.25">
      <c r="A514" t="s">
        <v>2599</v>
      </c>
      <c r="B514" s="2">
        <v>45373</v>
      </c>
      <c r="C514">
        <v>4500000</v>
      </c>
      <c r="D514" t="str">
        <f t="shared" ref="D514:D577" si="9">TEXT(B514, "mm-yyyy")</f>
        <v>03-2024</v>
      </c>
      <c r="H514" s="2">
        <v>44709</v>
      </c>
      <c r="I514">
        <v>28646.652181932401</v>
      </c>
    </row>
    <row r="515" spans="1:9" x14ac:dyDescent="0.25">
      <c r="A515" t="s">
        <v>2417</v>
      </c>
      <c r="B515" s="2">
        <v>45373</v>
      </c>
      <c r="D515" t="str">
        <f t="shared" si="9"/>
        <v>03-2024</v>
      </c>
      <c r="H515" s="2">
        <v>44710</v>
      </c>
      <c r="I515">
        <v>29088.2364528172</v>
      </c>
    </row>
    <row r="516" spans="1:9" x14ac:dyDescent="0.25">
      <c r="A516" t="s">
        <v>2598</v>
      </c>
      <c r="B516" s="2">
        <v>45372</v>
      </c>
      <c r="C516">
        <v>6000000</v>
      </c>
      <c r="D516" t="str">
        <f t="shared" si="9"/>
        <v>03-2024</v>
      </c>
      <c r="H516" s="2">
        <v>44711</v>
      </c>
      <c r="I516">
        <v>29492.503214953598</v>
      </c>
    </row>
    <row r="517" spans="1:9" x14ac:dyDescent="0.25">
      <c r="A517" t="s">
        <v>2597</v>
      </c>
      <c r="B517" s="2">
        <v>45372</v>
      </c>
      <c r="C517">
        <v>3000000</v>
      </c>
      <c r="D517" t="str">
        <f t="shared" si="9"/>
        <v>03-2024</v>
      </c>
      <c r="H517" s="2">
        <v>44712</v>
      </c>
      <c r="I517">
        <v>31740.9407251669</v>
      </c>
    </row>
    <row r="518" spans="1:9" x14ac:dyDescent="0.25">
      <c r="A518" t="s">
        <v>354</v>
      </c>
      <c r="B518" s="2">
        <v>45372</v>
      </c>
      <c r="C518">
        <v>28000000</v>
      </c>
      <c r="D518" t="str">
        <f t="shared" si="9"/>
        <v>03-2024</v>
      </c>
      <c r="H518" s="2">
        <v>44713</v>
      </c>
      <c r="I518">
        <v>31865.749621173101</v>
      </c>
    </row>
    <row r="519" spans="1:9" x14ac:dyDescent="0.25">
      <c r="A519" t="s">
        <v>2596</v>
      </c>
      <c r="B519" s="2">
        <v>45371</v>
      </c>
      <c r="C519">
        <v>5714112</v>
      </c>
      <c r="D519" t="str">
        <f t="shared" si="9"/>
        <v>03-2024</v>
      </c>
      <c r="H519" s="2">
        <v>44714</v>
      </c>
      <c r="I519">
        <v>29833.4503302052</v>
      </c>
    </row>
    <row r="520" spans="1:9" x14ac:dyDescent="0.25">
      <c r="A520" t="s">
        <v>2595</v>
      </c>
      <c r="B520" s="2">
        <v>45371</v>
      </c>
      <c r="C520">
        <v>643392</v>
      </c>
      <c r="D520" t="str">
        <f t="shared" si="9"/>
        <v>03-2024</v>
      </c>
      <c r="H520" s="2">
        <v>44715</v>
      </c>
      <c r="I520">
        <v>30481.013996025998</v>
      </c>
    </row>
    <row r="521" spans="1:9" x14ac:dyDescent="0.25">
      <c r="A521" t="s">
        <v>2594</v>
      </c>
      <c r="B521" s="2">
        <v>45371</v>
      </c>
      <c r="C521">
        <v>916224</v>
      </c>
      <c r="D521" t="str">
        <f t="shared" si="9"/>
        <v>03-2024</v>
      </c>
      <c r="H521" s="2">
        <v>44716</v>
      </c>
      <c r="I521">
        <v>29714.1434871497</v>
      </c>
    </row>
    <row r="522" spans="1:9" x14ac:dyDescent="0.25">
      <c r="A522" t="s">
        <v>2593</v>
      </c>
      <c r="B522" s="2">
        <v>45371</v>
      </c>
      <c r="D522" t="str">
        <f t="shared" si="9"/>
        <v>03-2024</v>
      </c>
      <c r="H522" s="2">
        <v>44717</v>
      </c>
      <c r="I522">
        <v>29872.360308713902</v>
      </c>
    </row>
    <row r="523" spans="1:9" x14ac:dyDescent="0.25">
      <c r="A523" t="s">
        <v>2592</v>
      </c>
      <c r="B523" s="2">
        <v>45371</v>
      </c>
      <c r="C523">
        <v>18000000</v>
      </c>
      <c r="D523" t="str">
        <f t="shared" si="9"/>
        <v>03-2024</v>
      </c>
      <c r="H523" s="2">
        <v>44718</v>
      </c>
      <c r="I523">
        <v>29917.764052456099</v>
      </c>
    </row>
    <row r="524" spans="1:9" x14ac:dyDescent="0.25">
      <c r="A524" t="s">
        <v>2591</v>
      </c>
      <c r="B524" s="2">
        <v>45371</v>
      </c>
      <c r="C524">
        <v>1000000</v>
      </c>
      <c r="D524" t="str">
        <f t="shared" si="9"/>
        <v>03-2024</v>
      </c>
      <c r="H524" s="2">
        <v>44719</v>
      </c>
      <c r="I524">
        <v>31372.584762975501</v>
      </c>
    </row>
    <row r="525" spans="1:9" x14ac:dyDescent="0.25">
      <c r="A525" t="s">
        <v>2367</v>
      </c>
      <c r="B525" s="2">
        <v>45371</v>
      </c>
      <c r="C525">
        <v>20000000</v>
      </c>
      <c r="D525" t="str">
        <f t="shared" si="9"/>
        <v>03-2024</v>
      </c>
      <c r="H525" s="2">
        <v>44720</v>
      </c>
      <c r="I525">
        <v>31265.469277693301</v>
      </c>
    </row>
    <row r="526" spans="1:9" x14ac:dyDescent="0.25">
      <c r="A526" t="s">
        <v>2590</v>
      </c>
      <c r="B526" s="2">
        <v>45371</v>
      </c>
      <c r="C526">
        <v>680064</v>
      </c>
      <c r="D526" t="str">
        <f t="shared" si="9"/>
        <v>03-2024</v>
      </c>
      <c r="H526" s="2">
        <v>44721</v>
      </c>
      <c r="I526">
        <v>30229.236836130302</v>
      </c>
    </row>
    <row r="527" spans="1:9" x14ac:dyDescent="0.25">
      <c r="A527" t="s">
        <v>2589</v>
      </c>
      <c r="B527" s="2">
        <v>45371</v>
      </c>
      <c r="C527">
        <v>30678144</v>
      </c>
      <c r="D527" t="str">
        <f t="shared" si="9"/>
        <v>03-2024</v>
      </c>
      <c r="H527" s="2">
        <v>44722</v>
      </c>
      <c r="I527">
        <v>30101.187521431399</v>
      </c>
    </row>
    <row r="528" spans="1:9" x14ac:dyDescent="0.25">
      <c r="A528" t="s">
        <v>2588</v>
      </c>
      <c r="B528" s="2">
        <v>45371</v>
      </c>
      <c r="C528">
        <v>1500000</v>
      </c>
      <c r="D528" t="str">
        <f t="shared" si="9"/>
        <v>03-2024</v>
      </c>
      <c r="H528" s="2">
        <v>44723</v>
      </c>
      <c r="I528">
        <v>29101.298259646799</v>
      </c>
    </row>
    <row r="529" spans="1:9" x14ac:dyDescent="0.25">
      <c r="A529" t="s">
        <v>2587</v>
      </c>
      <c r="B529" s="2">
        <v>45371</v>
      </c>
      <c r="C529">
        <v>876864</v>
      </c>
      <c r="D529" t="str">
        <f t="shared" si="9"/>
        <v>03-2024</v>
      </c>
      <c r="H529" s="2">
        <v>44724</v>
      </c>
      <c r="I529">
        <v>28374.1449973239</v>
      </c>
    </row>
    <row r="530" spans="1:9" x14ac:dyDescent="0.25">
      <c r="A530" t="s">
        <v>2586</v>
      </c>
      <c r="B530" s="2">
        <v>45371</v>
      </c>
      <c r="C530">
        <v>4691904</v>
      </c>
      <c r="D530" t="str">
        <f t="shared" si="9"/>
        <v>03-2024</v>
      </c>
      <c r="H530" s="2">
        <v>44725</v>
      </c>
      <c r="I530">
        <v>26767.269173221299</v>
      </c>
    </row>
    <row r="531" spans="1:9" x14ac:dyDescent="0.25">
      <c r="A531" t="s">
        <v>2585</v>
      </c>
      <c r="B531" s="2">
        <v>45371</v>
      </c>
      <c r="C531">
        <v>384000</v>
      </c>
      <c r="D531" t="str">
        <f t="shared" si="9"/>
        <v>03-2024</v>
      </c>
      <c r="H531" s="2">
        <v>44726</v>
      </c>
      <c r="I531">
        <v>22525.768350391099</v>
      </c>
    </row>
    <row r="532" spans="1:9" x14ac:dyDescent="0.25">
      <c r="A532" t="s">
        <v>2584</v>
      </c>
      <c r="B532" s="2">
        <v>45371</v>
      </c>
      <c r="C532">
        <v>960000</v>
      </c>
      <c r="D532" t="str">
        <f t="shared" si="9"/>
        <v>03-2024</v>
      </c>
      <c r="H532" s="2">
        <v>44727</v>
      </c>
      <c r="I532">
        <v>22244.848968001301</v>
      </c>
    </row>
    <row r="533" spans="1:9" x14ac:dyDescent="0.25">
      <c r="A533" t="s">
        <v>2583</v>
      </c>
      <c r="B533" s="2">
        <v>45370</v>
      </c>
      <c r="C533">
        <v>11000000</v>
      </c>
      <c r="D533" t="str">
        <f t="shared" si="9"/>
        <v>03-2024</v>
      </c>
      <c r="H533" s="2">
        <v>44728</v>
      </c>
      <c r="I533">
        <v>22529.1981146498</v>
      </c>
    </row>
    <row r="534" spans="1:9" x14ac:dyDescent="0.25">
      <c r="A534" t="s">
        <v>2093</v>
      </c>
      <c r="B534" s="2">
        <v>45370</v>
      </c>
      <c r="D534" t="str">
        <f t="shared" si="9"/>
        <v>03-2024</v>
      </c>
      <c r="H534" s="2">
        <v>44729</v>
      </c>
      <c r="I534">
        <v>20408.690490591802</v>
      </c>
    </row>
    <row r="535" spans="1:9" x14ac:dyDescent="0.25">
      <c r="A535" t="s">
        <v>2418</v>
      </c>
      <c r="B535" s="2">
        <v>45370</v>
      </c>
      <c r="C535">
        <v>4000000</v>
      </c>
      <c r="D535" t="str">
        <f t="shared" si="9"/>
        <v>03-2024</v>
      </c>
      <c r="H535" s="2">
        <v>44730</v>
      </c>
      <c r="I535">
        <v>20473.052880795101</v>
      </c>
    </row>
    <row r="536" spans="1:9" x14ac:dyDescent="0.25">
      <c r="A536" t="s">
        <v>2582</v>
      </c>
      <c r="B536" s="2">
        <v>45370</v>
      </c>
      <c r="C536">
        <v>3505344</v>
      </c>
      <c r="D536" t="str">
        <f t="shared" si="9"/>
        <v>03-2024</v>
      </c>
      <c r="H536" s="2">
        <v>44731</v>
      </c>
      <c r="I536">
        <v>19047.417828281901</v>
      </c>
    </row>
    <row r="537" spans="1:9" x14ac:dyDescent="0.25">
      <c r="A537" t="s">
        <v>2581</v>
      </c>
      <c r="B537" s="2">
        <v>45370</v>
      </c>
      <c r="C537">
        <v>6000000</v>
      </c>
      <c r="D537" t="str">
        <f t="shared" si="9"/>
        <v>03-2024</v>
      </c>
      <c r="H537" s="2">
        <v>44732</v>
      </c>
      <c r="I537">
        <v>20516.411979775199</v>
      </c>
    </row>
    <row r="538" spans="1:9" x14ac:dyDescent="0.25">
      <c r="A538" t="s">
        <v>2580</v>
      </c>
      <c r="B538" s="2">
        <v>45370</v>
      </c>
      <c r="C538">
        <v>11000000</v>
      </c>
      <c r="D538" t="str">
        <f t="shared" si="9"/>
        <v>03-2024</v>
      </c>
      <c r="H538" s="2">
        <v>44733</v>
      </c>
      <c r="I538">
        <v>20636.758912406302</v>
      </c>
    </row>
    <row r="539" spans="1:9" x14ac:dyDescent="0.25">
      <c r="A539" t="s">
        <v>2579</v>
      </c>
      <c r="B539" s="2">
        <v>45370</v>
      </c>
      <c r="C539">
        <v>3920640</v>
      </c>
      <c r="D539" t="str">
        <f t="shared" si="9"/>
        <v>03-2024</v>
      </c>
      <c r="H539" s="2">
        <v>44734</v>
      </c>
      <c r="I539">
        <v>20700.923933039099</v>
      </c>
    </row>
    <row r="540" spans="1:9" x14ac:dyDescent="0.25">
      <c r="A540" t="s">
        <v>2204</v>
      </c>
      <c r="B540" s="2">
        <v>45370</v>
      </c>
      <c r="C540">
        <v>2200000</v>
      </c>
      <c r="D540" t="str">
        <f t="shared" si="9"/>
        <v>03-2024</v>
      </c>
      <c r="H540" s="2">
        <v>44735</v>
      </c>
      <c r="I540">
        <v>19983.566482863102</v>
      </c>
    </row>
    <row r="541" spans="1:9" x14ac:dyDescent="0.25">
      <c r="A541" t="s">
        <v>2578</v>
      </c>
      <c r="B541" s="2">
        <v>45370</v>
      </c>
      <c r="C541">
        <v>17615232</v>
      </c>
      <c r="D541" t="str">
        <f t="shared" si="9"/>
        <v>03-2024</v>
      </c>
      <c r="H541" s="2">
        <v>44736</v>
      </c>
      <c r="I541">
        <v>21100.270533511</v>
      </c>
    </row>
    <row r="542" spans="1:9" x14ac:dyDescent="0.25">
      <c r="A542" t="s">
        <v>2577</v>
      </c>
      <c r="B542" s="2">
        <v>45369</v>
      </c>
      <c r="C542">
        <v>2284032</v>
      </c>
      <c r="D542" t="str">
        <f t="shared" si="9"/>
        <v>03-2024</v>
      </c>
      <c r="H542" s="2">
        <v>44737</v>
      </c>
      <c r="I542">
        <v>21262.7134829561</v>
      </c>
    </row>
    <row r="543" spans="1:9" x14ac:dyDescent="0.25">
      <c r="A543" t="s">
        <v>2576</v>
      </c>
      <c r="B543" s="2">
        <v>45369</v>
      </c>
      <c r="C543">
        <v>1600000</v>
      </c>
      <c r="D543" t="str">
        <f t="shared" si="9"/>
        <v>03-2024</v>
      </c>
      <c r="H543" s="2">
        <v>44738</v>
      </c>
      <c r="I543">
        <v>21525.880362211301</v>
      </c>
    </row>
    <row r="544" spans="1:9" x14ac:dyDescent="0.25">
      <c r="A544" t="s">
        <v>176</v>
      </c>
      <c r="B544" s="2">
        <v>45369</v>
      </c>
      <c r="C544">
        <v>60000000</v>
      </c>
      <c r="D544" t="str">
        <f t="shared" si="9"/>
        <v>03-2024</v>
      </c>
      <c r="H544" s="2">
        <v>44739</v>
      </c>
      <c r="I544">
        <v>21052.805397835698</v>
      </c>
    </row>
    <row r="545" spans="1:9" x14ac:dyDescent="0.25">
      <c r="A545" t="s">
        <v>2575</v>
      </c>
      <c r="B545" s="2">
        <v>45369</v>
      </c>
      <c r="C545">
        <v>195800</v>
      </c>
      <c r="D545" t="str">
        <f t="shared" si="9"/>
        <v>03-2024</v>
      </c>
      <c r="H545" s="2">
        <v>44740</v>
      </c>
      <c r="I545">
        <v>20751.4775307907</v>
      </c>
    </row>
    <row r="546" spans="1:9" x14ac:dyDescent="0.25">
      <c r="A546" t="s">
        <v>2574</v>
      </c>
      <c r="B546" s="2">
        <v>45369</v>
      </c>
      <c r="C546">
        <v>196992</v>
      </c>
      <c r="D546" t="str">
        <f t="shared" si="9"/>
        <v>03-2024</v>
      </c>
      <c r="H546" s="2">
        <v>44741</v>
      </c>
      <c r="I546">
        <v>20282.542479269599</v>
      </c>
    </row>
    <row r="547" spans="1:9" x14ac:dyDescent="0.25">
      <c r="A547" t="s">
        <v>2573</v>
      </c>
      <c r="B547" s="2">
        <v>45369</v>
      </c>
      <c r="C547">
        <v>949632</v>
      </c>
      <c r="D547" t="str">
        <f t="shared" si="9"/>
        <v>03-2024</v>
      </c>
      <c r="H547" s="2">
        <v>44742</v>
      </c>
      <c r="I547">
        <v>20108.529472889699</v>
      </c>
    </row>
    <row r="548" spans="1:9" x14ac:dyDescent="0.25">
      <c r="A548" t="s">
        <v>2572</v>
      </c>
      <c r="B548" s="2">
        <v>45368</v>
      </c>
      <c r="C548">
        <v>10026240</v>
      </c>
      <c r="D548" t="str">
        <f t="shared" si="9"/>
        <v>03-2024</v>
      </c>
      <c r="H548" s="2">
        <v>44743</v>
      </c>
      <c r="I548">
        <v>19608.397493422999</v>
      </c>
    </row>
    <row r="549" spans="1:9" x14ac:dyDescent="0.25">
      <c r="A549" t="s">
        <v>2571</v>
      </c>
      <c r="B549" s="2">
        <v>45368</v>
      </c>
      <c r="C549">
        <v>32636544</v>
      </c>
      <c r="D549" t="str">
        <f t="shared" si="9"/>
        <v>03-2024</v>
      </c>
      <c r="H549" s="2">
        <v>44744</v>
      </c>
      <c r="I549">
        <v>19407.4474302624</v>
      </c>
    </row>
    <row r="550" spans="1:9" x14ac:dyDescent="0.25">
      <c r="A550" t="s">
        <v>2570</v>
      </c>
      <c r="B550" s="2">
        <v>45368</v>
      </c>
      <c r="C550">
        <v>176000</v>
      </c>
      <c r="D550" t="str">
        <f t="shared" si="9"/>
        <v>03-2024</v>
      </c>
      <c r="H550" s="2">
        <v>44745</v>
      </c>
      <c r="I550">
        <v>19268.227002666099</v>
      </c>
    </row>
    <row r="551" spans="1:9" x14ac:dyDescent="0.25">
      <c r="A551" t="s">
        <v>2569</v>
      </c>
      <c r="B551" s="2">
        <v>45368</v>
      </c>
      <c r="C551">
        <v>972480</v>
      </c>
      <c r="D551" t="str">
        <f t="shared" si="9"/>
        <v>03-2024</v>
      </c>
      <c r="H551" s="2">
        <v>44746</v>
      </c>
      <c r="I551">
        <v>19310.2332185218</v>
      </c>
    </row>
    <row r="552" spans="1:9" x14ac:dyDescent="0.25">
      <c r="A552" t="s">
        <v>2568</v>
      </c>
      <c r="B552" s="2">
        <v>45368</v>
      </c>
      <c r="C552">
        <v>10479936</v>
      </c>
      <c r="D552" t="str">
        <f t="shared" si="9"/>
        <v>03-2024</v>
      </c>
      <c r="H552" s="2">
        <v>44747</v>
      </c>
      <c r="I552">
        <v>20257.012328592798</v>
      </c>
    </row>
    <row r="553" spans="1:9" x14ac:dyDescent="0.25">
      <c r="A553" t="s">
        <v>2567</v>
      </c>
      <c r="B553" s="2">
        <v>45367</v>
      </c>
      <c r="C553">
        <v>7194240</v>
      </c>
      <c r="D553" t="str">
        <f t="shared" si="9"/>
        <v>03-2024</v>
      </c>
      <c r="H553" s="2">
        <v>44748</v>
      </c>
      <c r="I553">
        <v>20188.779663973201</v>
      </c>
    </row>
    <row r="554" spans="1:9" x14ac:dyDescent="0.25">
      <c r="A554" t="s">
        <v>2566</v>
      </c>
      <c r="B554" s="2">
        <v>45367</v>
      </c>
      <c r="C554">
        <v>480000</v>
      </c>
      <c r="D554" t="str">
        <f t="shared" si="9"/>
        <v>03-2024</v>
      </c>
      <c r="H554" s="2">
        <v>44749</v>
      </c>
      <c r="I554">
        <v>20566.687223770001</v>
      </c>
    </row>
    <row r="555" spans="1:9" x14ac:dyDescent="0.25">
      <c r="A555" t="s">
        <v>2565</v>
      </c>
      <c r="B555" s="2">
        <v>45367</v>
      </c>
      <c r="C555">
        <v>10307712</v>
      </c>
      <c r="D555" t="str">
        <f t="shared" si="9"/>
        <v>03-2024</v>
      </c>
      <c r="H555" s="2">
        <v>44750</v>
      </c>
      <c r="I555">
        <v>21660.5968370751</v>
      </c>
    </row>
    <row r="556" spans="1:9" x14ac:dyDescent="0.25">
      <c r="A556" t="s">
        <v>2015</v>
      </c>
      <c r="B556" s="2">
        <v>45366</v>
      </c>
      <c r="C556">
        <v>69000000</v>
      </c>
      <c r="D556" t="str">
        <f t="shared" si="9"/>
        <v>03-2024</v>
      </c>
      <c r="H556" s="2">
        <v>44751</v>
      </c>
      <c r="I556">
        <v>21858.818749217498</v>
      </c>
    </row>
    <row r="557" spans="1:9" x14ac:dyDescent="0.25">
      <c r="A557" t="s">
        <v>2564</v>
      </c>
      <c r="B557" s="2">
        <v>45366</v>
      </c>
      <c r="C557">
        <v>9000000</v>
      </c>
      <c r="D557" t="str">
        <f t="shared" si="9"/>
        <v>03-2024</v>
      </c>
      <c r="H557" s="2">
        <v>44752</v>
      </c>
      <c r="I557">
        <v>21589.628101459599</v>
      </c>
    </row>
    <row r="558" spans="1:9" x14ac:dyDescent="0.25">
      <c r="A558" t="s">
        <v>2563</v>
      </c>
      <c r="B558" s="2">
        <v>45366</v>
      </c>
      <c r="C558">
        <v>267264</v>
      </c>
      <c r="D558" t="str">
        <f t="shared" si="9"/>
        <v>03-2024</v>
      </c>
      <c r="H558" s="2">
        <v>44753</v>
      </c>
      <c r="I558">
        <v>20859.814079650601</v>
      </c>
    </row>
    <row r="559" spans="1:9" x14ac:dyDescent="0.25">
      <c r="A559" t="s">
        <v>2562</v>
      </c>
      <c r="B559" s="2">
        <v>45366</v>
      </c>
      <c r="C559">
        <v>2529792</v>
      </c>
      <c r="D559" t="str">
        <f t="shared" si="9"/>
        <v>03-2024</v>
      </c>
      <c r="H559" s="2">
        <v>44754</v>
      </c>
      <c r="I559">
        <v>19998.467839575798</v>
      </c>
    </row>
    <row r="560" spans="1:9" x14ac:dyDescent="0.25">
      <c r="A560" t="s">
        <v>2561</v>
      </c>
      <c r="B560" s="2">
        <v>45366</v>
      </c>
      <c r="C560">
        <v>10000000</v>
      </c>
      <c r="D560" t="str">
        <f t="shared" si="9"/>
        <v>03-2024</v>
      </c>
      <c r="H560" s="2">
        <v>44755</v>
      </c>
      <c r="I560">
        <v>19350.737350077201</v>
      </c>
    </row>
    <row r="561" spans="1:9" x14ac:dyDescent="0.25">
      <c r="A561" t="s">
        <v>1899</v>
      </c>
      <c r="B561" s="2">
        <v>45365</v>
      </c>
      <c r="C561">
        <v>20000000</v>
      </c>
      <c r="D561" t="str">
        <f t="shared" si="9"/>
        <v>03-2024</v>
      </c>
      <c r="H561" s="2">
        <v>44756</v>
      </c>
      <c r="I561">
        <v>20225.238664331799</v>
      </c>
    </row>
    <row r="562" spans="1:9" x14ac:dyDescent="0.25">
      <c r="A562" t="s">
        <v>2560</v>
      </c>
      <c r="B562" s="2">
        <v>45365</v>
      </c>
      <c r="D562" t="str">
        <f t="shared" si="9"/>
        <v>03-2024</v>
      </c>
      <c r="H562" s="2">
        <v>44757</v>
      </c>
      <c r="I562">
        <v>20574.8405915004</v>
      </c>
    </row>
    <row r="563" spans="1:9" x14ac:dyDescent="0.25">
      <c r="A563" t="s">
        <v>2559</v>
      </c>
      <c r="B563" s="2">
        <v>45365</v>
      </c>
      <c r="C563">
        <v>2500000</v>
      </c>
      <c r="D563" t="str">
        <f t="shared" si="9"/>
        <v>03-2024</v>
      </c>
      <c r="H563" s="2">
        <v>44758</v>
      </c>
      <c r="I563">
        <v>20794.811981436698</v>
      </c>
    </row>
    <row r="564" spans="1:9" x14ac:dyDescent="0.25">
      <c r="A564" t="s">
        <v>1650</v>
      </c>
      <c r="B564" s="2">
        <v>45365</v>
      </c>
      <c r="C564">
        <v>14000000</v>
      </c>
      <c r="D564" t="str">
        <f t="shared" si="9"/>
        <v>03-2024</v>
      </c>
      <c r="H564" s="2">
        <v>44759</v>
      </c>
      <c r="I564">
        <v>21193.0833433683</v>
      </c>
    </row>
    <row r="565" spans="1:9" x14ac:dyDescent="0.25">
      <c r="A565" t="s">
        <v>2558</v>
      </c>
      <c r="B565" s="2">
        <v>45364</v>
      </c>
      <c r="C565">
        <v>4300000</v>
      </c>
      <c r="D565" t="str">
        <f t="shared" si="9"/>
        <v>03-2024</v>
      </c>
      <c r="H565" s="2">
        <v>44760</v>
      </c>
      <c r="I565">
        <v>20824.362751651599</v>
      </c>
    </row>
    <row r="566" spans="1:9" x14ac:dyDescent="0.25">
      <c r="A566" t="s">
        <v>2557</v>
      </c>
      <c r="B566" s="2">
        <v>45364</v>
      </c>
      <c r="D566" t="str">
        <f t="shared" si="9"/>
        <v>03-2024</v>
      </c>
      <c r="H566" s="2">
        <v>44761</v>
      </c>
      <c r="I566">
        <v>22395.365383103901</v>
      </c>
    </row>
    <row r="567" spans="1:9" x14ac:dyDescent="0.25">
      <c r="A567" t="s">
        <v>2556</v>
      </c>
      <c r="B567" s="2">
        <v>45363</v>
      </c>
      <c r="C567">
        <v>1945344</v>
      </c>
      <c r="D567" t="str">
        <f t="shared" si="9"/>
        <v>03-2024</v>
      </c>
      <c r="H567" s="2">
        <v>44762</v>
      </c>
      <c r="I567">
        <v>23366.9076979278</v>
      </c>
    </row>
    <row r="568" spans="1:9" x14ac:dyDescent="0.25">
      <c r="A568" t="s">
        <v>2555</v>
      </c>
      <c r="B568" s="2">
        <v>45363</v>
      </c>
      <c r="C568">
        <v>5000000</v>
      </c>
      <c r="D568" t="str">
        <f t="shared" si="9"/>
        <v>03-2024</v>
      </c>
      <c r="H568" s="2">
        <v>44763</v>
      </c>
      <c r="I568">
        <v>23313.296731959501</v>
      </c>
    </row>
    <row r="569" spans="1:9" x14ac:dyDescent="0.25">
      <c r="A569" t="s">
        <v>1803</v>
      </c>
      <c r="B569" s="2">
        <v>45363</v>
      </c>
      <c r="C569">
        <v>8000000</v>
      </c>
      <c r="D569" t="str">
        <f t="shared" si="9"/>
        <v>03-2024</v>
      </c>
      <c r="H569" s="2">
        <v>44764</v>
      </c>
      <c r="I569">
        <v>23155.2075552483</v>
      </c>
    </row>
    <row r="570" spans="1:9" x14ac:dyDescent="0.25">
      <c r="A570" t="s">
        <v>2554</v>
      </c>
      <c r="B570" s="2">
        <v>45362</v>
      </c>
      <c r="C570">
        <v>6000000</v>
      </c>
      <c r="D570" t="str">
        <f t="shared" si="9"/>
        <v>03-2024</v>
      </c>
      <c r="H570" s="2">
        <v>44765</v>
      </c>
      <c r="I570">
        <v>22696.90275429</v>
      </c>
    </row>
    <row r="571" spans="1:9" x14ac:dyDescent="0.25">
      <c r="A571" t="s">
        <v>2553</v>
      </c>
      <c r="B571" s="2">
        <v>45362</v>
      </c>
      <c r="C571">
        <v>50000000</v>
      </c>
      <c r="D571" t="str">
        <f t="shared" si="9"/>
        <v>03-2024</v>
      </c>
      <c r="H571" s="2">
        <v>44766</v>
      </c>
      <c r="I571">
        <v>22506.199573628899</v>
      </c>
    </row>
    <row r="572" spans="1:9" x14ac:dyDescent="0.25">
      <c r="A572" t="s">
        <v>2103</v>
      </c>
      <c r="B572" s="2">
        <v>45362</v>
      </c>
      <c r="C572">
        <v>4000000</v>
      </c>
      <c r="D572" t="str">
        <f t="shared" si="9"/>
        <v>03-2024</v>
      </c>
      <c r="H572" s="2">
        <v>44767</v>
      </c>
      <c r="I572">
        <v>22613.7192082484</v>
      </c>
    </row>
    <row r="573" spans="1:9" x14ac:dyDescent="0.25">
      <c r="A573" t="s">
        <v>2552</v>
      </c>
      <c r="B573" s="2">
        <v>45359</v>
      </c>
      <c r="D573" t="str">
        <f t="shared" si="9"/>
        <v>03-2024</v>
      </c>
      <c r="H573" s="2">
        <v>44768</v>
      </c>
      <c r="I573">
        <v>21330.2954507881</v>
      </c>
    </row>
    <row r="574" spans="1:9" x14ac:dyDescent="0.25">
      <c r="A574" t="s">
        <v>2551</v>
      </c>
      <c r="B574" s="2">
        <v>45359</v>
      </c>
      <c r="D574" t="str">
        <f t="shared" si="9"/>
        <v>03-2024</v>
      </c>
      <c r="H574" s="2">
        <v>44769</v>
      </c>
      <c r="I574">
        <v>21235.612316085699</v>
      </c>
    </row>
    <row r="575" spans="1:9" x14ac:dyDescent="0.25">
      <c r="A575" t="s">
        <v>2550</v>
      </c>
      <c r="B575" s="2">
        <v>45359</v>
      </c>
      <c r="D575" t="str">
        <f t="shared" si="9"/>
        <v>03-2024</v>
      </c>
      <c r="H575" s="2">
        <v>44770</v>
      </c>
      <c r="I575">
        <v>22908.8842604686</v>
      </c>
    </row>
    <row r="576" spans="1:9" x14ac:dyDescent="0.25">
      <c r="A576" t="s">
        <v>2549</v>
      </c>
      <c r="B576" s="2">
        <v>45359</v>
      </c>
      <c r="D576" t="str">
        <f t="shared" si="9"/>
        <v>03-2024</v>
      </c>
      <c r="H576" s="2">
        <v>44771</v>
      </c>
      <c r="I576">
        <v>23822.067597823101</v>
      </c>
    </row>
    <row r="577" spans="1:9" x14ac:dyDescent="0.25">
      <c r="A577" t="s">
        <v>2548</v>
      </c>
      <c r="B577" s="2">
        <v>45359</v>
      </c>
      <c r="D577" t="str">
        <f t="shared" si="9"/>
        <v>03-2024</v>
      </c>
      <c r="H577" s="2">
        <v>44772</v>
      </c>
      <c r="I577">
        <v>23847.583318738602</v>
      </c>
    </row>
    <row r="578" spans="1:9" x14ac:dyDescent="0.25">
      <c r="A578" t="s">
        <v>2139</v>
      </c>
      <c r="B578" s="2">
        <v>45359</v>
      </c>
      <c r="D578" t="str">
        <f t="shared" ref="D578:D641" si="10">TEXT(B578, "mm-yyyy")</f>
        <v>03-2024</v>
      </c>
      <c r="H578" s="2">
        <v>44773</v>
      </c>
      <c r="I578">
        <v>23653.4595494307</v>
      </c>
    </row>
    <row r="579" spans="1:9" x14ac:dyDescent="0.25">
      <c r="A579" t="s">
        <v>2547</v>
      </c>
      <c r="B579" s="2">
        <v>45359</v>
      </c>
      <c r="D579" t="str">
        <f t="shared" si="10"/>
        <v>03-2024</v>
      </c>
      <c r="H579" s="2">
        <v>44774</v>
      </c>
      <c r="I579">
        <v>23379.700525090801</v>
      </c>
    </row>
    <row r="580" spans="1:9" x14ac:dyDescent="0.25">
      <c r="A580" t="s">
        <v>2546</v>
      </c>
      <c r="B580" s="2">
        <v>45358</v>
      </c>
      <c r="C580">
        <v>5000000</v>
      </c>
      <c r="D580" t="str">
        <f t="shared" si="10"/>
        <v>03-2024</v>
      </c>
      <c r="H580" s="2">
        <v>44775</v>
      </c>
      <c r="I580">
        <v>23333.749243312101</v>
      </c>
    </row>
    <row r="581" spans="1:9" x14ac:dyDescent="0.25">
      <c r="A581" t="s">
        <v>290</v>
      </c>
      <c r="B581" s="2">
        <v>45358</v>
      </c>
      <c r="C581">
        <v>73000000</v>
      </c>
      <c r="D581" t="str">
        <f t="shared" si="10"/>
        <v>03-2024</v>
      </c>
      <c r="H581" s="2">
        <v>44776</v>
      </c>
      <c r="I581">
        <v>23053.8468474826</v>
      </c>
    </row>
    <row r="582" spans="1:9" x14ac:dyDescent="0.25">
      <c r="A582" t="s">
        <v>2545</v>
      </c>
      <c r="B582" s="2">
        <v>45358</v>
      </c>
      <c r="C582">
        <v>7500000</v>
      </c>
      <c r="D582" t="str">
        <f t="shared" si="10"/>
        <v>03-2024</v>
      </c>
      <c r="H582" s="2">
        <v>44777</v>
      </c>
      <c r="I582">
        <v>22860.420984383101</v>
      </c>
    </row>
    <row r="583" spans="1:9" x14ac:dyDescent="0.25">
      <c r="A583" t="s">
        <v>2544</v>
      </c>
      <c r="B583" s="2">
        <v>45358</v>
      </c>
      <c r="C583">
        <v>3000000</v>
      </c>
      <c r="D583" t="str">
        <f t="shared" si="10"/>
        <v>03-2024</v>
      </c>
      <c r="H583" s="2">
        <v>44778</v>
      </c>
      <c r="I583">
        <v>22678.363633874102</v>
      </c>
    </row>
    <row r="584" spans="1:9" x14ac:dyDescent="0.25">
      <c r="A584" t="s">
        <v>2543</v>
      </c>
      <c r="B584" s="2">
        <v>45357</v>
      </c>
      <c r="C584">
        <v>1000000</v>
      </c>
      <c r="D584" t="str">
        <f t="shared" si="10"/>
        <v>03-2024</v>
      </c>
      <c r="H584" s="2">
        <v>44779</v>
      </c>
      <c r="I584">
        <v>23225.036201942901</v>
      </c>
    </row>
    <row r="585" spans="1:9" x14ac:dyDescent="0.25">
      <c r="A585" t="s">
        <v>830</v>
      </c>
      <c r="B585" s="2">
        <v>45357</v>
      </c>
      <c r="C585">
        <v>1500000</v>
      </c>
      <c r="D585" t="str">
        <f t="shared" si="10"/>
        <v>03-2024</v>
      </c>
      <c r="H585" s="2">
        <v>44780</v>
      </c>
      <c r="I585">
        <v>22984.5795314485</v>
      </c>
    </row>
    <row r="586" spans="1:9" x14ac:dyDescent="0.25">
      <c r="A586" t="s">
        <v>1323</v>
      </c>
      <c r="B586" s="2">
        <v>45357</v>
      </c>
      <c r="C586">
        <v>8000000</v>
      </c>
      <c r="D586" t="str">
        <f t="shared" si="10"/>
        <v>03-2024</v>
      </c>
      <c r="H586" s="2">
        <v>44781</v>
      </c>
      <c r="I586">
        <v>23197.6034695253</v>
      </c>
    </row>
    <row r="587" spans="1:9" x14ac:dyDescent="0.25">
      <c r="A587" t="s">
        <v>2542</v>
      </c>
      <c r="B587" s="2">
        <v>45357</v>
      </c>
      <c r="C587">
        <v>3700000</v>
      </c>
      <c r="D587" t="str">
        <f t="shared" si="10"/>
        <v>03-2024</v>
      </c>
      <c r="H587" s="2">
        <v>44782</v>
      </c>
      <c r="I587">
        <v>23823.679442453598</v>
      </c>
    </row>
    <row r="588" spans="1:9" x14ac:dyDescent="0.25">
      <c r="A588" t="s">
        <v>2541</v>
      </c>
      <c r="B588" s="2">
        <v>45356</v>
      </c>
      <c r="C588">
        <v>6000000</v>
      </c>
      <c r="D588" t="str">
        <f t="shared" si="10"/>
        <v>03-2024</v>
      </c>
      <c r="H588" s="2">
        <v>44783</v>
      </c>
      <c r="I588">
        <v>23203.680696781601</v>
      </c>
    </row>
    <row r="589" spans="1:9" x14ac:dyDescent="0.25">
      <c r="A589" t="s">
        <v>2540</v>
      </c>
      <c r="B589" s="2">
        <v>45356</v>
      </c>
      <c r="C589">
        <v>20000000</v>
      </c>
      <c r="D589" t="str">
        <f t="shared" si="10"/>
        <v>03-2024</v>
      </c>
      <c r="H589" s="2">
        <v>44784</v>
      </c>
      <c r="I589">
        <v>23948.8295532716</v>
      </c>
    </row>
    <row r="590" spans="1:9" x14ac:dyDescent="0.25">
      <c r="A590" t="s">
        <v>2539</v>
      </c>
      <c r="B590" s="2">
        <v>45356</v>
      </c>
      <c r="C590">
        <v>30000000</v>
      </c>
      <c r="D590" t="str">
        <f t="shared" si="10"/>
        <v>03-2024</v>
      </c>
      <c r="H590" s="2">
        <v>44785</v>
      </c>
      <c r="I590">
        <v>23948.751703681399</v>
      </c>
    </row>
    <row r="591" spans="1:9" x14ac:dyDescent="0.25">
      <c r="A591" t="s">
        <v>2538</v>
      </c>
      <c r="B591" s="2">
        <v>45356</v>
      </c>
      <c r="C591">
        <v>11500000</v>
      </c>
      <c r="D591" t="str">
        <f t="shared" si="10"/>
        <v>03-2024</v>
      </c>
      <c r="H591" s="2">
        <v>44786</v>
      </c>
      <c r="I591">
        <v>24411.3798715226</v>
      </c>
    </row>
    <row r="592" spans="1:9" x14ac:dyDescent="0.25">
      <c r="A592" t="s">
        <v>2537</v>
      </c>
      <c r="B592" s="2">
        <v>45355</v>
      </c>
      <c r="C592">
        <v>1000000</v>
      </c>
      <c r="D592" t="str">
        <f t="shared" si="10"/>
        <v>03-2024</v>
      </c>
      <c r="H592" s="2">
        <v>44787</v>
      </c>
      <c r="I592">
        <v>24433.653747243599</v>
      </c>
    </row>
    <row r="593" spans="1:9" x14ac:dyDescent="0.25">
      <c r="A593" t="s">
        <v>2536</v>
      </c>
      <c r="B593" s="2">
        <v>45355</v>
      </c>
      <c r="C593">
        <v>5000000</v>
      </c>
      <c r="D593" t="str">
        <f t="shared" si="10"/>
        <v>03-2024</v>
      </c>
      <c r="H593" s="2">
        <v>44788</v>
      </c>
      <c r="I593">
        <v>24312.5414248915</v>
      </c>
    </row>
    <row r="594" spans="1:9" x14ac:dyDescent="0.25">
      <c r="A594" t="s">
        <v>2535</v>
      </c>
      <c r="B594" s="2">
        <v>45355</v>
      </c>
      <c r="C594">
        <v>3000000</v>
      </c>
      <c r="D594" t="str">
        <f t="shared" si="10"/>
        <v>03-2024</v>
      </c>
      <c r="H594" s="2">
        <v>44789</v>
      </c>
      <c r="I594">
        <v>24179.014652309099</v>
      </c>
    </row>
    <row r="595" spans="1:9" x14ac:dyDescent="0.25">
      <c r="A595" t="s">
        <v>2445</v>
      </c>
      <c r="B595" s="2">
        <v>45354</v>
      </c>
      <c r="C595">
        <v>3000000</v>
      </c>
      <c r="D595" t="str">
        <f t="shared" si="10"/>
        <v>03-2024</v>
      </c>
      <c r="H595" s="2">
        <v>44790</v>
      </c>
      <c r="I595">
        <v>23913.333725628399</v>
      </c>
    </row>
    <row r="596" spans="1:9" x14ac:dyDescent="0.25">
      <c r="A596" t="s">
        <v>2092</v>
      </c>
      <c r="B596" s="2">
        <v>45354</v>
      </c>
      <c r="C596">
        <v>15000000</v>
      </c>
      <c r="D596" t="str">
        <f t="shared" si="10"/>
        <v>03-2024</v>
      </c>
      <c r="H596" s="2">
        <v>44791</v>
      </c>
      <c r="I596">
        <v>23359.418837069999</v>
      </c>
    </row>
    <row r="597" spans="1:9" x14ac:dyDescent="0.25">
      <c r="A597" t="s">
        <v>2534</v>
      </c>
      <c r="B597" s="2">
        <v>45352</v>
      </c>
      <c r="C597">
        <v>4000000</v>
      </c>
      <c r="D597" t="str">
        <f t="shared" si="10"/>
        <v>03-2024</v>
      </c>
      <c r="H597" s="2">
        <v>44792</v>
      </c>
      <c r="I597">
        <v>23248.384228192601</v>
      </c>
    </row>
    <row r="598" spans="1:9" x14ac:dyDescent="0.25">
      <c r="A598" t="s">
        <v>2533</v>
      </c>
      <c r="B598" s="2">
        <v>45352</v>
      </c>
      <c r="C598">
        <v>3000000</v>
      </c>
      <c r="D598" t="str">
        <f t="shared" si="10"/>
        <v>03-2024</v>
      </c>
      <c r="H598" s="2">
        <v>44793</v>
      </c>
      <c r="I598">
        <v>20945.833966049599</v>
      </c>
    </row>
    <row r="599" spans="1:9" x14ac:dyDescent="0.25">
      <c r="A599" t="s">
        <v>2532</v>
      </c>
      <c r="B599" s="2">
        <v>45352</v>
      </c>
      <c r="C599">
        <v>4500000</v>
      </c>
      <c r="D599" t="str">
        <f t="shared" si="10"/>
        <v>03-2024</v>
      </c>
      <c r="H599" s="2">
        <v>44794</v>
      </c>
      <c r="I599">
        <v>21175.232732989502</v>
      </c>
    </row>
    <row r="600" spans="1:9" x14ac:dyDescent="0.25">
      <c r="A600" t="s">
        <v>2531</v>
      </c>
      <c r="B600" s="2">
        <v>45351</v>
      </c>
      <c r="D600" t="str">
        <f t="shared" si="10"/>
        <v>02-2024</v>
      </c>
      <c r="H600" s="2">
        <v>44795</v>
      </c>
      <c r="I600">
        <v>21615.761693416898</v>
      </c>
    </row>
    <row r="601" spans="1:9" x14ac:dyDescent="0.25">
      <c r="A601" t="s">
        <v>2530</v>
      </c>
      <c r="B601" s="2">
        <v>45351</v>
      </c>
      <c r="C601">
        <v>1000000</v>
      </c>
      <c r="D601" t="str">
        <f t="shared" si="10"/>
        <v>02-2024</v>
      </c>
      <c r="H601" s="2">
        <v>44796</v>
      </c>
      <c r="I601">
        <v>21387.747114773902</v>
      </c>
    </row>
    <row r="602" spans="1:9" x14ac:dyDescent="0.25">
      <c r="A602" t="s">
        <v>2529</v>
      </c>
      <c r="B602" s="2">
        <v>45350</v>
      </c>
      <c r="C602">
        <v>2800000</v>
      </c>
      <c r="D602" t="str">
        <f t="shared" si="10"/>
        <v>02-2024</v>
      </c>
      <c r="H602" s="2">
        <v>44797</v>
      </c>
      <c r="I602">
        <v>21562.451539913502</v>
      </c>
    </row>
    <row r="603" spans="1:9" x14ac:dyDescent="0.25">
      <c r="A603" t="s">
        <v>2528</v>
      </c>
      <c r="B603" s="2">
        <v>45350</v>
      </c>
      <c r="C603">
        <v>6000000</v>
      </c>
      <c r="D603" t="str">
        <f t="shared" si="10"/>
        <v>02-2024</v>
      </c>
      <c r="H603" s="2">
        <v>44798</v>
      </c>
      <c r="I603">
        <v>21395.458469759898</v>
      </c>
    </row>
    <row r="604" spans="1:9" x14ac:dyDescent="0.25">
      <c r="A604" t="s">
        <v>2527</v>
      </c>
      <c r="B604" s="2">
        <v>45350</v>
      </c>
      <c r="D604" t="str">
        <f t="shared" si="10"/>
        <v>02-2024</v>
      </c>
      <c r="H604" s="2">
        <v>44799</v>
      </c>
      <c r="I604">
        <v>21618.009019176599</v>
      </c>
    </row>
    <row r="605" spans="1:9" x14ac:dyDescent="0.25">
      <c r="A605" t="s">
        <v>2208</v>
      </c>
      <c r="B605" s="2">
        <v>45350</v>
      </c>
      <c r="C605">
        <v>4000000</v>
      </c>
      <c r="D605" t="str">
        <f t="shared" si="10"/>
        <v>02-2024</v>
      </c>
      <c r="H605" s="2">
        <v>44800</v>
      </c>
      <c r="I605">
        <v>20271.322951705999</v>
      </c>
    </row>
    <row r="606" spans="1:9" x14ac:dyDescent="0.25">
      <c r="A606" t="s">
        <v>2526</v>
      </c>
      <c r="B606" s="2">
        <v>45350</v>
      </c>
      <c r="C606">
        <v>27000000</v>
      </c>
      <c r="D606" t="str">
        <f t="shared" si="10"/>
        <v>02-2024</v>
      </c>
      <c r="H606" s="2">
        <v>44801</v>
      </c>
      <c r="I606">
        <v>20069.953331596102</v>
      </c>
    </row>
    <row r="607" spans="1:9" x14ac:dyDescent="0.25">
      <c r="A607" t="s">
        <v>2525</v>
      </c>
      <c r="B607" s="2">
        <v>45350</v>
      </c>
      <c r="C607">
        <v>3500000</v>
      </c>
      <c r="D607" t="str">
        <f t="shared" si="10"/>
        <v>02-2024</v>
      </c>
      <c r="H607" s="2">
        <v>44802</v>
      </c>
      <c r="I607">
        <v>19659.2467061936</v>
      </c>
    </row>
    <row r="608" spans="1:9" x14ac:dyDescent="0.25">
      <c r="A608" t="s">
        <v>2524</v>
      </c>
      <c r="B608" s="2">
        <v>45350</v>
      </c>
      <c r="C608">
        <v>17000000</v>
      </c>
      <c r="D608" t="str">
        <f t="shared" si="10"/>
        <v>02-2024</v>
      </c>
      <c r="H608" s="2">
        <v>44803</v>
      </c>
      <c r="I608">
        <v>20308.861447891399</v>
      </c>
    </row>
    <row r="609" spans="1:9" x14ac:dyDescent="0.25">
      <c r="A609" t="s">
        <v>1456</v>
      </c>
      <c r="B609" s="2">
        <v>45350</v>
      </c>
      <c r="D609" t="str">
        <f t="shared" si="10"/>
        <v>02-2024</v>
      </c>
      <c r="H609" s="2">
        <v>44804</v>
      </c>
      <c r="I609">
        <v>19805.350698858001</v>
      </c>
    </row>
    <row r="610" spans="1:9" x14ac:dyDescent="0.25">
      <c r="A610" t="s">
        <v>2523</v>
      </c>
      <c r="B610" s="2">
        <v>45349</v>
      </c>
      <c r="C610">
        <v>5800000</v>
      </c>
      <c r="D610" t="str">
        <f t="shared" si="10"/>
        <v>02-2024</v>
      </c>
      <c r="H610" s="2">
        <v>44805</v>
      </c>
      <c r="I610">
        <v>20023.554444912501</v>
      </c>
    </row>
    <row r="611" spans="1:9" x14ac:dyDescent="0.25">
      <c r="A611" t="s">
        <v>2522</v>
      </c>
      <c r="B611" s="2">
        <v>45349</v>
      </c>
      <c r="C611">
        <v>2800000</v>
      </c>
      <c r="D611" t="str">
        <f t="shared" si="10"/>
        <v>02-2024</v>
      </c>
      <c r="H611" s="2">
        <v>44806</v>
      </c>
      <c r="I611">
        <v>20153.9759779825</v>
      </c>
    </row>
    <row r="612" spans="1:9" x14ac:dyDescent="0.25">
      <c r="A612" t="s">
        <v>2357</v>
      </c>
      <c r="B612" s="2">
        <v>45349</v>
      </c>
      <c r="D612" t="str">
        <f t="shared" si="10"/>
        <v>02-2024</v>
      </c>
      <c r="H612" s="2">
        <v>44807</v>
      </c>
      <c r="I612">
        <v>19941.4513700471</v>
      </c>
    </row>
    <row r="613" spans="1:9" x14ac:dyDescent="0.25">
      <c r="A613" t="s">
        <v>2260</v>
      </c>
      <c r="B613" s="2">
        <v>45349</v>
      </c>
      <c r="C613">
        <v>7500000</v>
      </c>
      <c r="D613" t="str">
        <f t="shared" si="10"/>
        <v>02-2024</v>
      </c>
      <c r="H613" s="2">
        <v>44808</v>
      </c>
      <c r="I613">
        <v>19814.564245114601</v>
      </c>
    </row>
    <row r="614" spans="1:9" x14ac:dyDescent="0.25">
      <c r="A614" t="s">
        <v>2521</v>
      </c>
      <c r="B614" s="2">
        <v>45348</v>
      </c>
      <c r="C614">
        <v>3000000</v>
      </c>
      <c r="D614" t="str">
        <f t="shared" si="10"/>
        <v>02-2024</v>
      </c>
      <c r="H614" s="2">
        <v>44809</v>
      </c>
      <c r="I614">
        <v>19980.0132222422</v>
      </c>
    </row>
    <row r="615" spans="1:9" x14ac:dyDescent="0.25">
      <c r="A615" t="s">
        <v>2520</v>
      </c>
      <c r="B615" s="2">
        <v>45348</v>
      </c>
      <c r="D615" t="str">
        <f t="shared" si="10"/>
        <v>02-2024</v>
      </c>
      <c r="H615" s="2">
        <v>44810</v>
      </c>
      <c r="I615">
        <v>19785.733501855098</v>
      </c>
    </row>
    <row r="616" spans="1:9" x14ac:dyDescent="0.25">
      <c r="A616" t="s">
        <v>2519</v>
      </c>
      <c r="B616" s="2">
        <v>45348</v>
      </c>
      <c r="C616">
        <v>27000000</v>
      </c>
      <c r="D616" t="str">
        <f t="shared" si="10"/>
        <v>02-2024</v>
      </c>
      <c r="H616" s="2">
        <v>44811</v>
      </c>
      <c r="I616">
        <v>18859.500087680201</v>
      </c>
    </row>
    <row r="617" spans="1:9" x14ac:dyDescent="0.25">
      <c r="A617" t="s">
        <v>2518</v>
      </c>
      <c r="B617" s="2">
        <v>45345</v>
      </c>
      <c r="C617">
        <v>2500000</v>
      </c>
      <c r="D617" t="str">
        <f t="shared" si="10"/>
        <v>02-2024</v>
      </c>
      <c r="H617" s="2">
        <v>44812</v>
      </c>
      <c r="I617">
        <v>19280.625476456698</v>
      </c>
    </row>
    <row r="618" spans="1:9" x14ac:dyDescent="0.25">
      <c r="A618" t="s">
        <v>2517</v>
      </c>
      <c r="B618" s="2">
        <v>45345</v>
      </c>
      <c r="C618">
        <v>2200000</v>
      </c>
      <c r="D618" t="str">
        <f t="shared" si="10"/>
        <v>02-2024</v>
      </c>
      <c r="H618" s="2">
        <v>44813</v>
      </c>
      <c r="I618">
        <v>19322.7777493715</v>
      </c>
    </row>
    <row r="619" spans="1:9" x14ac:dyDescent="0.25">
      <c r="A619" t="s">
        <v>2516</v>
      </c>
      <c r="B619" s="2">
        <v>45344</v>
      </c>
      <c r="C619">
        <v>1600000</v>
      </c>
      <c r="D619" t="str">
        <f t="shared" si="10"/>
        <v>02-2024</v>
      </c>
      <c r="H619" s="2">
        <v>44814</v>
      </c>
      <c r="I619">
        <v>21359.582525579001</v>
      </c>
    </row>
    <row r="620" spans="1:9" x14ac:dyDescent="0.25">
      <c r="A620" t="s">
        <v>2431</v>
      </c>
      <c r="B620" s="2">
        <v>45344</v>
      </c>
      <c r="D620" t="str">
        <f t="shared" si="10"/>
        <v>02-2024</v>
      </c>
      <c r="H620" s="2">
        <v>44815</v>
      </c>
      <c r="I620">
        <v>21707.387319318099</v>
      </c>
    </row>
    <row r="621" spans="1:9" x14ac:dyDescent="0.25">
      <c r="A621" t="s">
        <v>2119</v>
      </c>
      <c r="B621" s="2">
        <v>45344</v>
      </c>
      <c r="C621">
        <v>3500000</v>
      </c>
      <c r="D621" t="str">
        <f t="shared" si="10"/>
        <v>02-2024</v>
      </c>
      <c r="H621" s="2">
        <v>44816</v>
      </c>
      <c r="I621">
        <v>21739.8043797955</v>
      </c>
    </row>
    <row r="622" spans="1:9" x14ac:dyDescent="0.25">
      <c r="A622" t="s">
        <v>763</v>
      </c>
      <c r="B622" s="2">
        <v>45344</v>
      </c>
      <c r="C622">
        <v>5100000</v>
      </c>
      <c r="D622" t="str">
        <f t="shared" si="10"/>
        <v>02-2024</v>
      </c>
      <c r="H622" s="2">
        <v>44817</v>
      </c>
      <c r="I622">
        <v>22339.670502623299</v>
      </c>
    </row>
    <row r="623" spans="1:9" x14ac:dyDescent="0.25">
      <c r="A623" t="s">
        <v>1652</v>
      </c>
      <c r="B623" s="2">
        <v>45344</v>
      </c>
      <c r="C623">
        <v>9500000</v>
      </c>
      <c r="D623" t="str">
        <f t="shared" si="10"/>
        <v>02-2024</v>
      </c>
      <c r="H623" s="2">
        <v>44818</v>
      </c>
      <c r="I623">
        <v>20184.967491896499</v>
      </c>
    </row>
    <row r="624" spans="1:9" x14ac:dyDescent="0.25">
      <c r="A624" t="s">
        <v>1973</v>
      </c>
      <c r="B624" s="2">
        <v>45344</v>
      </c>
      <c r="C624">
        <v>100000000</v>
      </c>
      <c r="D624" t="str">
        <f t="shared" si="10"/>
        <v>02-2024</v>
      </c>
      <c r="H624" s="2">
        <v>44819</v>
      </c>
      <c r="I624">
        <v>20255.9229783271</v>
      </c>
    </row>
    <row r="625" spans="1:9" x14ac:dyDescent="0.25">
      <c r="A625" t="s">
        <v>2515</v>
      </c>
      <c r="B625" s="2">
        <v>45343</v>
      </c>
      <c r="C625">
        <v>2700000</v>
      </c>
      <c r="D625" t="str">
        <f t="shared" si="10"/>
        <v>02-2024</v>
      </c>
      <c r="H625" s="2">
        <v>44820</v>
      </c>
      <c r="I625">
        <v>19702.169889811699</v>
      </c>
    </row>
    <row r="626" spans="1:9" x14ac:dyDescent="0.25">
      <c r="A626" t="s">
        <v>29</v>
      </c>
      <c r="B626" s="2">
        <v>45343</v>
      </c>
      <c r="C626">
        <v>3100000</v>
      </c>
      <c r="D626" t="str">
        <f t="shared" si="10"/>
        <v>02-2024</v>
      </c>
      <c r="H626" s="2">
        <v>44821</v>
      </c>
      <c r="I626">
        <v>19764.4117120437</v>
      </c>
    </row>
    <row r="627" spans="1:9" x14ac:dyDescent="0.25">
      <c r="A627" t="s">
        <v>32</v>
      </c>
      <c r="B627" s="2">
        <v>45343</v>
      </c>
      <c r="C627">
        <v>3000000</v>
      </c>
      <c r="D627" t="str">
        <f t="shared" si="10"/>
        <v>02-2024</v>
      </c>
      <c r="H627" s="2">
        <v>44822</v>
      </c>
      <c r="I627">
        <v>20131.675305714001</v>
      </c>
    </row>
    <row r="628" spans="1:9" x14ac:dyDescent="0.25">
      <c r="A628" t="s">
        <v>2514</v>
      </c>
      <c r="B628" s="2">
        <v>45343</v>
      </c>
      <c r="C628">
        <v>4500000</v>
      </c>
      <c r="D628" t="str">
        <f t="shared" si="10"/>
        <v>02-2024</v>
      </c>
      <c r="H628" s="2">
        <v>44823</v>
      </c>
      <c r="I628">
        <v>19437.157867982602</v>
      </c>
    </row>
    <row r="629" spans="1:9" x14ac:dyDescent="0.25">
      <c r="A629" t="s">
        <v>2513</v>
      </c>
      <c r="B629" s="2">
        <v>45342</v>
      </c>
      <c r="C629">
        <v>5000000</v>
      </c>
      <c r="D629" t="str">
        <f t="shared" si="10"/>
        <v>02-2024</v>
      </c>
      <c r="H629" s="2">
        <v>44824</v>
      </c>
      <c r="I629">
        <v>19570.3867095235</v>
      </c>
    </row>
    <row r="630" spans="1:9" x14ac:dyDescent="0.25">
      <c r="A630" t="s">
        <v>1927</v>
      </c>
      <c r="B630" s="2">
        <v>45342</v>
      </c>
      <c r="C630">
        <v>8000000</v>
      </c>
      <c r="D630" t="str">
        <f t="shared" si="10"/>
        <v>02-2024</v>
      </c>
      <c r="H630" s="2">
        <v>44825</v>
      </c>
      <c r="I630">
        <v>18869.928809390502</v>
      </c>
    </row>
    <row r="631" spans="1:9" x14ac:dyDescent="0.25">
      <c r="A631" t="s">
        <v>2512</v>
      </c>
      <c r="B631" s="2">
        <v>45342</v>
      </c>
      <c r="C631">
        <v>9500000</v>
      </c>
      <c r="D631" t="str">
        <f t="shared" si="10"/>
        <v>02-2024</v>
      </c>
      <c r="H631" s="2">
        <v>44826</v>
      </c>
      <c r="I631">
        <v>18539.635238312501</v>
      </c>
    </row>
    <row r="632" spans="1:9" x14ac:dyDescent="0.25">
      <c r="A632" t="s">
        <v>2511</v>
      </c>
      <c r="B632" s="2">
        <v>45342</v>
      </c>
      <c r="C632">
        <v>3600000</v>
      </c>
      <c r="D632" t="str">
        <f t="shared" si="10"/>
        <v>02-2024</v>
      </c>
      <c r="H632" s="2">
        <v>44827</v>
      </c>
      <c r="I632">
        <v>19464.322663348401</v>
      </c>
    </row>
    <row r="633" spans="1:9" x14ac:dyDescent="0.25">
      <c r="A633" t="s">
        <v>1449</v>
      </c>
      <c r="B633" s="2">
        <v>45341</v>
      </c>
      <c r="C633">
        <v>14400000</v>
      </c>
      <c r="D633" t="str">
        <f t="shared" si="10"/>
        <v>02-2024</v>
      </c>
      <c r="H633" s="2">
        <v>44828</v>
      </c>
      <c r="I633">
        <v>19291.904802452002</v>
      </c>
    </row>
    <row r="634" spans="1:9" x14ac:dyDescent="0.25">
      <c r="A634" t="s">
        <v>2310</v>
      </c>
      <c r="B634" s="2">
        <v>45341</v>
      </c>
      <c r="C634">
        <v>7000000</v>
      </c>
      <c r="D634" t="str">
        <f t="shared" si="10"/>
        <v>02-2024</v>
      </c>
      <c r="H634" s="2">
        <v>44829</v>
      </c>
      <c r="I634">
        <v>18939.970580499299</v>
      </c>
    </row>
    <row r="635" spans="1:9" x14ac:dyDescent="0.25">
      <c r="A635" t="s">
        <v>2139</v>
      </c>
      <c r="B635" s="2">
        <v>45338</v>
      </c>
      <c r="C635">
        <v>14000000</v>
      </c>
      <c r="D635" t="str">
        <f t="shared" si="10"/>
        <v>02-2024</v>
      </c>
      <c r="H635" s="2">
        <v>44830</v>
      </c>
      <c r="I635">
        <v>18809.411439332402</v>
      </c>
    </row>
    <row r="636" spans="1:9" x14ac:dyDescent="0.25">
      <c r="A636" t="s">
        <v>2510</v>
      </c>
      <c r="B636" s="2">
        <v>45338</v>
      </c>
      <c r="D636" t="str">
        <f t="shared" si="10"/>
        <v>02-2024</v>
      </c>
      <c r="H636" s="2">
        <v>44831</v>
      </c>
      <c r="I636">
        <v>19219.727780656402</v>
      </c>
    </row>
    <row r="637" spans="1:9" x14ac:dyDescent="0.25">
      <c r="A637" t="s">
        <v>2509</v>
      </c>
      <c r="B637" s="2">
        <v>45337</v>
      </c>
      <c r="C637">
        <v>7500000</v>
      </c>
      <c r="D637" t="str">
        <f t="shared" si="10"/>
        <v>02-2024</v>
      </c>
      <c r="H637" s="2">
        <v>44832</v>
      </c>
      <c r="I637">
        <v>19116.331160710401</v>
      </c>
    </row>
    <row r="638" spans="1:9" x14ac:dyDescent="0.25">
      <c r="A638" t="s">
        <v>2508</v>
      </c>
      <c r="B638" s="2">
        <v>45337</v>
      </c>
      <c r="C638">
        <v>15000000</v>
      </c>
      <c r="D638" t="str">
        <f t="shared" si="10"/>
        <v>02-2024</v>
      </c>
      <c r="H638" s="2">
        <v>44833</v>
      </c>
      <c r="I638">
        <v>19444.787771362899</v>
      </c>
    </row>
    <row r="639" spans="1:9" x14ac:dyDescent="0.25">
      <c r="A639" t="s">
        <v>2507</v>
      </c>
      <c r="B639" s="2">
        <v>45337</v>
      </c>
      <c r="C639">
        <v>3500000</v>
      </c>
      <c r="D639" t="str">
        <f t="shared" si="10"/>
        <v>02-2024</v>
      </c>
      <c r="H639" s="2">
        <v>44834</v>
      </c>
      <c r="I639">
        <v>19563.765161776901</v>
      </c>
    </row>
    <row r="640" spans="1:9" x14ac:dyDescent="0.25">
      <c r="A640" t="s">
        <v>2506</v>
      </c>
      <c r="B640" s="2">
        <v>45337</v>
      </c>
      <c r="C640">
        <v>1500000</v>
      </c>
      <c r="D640" t="str">
        <f t="shared" si="10"/>
        <v>02-2024</v>
      </c>
      <c r="H640" s="2">
        <v>44835</v>
      </c>
      <c r="I640">
        <v>19476.926596003999</v>
      </c>
    </row>
    <row r="641" spans="1:9" x14ac:dyDescent="0.25">
      <c r="A641" t="s">
        <v>2505</v>
      </c>
      <c r="B641" s="2">
        <v>45337</v>
      </c>
      <c r="C641">
        <v>6000000</v>
      </c>
      <c r="D641" t="str">
        <f t="shared" si="10"/>
        <v>02-2024</v>
      </c>
      <c r="H641" s="2">
        <v>44836</v>
      </c>
      <c r="I641">
        <v>19314.463835217401</v>
      </c>
    </row>
    <row r="642" spans="1:9" x14ac:dyDescent="0.25">
      <c r="A642" t="s">
        <v>2504</v>
      </c>
      <c r="B642" s="2">
        <v>45336</v>
      </c>
      <c r="C642">
        <v>4000000</v>
      </c>
      <c r="D642" t="str">
        <f t="shared" ref="D642:D705" si="11">TEXT(B642, "mm-yyyy")</f>
        <v>02-2024</v>
      </c>
      <c r="H642" s="2">
        <v>44837</v>
      </c>
      <c r="I642">
        <v>19065.1538371489</v>
      </c>
    </row>
    <row r="643" spans="1:9" x14ac:dyDescent="0.25">
      <c r="A643" t="s">
        <v>1817</v>
      </c>
      <c r="B643" s="2">
        <v>45336</v>
      </c>
      <c r="C643">
        <v>12000000</v>
      </c>
      <c r="D643" t="str">
        <f t="shared" si="11"/>
        <v>02-2024</v>
      </c>
      <c r="H643" s="2">
        <v>44838</v>
      </c>
      <c r="I643">
        <v>19620.5675435913</v>
      </c>
    </row>
    <row r="644" spans="1:9" x14ac:dyDescent="0.25">
      <c r="A644" t="s">
        <v>2503</v>
      </c>
      <c r="B644" s="2">
        <v>45335</v>
      </c>
      <c r="C644">
        <v>1900000</v>
      </c>
      <c r="D644" t="str">
        <f t="shared" si="11"/>
        <v>02-2024</v>
      </c>
      <c r="H644" s="2">
        <v>44839</v>
      </c>
      <c r="I644">
        <v>20345.398520106599</v>
      </c>
    </row>
    <row r="645" spans="1:9" x14ac:dyDescent="0.25">
      <c r="A645" t="s">
        <v>2502</v>
      </c>
      <c r="B645" s="2">
        <v>45335</v>
      </c>
      <c r="C645">
        <v>1000000</v>
      </c>
      <c r="D645" t="str">
        <f t="shared" si="11"/>
        <v>02-2024</v>
      </c>
      <c r="H645" s="2">
        <v>44840</v>
      </c>
      <c r="I645">
        <v>20161.830614985</v>
      </c>
    </row>
    <row r="646" spans="1:9" x14ac:dyDescent="0.25">
      <c r="A646" t="s">
        <v>2501</v>
      </c>
      <c r="B646" s="2">
        <v>45335</v>
      </c>
      <c r="C646">
        <v>5500000</v>
      </c>
      <c r="D646" t="str">
        <f t="shared" si="11"/>
        <v>02-2024</v>
      </c>
      <c r="H646" s="2">
        <v>44841</v>
      </c>
      <c r="I646">
        <v>19949.051041418501</v>
      </c>
    </row>
    <row r="647" spans="1:9" x14ac:dyDescent="0.25">
      <c r="A647" t="s">
        <v>1698</v>
      </c>
      <c r="B647" s="2">
        <v>45335</v>
      </c>
      <c r="C647">
        <v>10000000</v>
      </c>
      <c r="D647" t="str">
        <f t="shared" si="11"/>
        <v>02-2024</v>
      </c>
      <c r="H647" s="2">
        <v>44842</v>
      </c>
      <c r="I647">
        <v>19457.3089512511</v>
      </c>
    </row>
    <row r="648" spans="1:9" x14ac:dyDescent="0.25">
      <c r="A648" t="s">
        <v>2500</v>
      </c>
      <c r="B648" s="2">
        <v>45334</v>
      </c>
      <c r="C648">
        <v>1800000</v>
      </c>
      <c r="D648" t="str">
        <f t="shared" si="11"/>
        <v>02-2024</v>
      </c>
      <c r="H648" s="2">
        <v>44843</v>
      </c>
      <c r="I648">
        <v>19418.037989243901</v>
      </c>
    </row>
    <row r="649" spans="1:9" x14ac:dyDescent="0.25">
      <c r="A649" t="s">
        <v>2499</v>
      </c>
      <c r="B649" s="2">
        <v>45334</v>
      </c>
      <c r="C649">
        <v>6100000</v>
      </c>
      <c r="D649" t="str">
        <f t="shared" si="11"/>
        <v>02-2024</v>
      </c>
      <c r="H649" s="2">
        <v>44844</v>
      </c>
      <c r="I649">
        <v>19448.1490017576</v>
      </c>
    </row>
    <row r="650" spans="1:9" x14ac:dyDescent="0.25">
      <c r="A650" t="s">
        <v>2498</v>
      </c>
      <c r="B650" s="2">
        <v>45334</v>
      </c>
      <c r="C650">
        <v>16000000</v>
      </c>
      <c r="D650" t="str">
        <f t="shared" si="11"/>
        <v>02-2024</v>
      </c>
      <c r="H650" s="2">
        <v>44845</v>
      </c>
      <c r="I650">
        <v>19142.694767392801</v>
      </c>
    </row>
    <row r="651" spans="1:9" x14ac:dyDescent="0.25">
      <c r="A651" t="s">
        <v>2497</v>
      </c>
      <c r="B651" s="2">
        <v>45334</v>
      </c>
      <c r="D651" t="str">
        <f t="shared" si="11"/>
        <v>02-2024</v>
      </c>
      <c r="H651" s="2">
        <v>44846</v>
      </c>
      <c r="I651">
        <v>19058.6280397382</v>
      </c>
    </row>
    <row r="652" spans="1:9" x14ac:dyDescent="0.25">
      <c r="A652" t="s">
        <v>2496</v>
      </c>
      <c r="B652" s="2">
        <v>45332</v>
      </c>
      <c r="C652">
        <v>3000000</v>
      </c>
      <c r="D652" t="str">
        <f t="shared" si="11"/>
        <v>02-2024</v>
      </c>
      <c r="H652" s="2">
        <v>44847</v>
      </c>
      <c r="I652">
        <v>19153.039779986899</v>
      </c>
    </row>
    <row r="653" spans="1:9" x14ac:dyDescent="0.25">
      <c r="A653" t="s">
        <v>2495</v>
      </c>
      <c r="B653" s="2">
        <v>45331</v>
      </c>
      <c r="D653" t="str">
        <f t="shared" si="11"/>
        <v>02-2024</v>
      </c>
      <c r="H653" s="2">
        <v>44848</v>
      </c>
      <c r="I653">
        <v>19383.943220088899</v>
      </c>
    </row>
    <row r="654" spans="1:9" x14ac:dyDescent="0.25">
      <c r="A654" t="s">
        <v>2494</v>
      </c>
      <c r="B654" s="2">
        <v>45331</v>
      </c>
      <c r="C654">
        <v>3000000</v>
      </c>
      <c r="D654" t="str">
        <f t="shared" si="11"/>
        <v>02-2024</v>
      </c>
      <c r="H654" s="2">
        <v>44849</v>
      </c>
      <c r="I654">
        <v>19198.1071449517</v>
      </c>
    </row>
    <row r="655" spans="1:9" x14ac:dyDescent="0.25">
      <c r="A655" t="s">
        <v>2493</v>
      </c>
      <c r="B655" s="2">
        <v>45331</v>
      </c>
      <c r="C655">
        <v>4800000</v>
      </c>
      <c r="D655" t="str">
        <f t="shared" si="11"/>
        <v>02-2024</v>
      </c>
      <c r="H655" s="2">
        <v>44850</v>
      </c>
      <c r="I655">
        <v>19072.780513358801</v>
      </c>
    </row>
    <row r="656" spans="1:9" x14ac:dyDescent="0.25">
      <c r="A656" t="s">
        <v>2492</v>
      </c>
      <c r="B656" s="2">
        <v>45330</v>
      </c>
      <c r="C656">
        <v>6500000</v>
      </c>
      <c r="D656" t="str">
        <f t="shared" si="11"/>
        <v>02-2024</v>
      </c>
      <c r="H656" s="2">
        <v>44851</v>
      </c>
      <c r="I656">
        <v>19272.921847771999</v>
      </c>
    </row>
    <row r="657" spans="1:9" x14ac:dyDescent="0.25">
      <c r="A657" t="s">
        <v>2468</v>
      </c>
      <c r="B657" s="2">
        <v>45330</v>
      </c>
      <c r="C657">
        <v>2000000</v>
      </c>
      <c r="D657" t="str">
        <f t="shared" si="11"/>
        <v>02-2024</v>
      </c>
      <c r="H657" s="2">
        <v>44852</v>
      </c>
      <c r="I657">
        <v>19557.895548868401</v>
      </c>
    </row>
    <row r="658" spans="1:9" x14ac:dyDescent="0.25">
      <c r="A658" t="s">
        <v>2491</v>
      </c>
      <c r="B658" s="2">
        <v>45330</v>
      </c>
      <c r="D658" t="str">
        <f t="shared" si="11"/>
        <v>02-2024</v>
      </c>
      <c r="H658" s="2">
        <v>44853</v>
      </c>
      <c r="I658">
        <v>19348.029368810301</v>
      </c>
    </row>
    <row r="659" spans="1:9" x14ac:dyDescent="0.25">
      <c r="A659" t="s">
        <v>2490</v>
      </c>
      <c r="B659" s="2">
        <v>45330</v>
      </c>
      <c r="C659">
        <v>2160000</v>
      </c>
      <c r="D659" t="str">
        <f t="shared" si="11"/>
        <v>02-2024</v>
      </c>
      <c r="H659" s="2">
        <v>44854</v>
      </c>
      <c r="I659">
        <v>19134.242664465201</v>
      </c>
    </row>
    <row r="660" spans="1:9" x14ac:dyDescent="0.25">
      <c r="A660" t="s">
        <v>2489</v>
      </c>
      <c r="B660" s="2">
        <v>45330</v>
      </c>
      <c r="C660">
        <v>5200000</v>
      </c>
      <c r="D660" t="str">
        <f t="shared" si="11"/>
        <v>02-2024</v>
      </c>
      <c r="H660" s="2">
        <v>44855</v>
      </c>
      <c r="I660">
        <v>19031.1598719594</v>
      </c>
    </row>
    <row r="661" spans="1:9" x14ac:dyDescent="0.25">
      <c r="A661" t="s">
        <v>2488</v>
      </c>
      <c r="B661" s="2">
        <v>45328</v>
      </c>
      <c r="C661">
        <v>4500000</v>
      </c>
      <c r="D661" t="str">
        <f t="shared" si="11"/>
        <v>02-2024</v>
      </c>
      <c r="H661" s="2">
        <v>44856</v>
      </c>
      <c r="I661">
        <v>19173.2804688586</v>
      </c>
    </row>
    <row r="662" spans="1:9" x14ac:dyDescent="0.25">
      <c r="A662" t="s">
        <v>2487</v>
      </c>
      <c r="B662" s="2">
        <v>45328</v>
      </c>
      <c r="C662">
        <v>6850000</v>
      </c>
      <c r="D662" t="str">
        <f t="shared" si="11"/>
        <v>02-2024</v>
      </c>
      <c r="H662" s="2">
        <v>44857</v>
      </c>
      <c r="I662">
        <v>19203.865471177101</v>
      </c>
    </row>
    <row r="663" spans="1:9" x14ac:dyDescent="0.25">
      <c r="A663" t="s">
        <v>2119</v>
      </c>
      <c r="B663" s="2">
        <v>45328</v>
      </c>
      <c r="C663">
        <v>3500000</v>
      </c>
      <c r="D663" t="str">
        <f t="shared" si="11"/>
        <v>02-2024</v>
      </c>
      <c r="H663" s="2">
        <v>44858</v>
      </c>
      <c r="I663">
        <v>19574.824231840699</v>
      </c>
    </row>
    <row r="664" spans="1:9" x14ac:dyDescent="0.25">
      <c r="A664" t="s">
        <v>2486</v>
      </c>
      <c r="B664" s="2">
        <v>45328</v>
      </c>
      <c r="C664">
        <v>4500000</v>
      </c>
      <c r="D664" t="str">
        <f t="shared" si="11"/>
        <v>02-2024</v>
      </c>
      <c r="H664" s="2">
        <v>44859</v>
      </c>
      <c r="I664">
        <v>19316.9406229421</v>
      </c>
    </row>
    <row r="665" spans="1:9" x14ac:dyDescent="0.25">
      <c r="A665" t="s">
        <v>2485</v>
      </c>
      <c r="B665" s="2">
        <v>45328</v>
      </c>
      <c r="C665">
        <v>3000000</v>
      </c>
      <c r="D665" t="str">
        <f t="shared" si="11"/>
        <v>02-2024</v>
      </c>
      <c r="H665" s="2">
        <v>44860</v>
      </c>
      <c r="I665">
        <v>20095.152230674899</v>
      </c>
    </row>
    <row r="666" spans="1:9" x14ac:dyDescent="0.25">
      <c r="A666" t="s">
        <v>2484</v>
      </c>
      <c r="B666" s="2">
        <v>45328</v>
      </c>
      <c r="C666">
        <v>6000000</v>
      </c>
      <c r="D666" t="str">
        <f t="shared" si="11"/>
        <v>02-2024</v>
      </c>
      <c r="H666" s="2">
        <v>44861</v>
      </c>
      <c r="I666">
        <v>20774.247496426</v>
      </c>
    </row>
    <row r="667" spans="1:9" x14ac:dyDescent="0.25">
      <c r="A667" t="s">
        <v>2483</v>
      </c>
      <c r="B667" s="2">
        <v>45327</v>
      </c>
      <c r="D667" t="str">
        <f t="shared" si="11"/>
        <v>02-2024</v>
      </c>
      <c r="H667" s="2">
        <v>44862</v>
      </c>
      <c r="I667">
        <v>20278.3662320521</v>
      </c>
    </row>
    <row r="668" spans="1:9" x14ac:dyDescent="0.25">
      <c r="A668" t="s">
        <v>2482</v>
      </c>
      <c r="B668" s="2">
        <v>45327</v>
      </c>
      <c r="D668" t="str">
        <f t="shared" si="11"/>
        <v>02-2024</v>
      </c>
      <c r="H668" s="2">
        <v>44863</v>
      </c>
      <c r="I668">
        <v>20591.2412080986</v>
      </c>
    </row>
    <row r="669" spans="1:9" x14ac:dyDescent="0.25">
      <c r="A669" t="s">
        <v>2119</v>
      </c>
      <c r="B669" s="2">
        <v>45327</v>
      </c>
      <c r="C669">
        <v>3500000</v>
      </c>
      <c r="D669" t="str">
        <f t="shared" si="11"/>
        <v>02-2024</v>
      </c>
      <c r="H669" s="2">
        <v>44864</v>
      </c>
      <c r="I669">
        <v>20800.707087724699</v>
      </c>
    </row>
    <row r="670" spans="1:9" x14ac:dyDescent="0.25">
      <c r="A670" t="s">
        <v>2481</v>
      </c>
      <c r="B670" s="2">
        <v>45327</v>
      </c>
      <c r="C670">
        <v>2000000</v>
      </c>
      <c r="D670" t="str">
        <f t="shared" si="11"/>
        <v>02-2024</v>
      </c>
      <c r="H670" s="2">
        <v>44865</v>
      </c>
      <c r="I670">
        <v>20623.871497040898</v>
      </c>
    </row>
    <row r="671" spans="1:9" x14ac:dyDescent="0.25">
      <c r="A671" t="s">
        <v>360</v>
      </c>
      <c r="B671" s="2">
        <v>45327</v>
      </c>
      <c r="C671">
        <v>25000000</v>
      </c>
      <c r="D671" t="str">
        <f t="shared" si="11"/>
        <v>02-2024</v>
      </c>
      <c r="H671" s="2">
        <v>44866</v>
      </c>
      <c r="I671">
        <v>20494.601209837001</v>
      </c>
    </row>
    <row r="672" spans="1:9" x14ac:dyDescent="0.25">
      <c r="A672" t="s">
        <v>1985</v>
      </c>
      <c r="B672" s="2">
        <v>45327</v>
      </c>
      <c r="C672">
        <v>12000000</v>
      </c>
      <c r="D672" t="str">
        <f t="shared" si="11"/>
        <v>02-2024</v>
      </c>
      <c r="H672" s="2">
        <v>44867</v>
      </c>
      <c r="I672">
        <v>20489.646203160701</v>
      </c>
    </row>
    <row r="673" spans="1:9" x14ac:dyDescent="0.25">
      <c r="A673" t="s">
        <v>1490</v>
      </c>
      <c r="B673" s="2">
        <v>45324</v>
      </c>
      <c r="C673">
        <v>4000000</v>
      </c>
      <c r="D673" t="str">
        <f t="shared" si="11"/>
        <v>02-2024</v>
      </c>
      <c r="H673" s="2">
        <v>44868</v>
      </c>
      <c r="I673">
        <v>20162.9809048225</v>
      </c>
    </row>
    <row r="674" spans="1:9" x14ac:dyDescent="0.25">
      <c r="A674" t="s">
        <v>2480</v>
      </c>
      <c r="B674" s="2">
        <v>45324</v>
      </c>
      <c r="D674" t="str">
        <f t="shared" si="11"/>
        <v>02-2024</v>
      </c>
      <c r="H674" s="2">
        <v>44869</v>
      </c>
      <c r="I674">
        <v>20210.9124171113</v>
      </c>
    </row>
    <row r="675" spans="1:9" x14ac:dyDescent="0.25">
      <c r="A675" t="s">
        <v>2479</v>
      </c>
      <c r="B675" s="2">
        <v>45324</v>
      </c>
      <c r="C675">
        <v>2500000</v>
      </c>
      <c r="D675" t="str">
        <f t="shared" si="11"/>
        <v>02-2024</v>
      </c>
      <c r="H675" s="2">
        <v>44870</v>
      </c>
      <c r="I675">
        <v>21150.315583912299</v>
      </c>
    </row>
    <row r="676" spans="1:9" x14ac:dyDescent="0.25">
      <c r="A676" t="s">
        <v>2478</v>
      </c>
      <c r="B676" s="2">
        <v>45324</v>
      </c>
      <c r="C676">
        <v>8000000</v>
      </c>
      <c r="D676" t="str">
        <f t="shared" si="11"/>
        <v>02-2024</v>
      </c>
      <c r="H676" s="2">
        <v>44871</v>
      </c>
      <c r="I676">
        <v>21282.9851094226</v>
      </c>
    </row>
    <row r="677" spans="1:9" x14ac:dyDescent="0.25">
      <c r="A677" t="s">
        <v>2477</v>
      </c>
      <c r="B677" s="2">
        <v>45323</v>
      </c>
      <c r="D677" t="str">
        <f t="shared" si="11"/>
        <v>02-2024</v>
      </c>
      <c r="H677" s="2">
        <v>44872</v>
      </c>
      <c r="I677">
        <v>20906.9979269551</v>
      </c>
    </row>
    <row r="678" spans="1:9" x14ac:dyDescent="0.25">
      <c r="A678" t="s">
        <v>2476</v>
      </c>
      <c r="B678" s="2">
        <v>45323</v>
      </c>
      <c r="C678">
        <v>9000000</v>
      </c>
      <c r="D678" t="str">
        <f t="shared" si="11"/>
        <v>02-2024</v>
      </c>
      <c r="H678" s="2">
        <v>44873</v>
      </c>
      <c r="I678">
        <v>20597.755017060801</v>
      </c>
    </row>
    <row r="679" spans="1:9" x14ac:dyDescent="0.25">
      <c r="A679" t="s">
        <v>2475</v>
      </c>
      <c r="B679" s="2">
        <v>45323</v>
      </c>
      <c r="C679">
        <v>9000000</v>
      </c>
      <c r="D679" t="str">
        <f t="shared" si="11"/>
        <v>02-2024</v>
      </c>
      <c r="H679" s="2">
        <v>44874</v>
      </c>
      <c r="I679">
        <v>18562.353215089599</v>
      </c>
    </row>
    <row r="680" spans="1:9" x14ac:dyDescent="0.25">
      <c r="A680" t="s">
        <v>2474</v>
      </c>
      <c r="B680" s="2">
        <v>45323</v>
      </c>
      <c r="C680">
        <v>3500000</v>
      </c>
      <c r="D680" t="str">
        <f t="shared" si="11"/>
        <v>02-2024</v>
      </c>
      <c r="H680" s="2">
        <v>44875</v>
      </c>
      <c r="I680">
        <v>15742.4443359614</v>
      </c>
    </row>
    <row r="681" spans="1:9" x14ac:dyDescent="0.25">
      <c r="A681" t="s">
        <v>2473</v>
      </c>
      <c r="B681" s="2">
        <v>45323</v>
      </c>
      <c r="C681">
        <v>5500000</v>
      </c>
      <c r="D681" t="str">
        <f t="shared" si="11"/>
        <v>02-2024</v>
      </c>
      <c r="H681" s="2">
        <v>44876</v>
      </c>
      <c r="I681">
        <v>17594.923500278201</v>
      </c>
    </row>
    <row r="682" spans="1:9" x14ac:dyDescent="0.25">
      <c r="A682" t="s">
        <v>2472</v>
      </c>
      <c r="B682" s="2">
        <v>45323</v>
      </c>
      <c r="C682">
        <v>12000000</v>
      </c>
      <c r="D682" t="str">
        <f t="shared" si="11"/>
        <v>02-2024</v>
      </c>
      <c r="H682" s="2">
        <v>44877</v>
      </c>
      <c r="I682">
        <v>17080.215260565001</v>
      </c>
    </row>
    <row r="683" spans="1:9" x14ac:dyDescent="0.25">
      <c r="A683" t="s">
        <v>2471</v>
      </c>
      <c r="B683" s="2">
        <v>45323</v>
      </c>
      <c r="C683">
        <v>2500000</v>
      </c>
      <c r="D683" t="str">
        <f t="shared" si="11"/>
        <v>02-2024</v>
      </c>
      <c r="H683" s="2">
        <v>44878</v>
      </c>
      <c r="I683">
        <v>16797.987482569999</v>
      </c>
    </row>
    <row r="684" spans="1:9" x14ac:dyDescent="0.25">
      <c r="A684" t="s">
        <v>2470</v>
      </c>
      <c r="B684" s="2">
        <v>45322</v>
      </c>
      <c r="C684">
        <v>1000000</v>
      </c>
      <c r="D684" t="str">
        <f t="shared" si="11"/>
        <v>01-2024</v>
      </c>
      <c r="H684" s="2">
        <v>44879</v>
      </c>
      <c r="I684">
        <v>16344.342316001001</v>
      </c>
    </row>
    <row r="685" spans="1:9" x14ac:dyDescent="0.25">
      <c r="A685" t="s">
        <v>1841</v>
      </c>
      <c r="B685" s="2">
        <v>45322</v>
      </c>
      <c r="C685">
        <v>4000000</v>
      </c>
      <c r="D685" t="str">
        <f t="shared" si="11"/>
        <v>01-2024</v>
      </c>
      <c r="H685" s="2">
        <v>44880</v>
      </c>
      <c r="I685">
        <v>16645.8285002835</v>
      </c>
    </row>
    <row r="686" spans="1:9" x14ac:dyDescent="0.25">
      <c r="A686" t="s">
        <v>2469</v>
      </c>
      <c r="B686" s="2">
        <v>45322</v>
      </c>
      <c r="C686">
        <v>1250000</v>
      </c>
      <c r="D686" t="str">
        <f t="shared" si="11"/>
        <v>01-2024</v>
      </c>
      <c r="H686" s="2">
        <v>44881</v>
      </c>
      <c r="I686">
        <v>16890.529383864599</v>
      </c>
    </row>
    <row r="687" spans="1:9" x14ac:dyDescent="0.25">
      <c r="A687" t="s">
        <v>2468</v>
      </c>
      <c r="B687" s="2">
        <v>45322</v>
      </c>
      <c r="C687">
        <v>2000000</v>
      </c>
      <c r="D687" t="str">
        <f t="shared" si="11"/>
        <v>01-2024</v>
      </c>
      <c r="H687" s="2">
        <v>44882</v>
      </c>
      <c r="I687">
        <v>16689.396732737699</v>
      </c>
    </row>
    <row r="688" spans="1:9" x14ac:dyDescent="0.25">
      <c r="A688" t="s">
        <v>2467</v>
      </c>
      <c r="B688" s="2">
        <v>45322</v>
      </c>
      <c r="C688">
        <v>1500000</v>
      </c>
      <c r="D688" t="str">
        <f t="shared" si="11"/>
        <v>01-2024</v>
      </c>
      <c r="H688" s="2">
        <v>44883</v>
      </c>
      <c r="I688">
        <v>16718.361228055001</v>
      </c>
    </row>
    <row r="689" spans="1:9" x14ac:dyDescent="0.25">
      <c r="A689" t="s">
        <v>2466</v>
      </c>
      <c r="B689" s="2">
        <v>45322</v>
      </c>
      <c r="C689">
        <v>2500000</v>
      </c>
      <c r="D689" t="str">
        <f t="shared" si="11"/>
        <v>01-2024</v>
      </c>
      <c r="H689" s="2">
        <v>44884</v>
      </c>
      <c r="I689">
        <v>16707.022778986498</v>
      </c>
    </row>
    <row r="690" spans="1:9" x14ac:dyDescent="0.25">
      <c r="A690" t="s">
        <v>2170</v>
      </c>
      <c r="B690" s="2">
        <v>45321</v>
      </c>
      <c r="D690" t="str">
        <f t="shared" si="11"/>
        <v>01-2024</v>
      </c>
      <c r="H690" s="2">
        <v>44885</v>
      </c>
      <c r="I690">
        <v>16712.729525794799</v>
      </c>
    </row>
    <row r="691" spans="1:9" x14ac:dyDescent="0.25">
      <c r="A691" t="s">
        <v>2465</v>
      </c>
      <c r="B691" s="2">
        <v>45321</v>
      </c>
      <c r="D691" t="str">
        <f t="shared" si="11"/>
        <v>01-2024</v>
      </c>
      <c r="H691" s="2">
        <v>44886</v>
      </c>
      <c r="I691">
        <v>16304.0768556235</v>
      </c>
    </row>
    <row r="692" spans="1:9" x14ac:dyDescent="0.25">
      <c r="A692" t="s">
        <v>2464</v>
      </c>
      <c r="B692" s="2">
        <v>45321</v>
      </c>
      <c r="C692">
        <v>2700000</v>
      </c>
      <c r="D692" t="str">
        <f t="shared" si="11"/>
        <v>01-2024</v>
      </c>
      <c r="H692" s="2">
        <v>44887</v>
      </c>
      <c r="I692">
        <v>15814.335280855201</v>
      </c>
    </row>
    <row r="693" spans="1:9" x14ac:dyDescent="0.25">
      <c r="A693" t="s">
        <v>884</v>
      </c>
      <c r="B693" s="2">
        <v>45321</v>
      </c>
      <c r="C693">
        <v>34000000</v>
      </c>
      <c r="D693" t="str">
        <f t="shared" si="11"/>
        <v>01-2024</v>
      </c>
      <c r="H693" s="2">
        <v>44888</v>
      </c>
      <c r="I693">
        <v>16171.628978315</v>
      </c>
    </row>
    <row r="694" spans="1:9" x14ac:dyDescent="0.25">
      <c r="A694" t="s">
        <v>2463</v>
      </c>
      <c r="B694" s="2">
        <v>45320</v>
      </c>
      <c r="C694">
        <v>6000000</v>
      </c>
      <c r="D694" t="str">
        <f t="shared" si="11"/>
        <v>01-2024</v>
      </c>
      <c r="H694" s="2">
        <v>44889</v>
      </c>
      <c r="I694">
        <v>16608.009985443499</v>
      </c>
    </row>
    <row r="695" spans="1:9" x14ac:dyDescent="0.25">
      <c r="A695" t="s">
        <v>2462</v>
      </c>
      <c r="B695" s="2">
        <v>45320</v>
      </c>
      <c r="C695">
        <v>7000000</v>
      </c>
      <c r="D695" t="str">
        <f t="shared" si="11"/>
        <v>01-2024</v>
      </c>
      <c r="H695" s="2">
        <v>44890</v>
      </c>
      <c r="I695">
        <v>16596.035758472601</v>
      </c>
    </row>
    <row r="696" spans="1:9" x14ac:dyDescent="0.25">
      <c r="A696" t="s">
        <v>2461</v>
      </c>
      <c r="B696" s="2">
        <v>45320</v>
      </c>
      <c r="D696" t="str">
        <f t="shared" si="11"/>
        <v>01-2024</v>
      </c>
      <c r="H696" s="2">
        <v>44891</v>
      </c>
      <c r="I696">
        <v>16524.449007720799</v>
      </c>
    </row>
    <row r="697" spans="1:9" x14ac:dyDescent="0.25">
      <c r="A697" t="s">
        <v>2460</v>
      </c>
      <c r="B697" s="2">
        <v>45320</v>
      </c>
      <c r="C697">
        <v>2500000</v>
      </c>
      <c r="D697" t="str">
        <f t="shared" si="11"/>
        <v>01-2024</v>
      </c>
      <c r="H697" s="2">
        <v>44892</v>
      </c>
      <c r="I697">
        <v>16456.1560624966</v>
      </c>
    </row>
    <row r="698" spans="1:9" x14ac:dyDescent="0.25">
      <c r="A698" t="s">
        <v>2459</v>
      </c>
      <c r="B698" s="2">
        <v>45320</v>
      </c>
      <c r="C698">
        <v>5000000</v>
      </c>
      <c r="D698" t="str">
        <f t="shared" si="11"/>
        <v>01-2024</v>
      </c>
      <c r="H698" s="2">
        <v>44893</v>
      </c>
      <c r="I698">
        <v>16459.149543755801</v>
      </c>
    </row>
    <row r="699" spans="1:9" x14ac:dyDescent="0.25">
      <c r="A699" t="s">
        <v>2458</v>
      </c>
      <c r="B699" s="2">
        <v>45320</v>
      </c>
      <c r="C699">
        <v>2000000</v>
      </c>
      <c r="D699" t="str">
        <f t="shared" si="11"/>
        <v>01-2024</v>
      </c>
      <c r="H699" s="2">
        <v>44894</v>
      </c>
      <c r="I699">
        <v>16222.210728731199</v>
      </c>
    </row>
    <row r="700" spans="1:9" x14ac:dyDescent="0.25">
      <c r="A700" t="s">
        <v>2457</v>
      </c>
      <c r="B700" s="2">
        <v>45317</v>
      </c>
      <c r="C700">
        <v>1600000</v>
      </c>
      <c r="D700" t="str">
        <f t="shared" si="11"/>
        <v>01-2024</v>
      </c>
      <c r="H700" s="2">
        <v>44895</v>
      </c>
      <c r="I700">
        <v>16441.979978419098</v>
      </c>
    </row>
    <row r="701" spans="1:9" x14ac:dyDescent="0.25">
      <c r="A701" t="s">
        <v>2456</v>
      </c>
      <c r="B701" s="2">
        <v>45316</v>
      </c>
      <c r="C701">
        <v>40000000</v>
      </c>
      <c r="D701" t="str">
        <f t="shared" si="11"/>
        <v>01-2024</v>
      </c>
      <c r="H701" s="2">
        <v>44896</v>
      </c>
      <c r="I701">
        <v>17186.5025720661</v>
      </c>
    </row>
    <row r="702" spans="1:9" x14ac:dyDescent="0.25">
      <c r="A702" t="s">
        <v>2455</v>
      </c>
      <c r="B702" s="2">
        <v>45316</v>
      </c>
      <c r="C702">
        <v>20000000</v>
      </c>
      <c r="D702" t="str">
        <f t="shared" si="11"/>
        <v>01-2024</v>
      </c>
      <c r="H702" s="2">
        <v>44897</v>
      </c>
      <c r="I702">
        <v>16972.734060774499</v>
      </c>
    </row>
    <row r="703" spans="1:9" x14ac:dyDescent="0.25">
      <c r="A703" t="s">
        <v>2454</v>
      </c>
      <c r="B703" s="2">
        <v>45316</v>
      </c>
      <c r="D703" t="str">
        <f t="shared" si="11"/>
        <v>01-2024</v>
      </c>
      <c r="H703" s="2">
        <v>44898</v>
      </c>
      <c r="I703">
        <v>17084.8733404706</v>
      </c>
    </row>
    <row r="704" spans="1:9" x14ac:dyDescent="0.25">
      <c r="A704" t="s">
        <v>2453</v>
      </c>
      <c r="B704" s="2">
        <v>45316</v>
      </c>
      <c r="C704">
        <v>4500000</v>
      </c>
      <c r="D704" t="str">
        <f t="shared" si="11"/>
        <v>01-2024</v>
      </c>
      <c r="H704" s="2">
        <v>44899</v>
      </c>
      <c r="I704">
        <v>16923.382870080299</v>
      </c>
    </row>
    <row r="705" spans="1:9" x14ac:dyDescent="0.25">
      <c r="A705" t="s">
        <v>11</v>
      </c>
      <c r="B705" s="2">
        <v>45315</v>
      </c>
      <c r="C705">
        <v>1500000</v>
      </c>
      <c r="D705" t="str">
        <f t="shared" si="11"/>
        <v>01-2024</v>
      </c>
      <c r="H705" s="2">
        <v>44900</v>
      </c>
      <c r="I705">
        <v>17149.9317509629</v>
      </c>
    </row>
    <row r="706" spans="1:9" x14ac:dyDescent="0.25">
      <c r="A706" t="s">
        <v>2452</v>
      </c>
      <c r="B706" s="2">
        <v>45315</v>
      </c>
      <c r="C706">
        <v>5200000</v>
      </c>
      <c r="D706" t="str">
        <f t="shared" ref="D706:D769" si="12">TEXT(B706, "mm-yyyy")</f>
        <v>01-2024</v>
      </c>
      <c r="H706" s="2">
        <v>44901</v>
      </c>
      <c r="I706">
        <v>16973.3725775534</v>
      </c>
    </row>
    <row r="707" spans="1:9" x14ac:dyDescent="0.25">
      <c r="A707" t="s">
        <v>37</v>
      </c>
      <c r="B707" s="2">
        <v>45315</v>
      </c>
      <c r="C707">
        <v>10000000</v>
      </c>
      <c r="D707" t="str">
        <f t="shared" si="12"/>
        <v>01-2024</v>
      </c>
      <c r="H707" s="2">
        <v>44902</v>
      </c>
      <c r="I707">
        <v>17085.643141251399</v>
      </c>
    </row>
    <row r="708" spans="1:9" x14ac:dyDescent="0.25">
      <c r="A708" t="s">
        <v>2451</v>
      </c>
      <c r="B708" s="2">
        <v>45314</v>
      </c>
      <c r="C708">
        <v>5400000</v>
      </c>
      <c r="D708" t="str">
        <f t="shared" si="12"/>
        <v>01-2024</v>
      </c>
      <c r="H708" s="2">
        <v>44903</v>
      </c>
      <c r="I708">
        <v>16851.303468631799</v>
      </c>
    </row>
    <row r="709" spans="1:9" x14ac:dyDescent="0.25">
      <c r="A709" t="s">
        <v>1655</v>
      </c>
      <c r="B709" s="2">
        <v>45314</v>
      </c>
      <c r="C709">
        <v>4800000</v>
      </c>
      <c r="D709" t="str">
        <f t="shared" si="12"/>
        <v>01-2024</v>
      </c>
      <c r="H709" s="2">
        <v>44904</v>
      </c>
      <c r="I709">
        <v>17235.0141579921</v>
      </c>
    </row>
    <row r="710" spans="1:9" x14ac:dyDescent="0.25">
      <c r="A710" t="s">
        <v>2450</v>
      </c>
      <c r="B710" s="2">
        <v>45314</v>
      </c>
      <c r="C710">
        <v>3100000</v>
      </c>
      <c r="D710" t="str">
        <f t="shared" si="12"/>
        <v>01-2024</v>
      </c>
      <c r="H710" s="2">
        <v>44905</v>
      </c>
      <c r="I710">
        <v>17149.824203925298</v>
      </c>
    </row>
    <row r="711" spans="1:9" x14ac:dyDescent="0.25">
      <c r="A711" t="s">
        <v>2449</v>
      </c>
      <c r="B711" s="2">
        <v>45314</v>
      </c>
      <c r="C711">
        <v>2850000</v>
      </c>
      <c r="D711" t="str">
        <f t="shared" si="12"/>
        <v>01-2024</v>
      </c>
      <c r="H711" s="2">
        <v>44906</v>
      </c>
      <c r="I711">
        <v>17125.364927688901</v>
      </c>
    </row>
    <row r="712" spans="1:9" x14ac:dyDescent="0.25">
      <c r="A712" t="s">
        <v>2448</v>
      </c>
      <c r="B712" s="2">
        <v>45314</v>
      </c>
      <c r="C712">
        <v>2400000</v>
      </c>
      <c r="D712" t="str">
        <f t="shared" si="12"/>
        <v>01-2024</v>
      </c>
      <c r="H712" s="2">
        <v>44907</v>
      </c>
      <c r="I712">
        <v>17101.0380197329</v>
      </c>
    </row>
    <row r="713" spans="1:9" x14ac:dyDescent="0.25">
      <c r="A713" t="s">
        <v>2447</v>
      </c>
      <c r="B713" s="2">
        <v>45314</v>
      </c>
      <c r="C713">
        <v>5000000</v>
      </c>
      <c r="D713" t="str">
        <f t="shared" si="12"/>
        <v>01-2024</v>
      </c>
      <c r="H713" s="2">
        <v>44908</v>
      </c>
      <c r="I713">
        <v>17179.596038203399</v>
      </c>
    </row>
    <row r="714" spans="1:9" x14ac:dyDescent="0.25">
      <c r="A714" t="s">
        <v>2446</v>
      </c>
      <c r="B714" s="2">
        <v>45314</v>
      </c>
      <c r="C714">
        <v>3600000</v>
      </c>
      <c r="D714" t="str">
        <f t="shared" si="12"/>
        <v>01-2024</v>
      </c>
      <c r="H714" s="2">
        <v>44909</v>
      </c>
      <c r="I714">
        <v>17784.162894053199</v>
      </c>
    </row>
    <row r="715" spans="1:9" x14ac:dyDescent="0.25">
      <c r="A715" t="s">
        <v>2297</v>
      </c>
      <c r="B715" s="2">
        <v>45314</v>
      </c>
      <c r="C715">
        <v>21000000</v>
      </c>
      <c r="D715" t="str">
        <f t="shared" si="12"/>
        <v>01-2024</v>
      </c>
      <c r="H715" s="2">
        <v>44910</v>
      </c>
      <c r="I715">
        <v>17808.716172658798</v>
      </c>
    </row>
    <row r="716" spans="1:9" x14ac:dyDescent="0.25">
      <c r="A716" t="s">
        <v>2446</v>
      </c>
      <c r="B716" s="2">
        <v>45314</v>
      </c>
      <c r="C716">
        <v>23000000</v>
      </c>
      <c r="D716" t="str">
        <f t="shared" si="12"/>
        <v>01-2024</v>
      </c>
      <c r="H716" s="2">
        <v>44911</v>
      </c>
      <c r="I716">
        <v>17338.3581266326</v>
      </c>
    </row>
    <row r="717" spans="1:9" x14ac:dyDescent="0.25">
      <c r="A717" t="s">
        <v>2445</v>
      </c>
      <c r="B717" s="2">
        <v>45313</v>
      </c>
      <c r="D717" t="str">
        <f t="shared" si="12"/>
        <v>01-2024</v>
      </c>
      <c r="H717" s="2">
        <v>44912</v>
      </c>
      <c r="I717">
        <v>16623.757826144301</v>
      </c>
    </row>
    <row r="718" spans="1:9" x14ac:dyDescent="0.25">
      <c r="A718" t="s">
        <v>2444</v>
      </c>
      <c r="B718" s="2">
        <v>45313</v>
      </c>
      <c r="D718" t="str">
        <f t="shared" si="12"/>
        <v>01-2024</v>
      </c>
      <c r="H718" s="2">
        <v>44913</v>
      </c>
      <c r="I718">
        <v>16806.485592061501</v>
      </c>
    </row>
    <row r="719" spans="1:9" x14ac:dyDescent="0.25">
      <c r="A719" t="s">
        <v>2443</v>
      </c>
      <c r="B719" s="2">
        <v>45312</v>
      </c>
      <c r="D719" t="str">
        <f t="shared" si="12"/>
        <v>01-2024</v>
      </c>
      <c r="H719" s="2">
        <v>44914</v>
      </c>
      <c r="I719">
        <v>16742.816663834001</v>
      </c>
    </row>
    <row r="720" spans="1:9" x14ac:dyDescent="0.25">
      <c r="A720" t="s">
        <v>1474</v>
      </c>
      <c r="B720" s="2">
        <v>45310</v>
      </c>
      <c r="C720">
        <v>10000000</v>
      </c>
      <c r="D720" t="str">
        <f t="shared" si="12"/>
        <v>01-2024</v>
      </c>
      <c r="H720" s="2">
        <v>44915</v>
      </c>
      <c r="I720">
        <v>16422.5622732792</v>
      </c>
    </row>
    <row r="721" spans="1:9" x14ac:dyDescent="0.25">
      <c r="A721" t="s">
        <v>2442</v>
      </c>
      <c r="B721" s="2">
        <v>45309</v>
      </c>
      <c r="C721">
        <v>9000000</v>
      </c>
      <c r="D721" t="str">
        <f t="shared" si="12"/>
        <v>01-2024</v>
      </c>
      <c r="H721" s="2">
        <v>44916</v>
      </c>
      <c r="I721">
        <v>16899.3319690467</v>
      </c>
    </row>
    <row r="722" spans="1:9" x14ac:dyDescent="0.25">
      <c r="A722" t="s">
        <v>1733</v>
      </c>
      <c r="B722" s="2">
        <v>45309</v>
      </c>
      <c r="C722">
        <v>17000000</v>
      </c>
      <c r="D722" t="str">
        <f t="shared" si="12"/>
        <v>01-2024</v>
      </c>
      <c r="H722" s="2">
        <v>44917</v>
      </c>
      <c r="I722">
        <v>16816.853701189899</v>
      </c>
    </row>
    <row r="723" spans="1:9" x14ac:dyDescent="0.25">
      <c r="A723" t="s">
        <v>2441</v>
      </c>
      <c r="B723" s="2">
        <v>45309</v>
      </c>
      <c r="C723">
        <v>3000000</v>
      </c>
      <c r="D723" t="str">
        <f t="shared" si="12"/>
        <v>01-2024</v>
      </c>
      <c r="H723" s="2">
        <v>44918</v>
      </c>
      <c r="I723">
        <v>16824.790162441499</v>
      </c>
    </row>
    <row r="724" spans="1:9" x14ac:dyDescent="0.25">
      <c r="A724" t="s">
        <v>2440</v>
      </c>
      <c r="B724" s="2">
        <v>45309</v>
      </c>
      <c r="C724">
        <v>4000000</v>
      </c>
      <c r="D724" t="str">
        <f t="shared" si="12"/>
        <v>01-2024</v>
      </c>
      <c r="H724" s="2">
        <v>44919</v>
      </c>
      <c r="I724">
        <v>16791.4554391649</v>
      </c>
    </row>
    <row r="725" spans="1:9" x14ac:dyDescent="0.25">
      <c r="A725" t="s">
        <v>1442</v>
      </c>
      <c r="B725" s="2">
        <v>45309</v>
      </c>
      <c r="C725">
        <v>50000000</v>
      </c>
      <c r="D725" t="str">
        <f t="shared" si="12"/>
        <v>01-2024</v>
      </c>
      <c r="H725" s="2">
        <v>44920</v>
      </c>
      <c r="I725">
        <v>16848.568708323401</v>
      </c>
    </row>
    <row r="726" spans="1:9" x14ac:dyDescent="0.25">
      <c r="A726" t="s">
        <v>2439</v>
      </c>
      <c r="B726" s="2">
        <v>45309</v>
      </c>
      <c r="D726" t="str">
        <f t="shared" si="12"/>
        <v>01-2024</v>
      </c>
      <c r="H726" s="2">
        <v>44921</v>
      </c>
      <c r="I726">
        <v>16842.177039905499</v>
      </c>
    </row>
    <row r="727" spans="1:9" x14ac:dyDescent="0.25">
      <c r="A727" t="s">
        <v>2438</v>
      </c>
      <c r="B727" s="2">
        <v>45309</v>
      </c>
      <c r="C727">
        <v>5000000</v>
      </c>
      <c r="D727" t="str">
        <f t="shared" si="12"/>
        <v>01-2024</v>
      </c>
      <c r="H727" s="2">
        <v>44922</v>
      </c>
      <c r="I727">
        <v>16900.081871938</v>
      </c>
    </row>
    <row r="728" spans="1:9" x14ac:dyDescent="0.25">
      <c r="A728" t="s">
        <v>2437</v>
      </c>
      <c r="B728" s="2">
        <v>45308</v>
      </c>
      <c r="C728">
        <v>1000000</v>
      </c>
      <c r="D728" t="str">
        <f t="shared" si="12"/>
        <v>01-2024</v>
      </c>
      <c r="H728" s="2">
        <v>44923</v>
      </c>
      <c r="I728">
        <v>16701.840210667899</v>
      </c>
    </row>
    <row r="729" spans="1:9" x14ac:dyDescent="0.25">
      <c r="A729" t="s">
        <v>1580</v>
      </c>
      <c r="B729" s="2">
        <v>45307</v>
      </c>
      <c r="C729">
        <v>5000000</v>
      </c>
      <c r="D729" t="str">
        <f t="shared" si="12"/>
        <v>01-2024</v>
      </c>
      <c r="H729" s="2">
        <v>44924</v>
      </c>
      <c r="I729">
        <v>16538.906094001901</v>
      </c>
    </row>
    <row r="730" spans="1:9" x14ac:dyDescent="0.25">
      <c r="A730" t="s">
        <v>2436</v>
      </c>
      <c r="B730" s="2">
        <v>45307</v>
      </c>
      <c r="C730">
        <v>3200000</v>
      </c>
      <c r="D730" t="str">
        <f t="shared" si="12"/>
        <v>01-2024</v>
      </c>
      <c r="H730" s="2">
        <v>44925</v>
      </c>
      <c r="I730">
        <v>16644.379087037902</v>
      </c>
    </row>
    <row r="731" spans="1:9" x14ac:dyDescent="0.25">
      <c r="A731" t="s">
        <v>2435</v>
      </c>
      <c r="B731" s="2">
        <v>45307</v>
      </c>
      <c r="C731">
        <v>100000000</v>
      </c>
      <c r="D731" t="str">
        <f t="shared" si="12"/>
        <v>01-2024</v>
      </c>
      <c r="H731" s="2">
        <v>44926</v>
      </c>
      <c r="I731">
        <v>16604.020520373298</v>
      </c>
    </row>
    <row r="732" spans="1:9" x14ac:dyDescent="0.25">
      <c r="A732" t="s">
        <v>2434</v>
      </c>
      <c r="B732" s="2">
        <v>45307</v>
      </c>
      <c r="C732">
        <v>11500000</v>
      </c>
      <c r="D732" t="str">
        <f t="shared" si="12"/>
        <v>01-2024</v>
      </c>
      <c r="H732" s="2">
        <v>44927</v>
      </c>
      <c r="I732">
        <v>16540.693624776799</v>
      </c>
    </row>
    <row r="733" spans="1:9" x14ac:dyDescent="0.25">
      <c r="A733" t="s">
        <v>2433</v>
      </c>
      <c r="B733" s="2">
        <v>45306</v>
      </c>
      <c r="C733">
        <v>6000000</v>
      </c>
      <c r="D733" t="str">
        <f t="shared" si="12"/>
        <v>01-2024</v>
      </c>
      <c r="H733" s="2">
        <v>44928</v>
      </c>
      <c r="I733">
        <v>16615.969318012802</v>
      </c>
    </row>
    <row r="734" spans="1:9" x14ac:dyDescent="0.25">
      <c r="A734" t="s">
        <v>2432</v>
      </c>
      <c r="B734" s="2">
        <v>45306</v>
      </c>
      <c r="D734" t="str">
        <f t="shared" si="12"/>
        <v>01-2024</v>
      </c>
      <c r="H734" s="2">
        <v>44929</v>
      </c>
      <c r="I734">
        <v>16674.342536300999</v>
      </c>
    </row>
    <row r="735" spans="1:9" x14ac:dyDescent="0.25">
      <c r="A735" t="s">
        <v>2431</v>
      </c>
      <c r="B735" s="2">
        <v>45306</v>
      </c>
      <c r="C735">
        <v>3200000</v>
      </c>
      <c r="D735" t="str">
        <f t="shared" si="12"/>
        <v>01-2024</v>
      </c>
      <c r="H735" s="2">
        <v>44930</v>
      </c>
      <c r="I735">
        <v>16677.646185850299</v>
      </c>
    </row>
    <row r="736" spans="1:9" x14ac:dyDescent="0.25">
      <c r="A736" t="s">
        <v>2005</v>
      </c>
      <c r="B736" s="2">
        <v>45303</v>
      </c>
      <c r="C736">
        <v>700000</v>
      </c>
      <c r="D736" t="str">
        <f t="shared" si="12"/>
        <v>01-2024</v>
      </c>
      <c r="H736" s="2">
        <v>44931</v>
      </c>
      <c r="I736">
        <v>16855.174738767098</v>
      </c>
    </row>
    <row r="737" spans="1:9" x14ac:dyDescent="0.25">
      <c r="A737" t="s">
        <v>2356</v>
      </c>
      <c r="B737" s="2">
        <v>45303</v>
      </c>
      <c r="D737" t="str">
        <f t="shared" si="12"/>
        <v>01-2024</v>
      </c>
      <c r="H737" s="2">
        <v>44932</v>
      </c>
      <c r="I737">
        <v>16832.098988497801</v>
      </c>
    </row>
    <row r="738" spans="1:9" x14ac:dyDescent="0.25">
      <c r="A738" t="s">
        <v>2229</v>
      </c>
      <c r="B738" s="2">
        <v>45303</v>
      </c>
      <c r="D738" t="str">
        <f t="shared" si="12"/>
        <v>01-2024</v>
      </c>
      <c r="H738" s="2">
        <v>44933</v>
      </c>
      <c r="I738">
        <v>16960.232062475101</v>
      </c>
    </row>
    <row r="739" spans="1:9" x14ac:dyDescent="0.25">
      <c r="A739" t="s">
        <v>2430</v>
      </c>
      <c r="B739" s="2">
        <v>45303</v>
      </c>
      <c r="C739">
        <v>15000000</v>
      </c>
      <c r="D739" t="str">
        <f t="shared" si="12"/>
        <v>01-2024</v>
      </c>
      <c r="H739" s="2">
        <v>44934</v>
      </c>
      <c r="I739">
        <v>16950.861521853902</v>
      </c>
    </row>
    <row r="740" spans="1:9" x14ac:dyDescent="0.25">
      <c r="A740" t="s">
        <v>2429</v>
      </c>
      <c r="B740" s="2">
        <v>45302</v>
      </c>
      <c r="C740">
        <v>2800000</v>
      </c>
      <c r="D740" t="str">
        <f t="shared" si="12"/>
        <v>01-2024</v>
      </c>
      <c r="H740" s="2">
        <v>44935</v>
      </c>
      <c r="I740">
        <v>17074.615395726702</v>
      </c>
    </row>
    <row r="741" spans="1:9" x14ac:dyDescent="0.25">
      <c r="A741" t="s">
        <v>2428</v>
      </c>
      <c r="B741" s="2">
        <v>45302</v>
      </c>
      <c r="C741">
        <v>6000000</v>
      </c>
      <c r="D741" t="str">
        <f t="shared" si="12"/>
        <v>01-2024</v>
      </c>
      <c r="H741" s="2">
        <v>44936</v>
      </c>
      <c r="I741">
        <v>17194.909329453101</v>
      </c>
    </row>
    <row r="742" spans="1:9" x14ac:dyDescent="0.25">
      <c r="A742" t="s">
        <v>2427</v>
      </c>
      <c r="B742" s="2">
        <v>45302</v>
      </c>
      <c r="D742" t="str">
        <f t="shared" si="12"/>
        <v>01-2024</v>
      </c>
      <c r="H742" s="2">
        <v>44937</v>
      </c>
      <c r="I742">
        <v>17436.9023297811</v>
      </c>
    </row>
    <row r="743" spans="1:9" x14ac:dyDescent="0.25">
      <c r="A743" t="s">
        <v>2426</v>
      </c>
      <c r="B743" s="2">
        <v>45302</v>
      </c>
      <c r="C743">
        <v>2850000</v>
      </c>
      <c r="D743" t="str">
        <f t="shared" si="12"/>
        <v>01-2024</v>
      </c>
      <c r="H743" s="2">
        <v>44938</v>
      </c>
      <c r="I743">
        <v>17996.832553741599</v>
      </c>
    </row>
    <row r="744" spans="1:9" x14ac:dyDescent="0.25">
      <c r="A744" t="s">
        <v>2425</v>
      </c>
      <c r="B744" s="2">
        <v>45302</v>
      </c>
      <c r="C744">
        <v>3000000</v>
      </c>
      <c r="D744" t="str">
        <f t="shared" si="12"/>
        <v>01-2024</v>
      </c>
      <c r="H744" s="2">
        <v>44939</v>
      </c>
      <c r="I744">
        <v>18866.810330617001</v>
      </c>
    </row>
    <row r="745" spans="1:9" x14ac:dyDescent="0.25">
      <c r="A745" t="s">
        <v>2424</v>
      </c>
      <c r="B745" s="2">
        <v>45302</v>
      </c>
      <c r="C745">
        <v>7000000</v>
      </c>
      <c r="D745" t="str">
        <f t="shared" si="12"/>
        <v>01-2024</v>
      </c>
      <c r="H745" s="2">
        <v>44940</v>
      </c>
      <c r="I745">
        <v>19941.7805432963</v>
      </c>
    </row>
    <row r="746" spans="1:9" x14ac:dyDescent="0.25">
      <c r="A746" t="s">
        <v>2423</v>
      </c>
      <c r="B746" s="2">
        <v>45301</v>
      </c>
      <c r="C746">
        <v>1800000</v>
      </c>
      <c r="D746" t="str">
        <f t="shared" si="12"/>
        <v>01-2024</v>
      </c>
      <c r="H746" s="2">
        <v>44941</v>
      </c>
      <c r="I746">
        <v>21019.206614022602</v>
      </c>
    </row>
    <row r="747" spans="1:9" x14ac:dyDescent="0.25">
      <c r="A747" t="s">
        <v>2422</v>
      </c>
      <c r="B747" s="2">
        <v>45301</v>
      </c>
      <c r="C747">
        <v>6000000</v>
      </c>
      <c r="D747" t="str">
        <f t="shared" si="12"/>
        <v>01-2024</v>
      </c>
      <c r="H747" s="2">
        <v>44942</v>
      </c>
      <c r="I747">
        <v>20853.230569490199</v>
      </c>
    </row>
    <row r="748" spans="1:9" x14ac:dyDescent="0.25">
      <c r="A748" t="s">
        <v>2421</v>
      </c>
      <c r="B748" s="2">
        <v>45301</v>
      </c>
      <c r="C748">
        <v>20000000</v>
      </c>
      <c r="D748" t="str">
        <f t="shared" si="12"/>
        <v>01-2024</v>
      </c>
      <c r="H748" s="2">
        <v>44943</v>
      </c>
      <c r="I748">
        <v>21175.337736625199</v>
      </c>
    </row>
    <row r="749" spans="1:9" x14ac:dyDescent="0.25">
      <c r="A749" t="s">
        <v>2420</v>
      </c>
      <c r="B749" s="2">
        <v>45300</v>
      </c>
      <c r="C749">
        <v>1500000</v>
      </c>
      <c r="D749" t="str">
        <f t="shared" si="12"/>
        <v>01-2024</v>
      </c>
      <c r="H749" s="2">
        <v>44944</v>
      </c>
      <c r="I749">
        <v>21156.783931167101</v>
      </c>
    </row>
    <row r="750" spans="1:9" x14ac:dyDescent="0.25">
      <c r="A750" t="s">
        <v>2419</v>
      </c>
      <c r="B750" s="2">
        <v>45300</v>
      </c>
      <c r="C750">
        <v>6100000</v>
      </c>
      <c r="D750" t="str">
        <f t="shared" si="12"/>
        <v>01-2024</v>
      </c>
      <c r="H750" s="2">
        <v>44945</v>
      </c>
      <c r="I750">
        <v>20726.844969426402</v>
      </c>
    </row>
    <row r="751" spans="1:9" x14ac:dyDescent="0.25">
      <c r="A751" t="s">
        <v>2418</v>
      </c>
      <c r="B751" s="2">
        <v>45300</v>
      </c>
      <c r="C751">
        <v>2000000</v>
      </c>
      <c r="D751" t="str">
        <f t="shared" si="12"/>
        <v>01-2024</v>
      </c>
      <c r="H751" s="2">
        <v>44946</v>
      </c>
      <c r="I751">
        <v>21081.6710222043</v>
      </c>
    </row>
    <row r="752" spans="1:9" x14ac:dyDescent="0.25">
      <c r="A752" t="s">
        <v>266</v>
      </c>
      <c r="B752" s="2">
        <v>45300</v>
      </c>
      <c r="C752">
        <v>15000000</v>
      </c>
      <c r="D752" t="str">
        <f t="shared" si="12"/>
        <v>01-2024</v>
      </c>
      <c r="H752" s="2">
        <v>44947</v>
      </c>
      <c r="I752">
        <v>22705.833678898998</v>
      </c>
    </row>
    <row r="753" spans="1:9" x14ac:dyDescent="0.25">
      <c r="A753" t="s">
        <v>1899</v>
      </c>
      <c r="B753" s="2">
        <v>45300</v>
      </c>
      <c r="D753" t="str">
        <f t="shared" si="12"/>
        <v>01-2024</v>
      </c>
      <c r="H753" s="2">
        <v>44948</v>
      </c>
      <c r="I753">
        <v>22771.023287021701</v>
      </c>
    </row>
    <row r="754" spans="1:9" x14ac:dyDescent="0.25">
      <c r="A754" t="s">
        <v>2417</v>
      </c>
      <c r="B754" s="2">
        <v>45300</v>
      </c>
      <c r="C754">
        <v>4000000</v>
      </c>
      <c r="D754" t="str">
        <f t="shared" si="12"/>
        <v>01-2024</v>
      </c>
      <c r="H754" s="2">
        <v>44949</v>
      </c>
      <c r="I754">
        <v>22736.661428929699</v>
      </c>
    </row>
    <row r="755" spans="1:9" x14ac:dyDescent="0.25">
      <c r="A755" t="s">
        <v>405</v>
      </c>
      <c r="B755" s="2">
        <v>45299</v>
      </c>
      <c r="C755">
        <v>9900000</v>
      </c>
      <c r="D755" t="str">
        <f t="shared" si="12"/>
        <v>01-2024</v>
      </c>
      <c r="H755" s="2">
        <v>44950</v>
      </c>
      <c r="I755">
        <v>22984.874976437201</v>
      </c>
    </row>
    <row r="756" spans="1:9" x14ac:dyDescent="0.25">
      <c r="A756" t="s">
        <v>2416</v>
      </c>
      <c r="B756" s="2">
        <v>45299</v>
      </c>
      <c r="C756">
        <v>3750000</v>
      </c>
      <c r="D756" t="str">
        <f t="shared" si="12"/>
        <v>01-2024</v>
      </c>
      <c r="H756" s="2">
        <v>44951</v>
      </c>
      <c r="I756">
        <v>22610.010598272798</v>
      </c>
    </row>
    <row r="757" spans="1:9" x14ac:dyDescent="0.25">
      <c r="A757" t="s">
        <v>222</v>
      </c>
      <c r="B757" s="2">
        <v>45299</v>
      </c>
      <c r="C757">
        <v>55000000</v>
      </c>
      <c r="D757" t="str">
        <f t="shared" si="12"/>
        <v>01-2024</v>
      </c>
      <c r="H757" s="2">
        <v>44952</v>
      </c>
      <c r="I757">
        <v>23180.422697874201</v>
      </c>
    </row>
    <row r="758" spans="1:9" x14ac:dyDescent="0.25">
      <c r="A758" t="s">
        <v>2415</v>
      </c>
      <c r="B758" s="2">
        <v>45299</v>
      </c>
      <c r="C758">
        <v>80000000</v>
      </c>
      <c r="D758" t="str">
        <f t="shared" si="12"/>
        <v>01-2024</v>
      </c>
      <c r="H758" s="2">
        <v>44953</v>
      </c>
      <c r="I758">
        <v>23024.746180817001</v>
      </c>
    </row>
    <row r="759" spans="1:9" x14ac:dyDescent="0.25">
      <c r="A759" t="s">
        <v>2414</v>
      </c>
      <c r="B759" s="2">
        <v>45298</v>
      </c>
      <c r="C759">
        <v>1500000</v>
      </c>
      <c r="D759" t="str">
        <f t="shared" si="12"/>
        <v>01-2024</v>
      </c>
      <c r="H759" s="2">
        <v>44954</v>
      </c>
      <c r="I759">
        <v>23082.8583821229</v>
      </c>
    </row>
    <row r="760" spans="1:9" x14ac:dyDescent="0.25">
      <c r="A760" t="s">
        <v>2104</v>
      </c>
      <c r="B760" s="2">
        <v>45296</v>
      </c>
      <c r="C760">
        <v>2000000</v>
      </c>
      <c r="D760" t="str">
        <f t="shared" si="12"/>
        <v>01-2024</v>
      </c>
      <c r="H760" s="2">
        <v>44955</v>
      </c>
      <c r="I760">
        <v>23022.232991353401</v>
      </c>
    </row>
    <row r="761" spans="1:9" x14ac:dyDescent="0.25">
      <c r="A761" t="s">
        <v>2413</v>
      </c>
      <c r="B761" s="2">
        <v>45295</v>
      </c>
      <c r="D761" t="str">
        <f t="shared" si="12"/>
        <v>01-2024</v>
      </c>
      <c r="H761" s="2">
        <v>44956</v>
      </c>
      <c r="I761">
        <v>23797.460894881198</v>
      </c>
    </row>
    <row r="762" spans="1:9" x14ac:dyDescent="0.25">
      <c r="A762" t="s">
        <v>2412</v>
      </c>
      <c r="B762" s="2">
        <v>45295</v>
      </c>
      <c r="D762" t="str">
        <f t="shared" si="12"/>
        <v>01-2024</v>
      </c>
      <c r="H762" s="2">
        <v>44957</v>
      </c>
      <c r="I762">
        <v>22840.385858797101</v>
      </c>
    </row>
    <row r="763" spans="1:9" x14ac:dyDescent="0.25">
      <c r="A763" t="s">
        <v>2411</v>
      </c>
      <c r="B763" s="2">
        <v>45295</v>
      </c>
      <c r="D763" t="str">
        <f t="shared" si="12"/>
        <v>01-2024</v>
      </c>
      <c r="H763" s="2">
        <v>44958</v>
      </c>
      <c r="I763">
        <v>23137.3235540883</v>
      </c>
    </row>
    <row r="764" spans="1:9" x14ac:dyDescent="0.25">
      <c r="A764" t="s">
        <v>2410</v>
      </c>
      <c r="B764" s="2">
        <v>45295</v>
      </c>
      <c r="C764">
        <v>10000000</v>
      </c>
      <c r="D764" t="str">
        <f t="shared" si="12"/>
        <v>01-2024</v>
      </c>
      <c r="H764" s="2">
        <v>44959</v>
      </c>
      <c r="I764">
        <v>23725.161796142202</v>
      </c>
    </row>
    <row r="765" spans="1:9" x14ac:dyDescent="0.25">
      <c r="A765" t="s">
        <v>2409</v>
      </c>
      <c r="B765" s="2">
        <v>45293</v>
      </c>
      <c r="D765" t="str">
        <f t="shared" si="12"/>
        <v>01-2024</v>
      </c>
      <c r="H765" s="2">
        <v>44960</v>
      </c>
      <c r="I765">
        <v>23539.6767701965</v>
      </c>
    </row>
    <row r="766" spans="1:9" x14ac:dyDescent="0.25">
      <c r="A766" t="s">
        <v>2408</v>
      </c>
      <c r="B766" s="2">
        <v>45291</v>
      </c>
      <c r="D766" t="str">
        <f t="shared" si="12"/>
        <v>12-2023</v>
      </c>
      <c r="H766" s="2">
        <v>44961</v>
      </c>
      <c r="I766">
        <v>23451.577650774601</v>
      </c>
    </row>
    <row r="767" spans="1:9" x14ac:dyDescent="0.25">
      <c r="A767" t="s">
        <v>2407</v>
      </c>
      <c r="B767" s="2">
        <v>45290</v>
      </c>
      <c r="C767">
        <v>1000000</v>
      </c>
      <c r="D767" t="str">
        <f t="shared" si="12"/>
        <v>12-2023</v>
      </c>
      <c r="H767" s="2">
        <v>44962</v>
      </c>
      <c r="I767">
        <v>23340.349585539301</v>
      </c>
    </row>
    <row r="768" spans="1:9" x14ac:dyDescent="0.25">
      <c r="A768" t="s">
        <v>2406</v>
      </c>
      <c r="B768" s="2">
        <v>45288</v>
      </c>
      <c r="C768">
        <v>1500000</v>
      </c>
      <c r="D768" t="str">
        <f t="shared" si="12"/>
        <v>12-2023</v>
      </c>
      <c r="H768" s="2">
        <v>44963</v>
      </c>
      <c r="I768">
        <v>22946.2865785912</v>
      </c>
    </row>
    <row r="769" spans="1:9" x14ac:dyDescent="0.25">
      <c r="A769" t="s">
        <v>2405</v>
      </c>
      <c r="B769" s="2">
        <v>45288</v>
      </c>
      <c r="C769">
        <v>8000000</v>
      </c>
      <c r="D769" t="str">
        <f t="shared" si="12"/>
        <v>12-2023</v>
      </c>
      <c r="H769" s="2">
        <v>44964</v>
      </c>
      <c r="I769">
        <v>22786.483006387702</v>
      </c>
    </row>
    <row r="770" spans="1:9" x14ac:dyDescent="0.25">
      <c r="A770" t="s">
        <v>2404</v>
      </c>
      <c r="B770" s="2">
        <v>45287</v>
      </c>
      <c r="C770">
        <v>12000000</v>
      </c>
      <c r="D770" t="str">
        <f t="shared" ref="D770:D833" si="13">TEXT(B770, "mm-yyyy")</f>
        <v>12-2023</v>
      </c>
      <c r="H770" s="2">
        <v>44965</v>
      </c>
      <c r="I770">
        <v>23294.9136483527</v>
      </c>
    </row>
    <row r="771" spans="1:9" x14ac:dyDescent="0.25">
      <c r="A771" t="s">
        <v>2403</v>
      </c>
      <c r="B771" s="2">
        <v>45287</v>
      </c>
      <c r="C771">
        <v>1900000</v>
      </c>
      <c r="D771" t="str">
        <f t="shared" si="13"/>
        <v>12-2023</v>
      </c>
      <c r="H771" s="2">
        <v>44966</v>
      </c>
      <c r="I771">
        <v>22947.507828568399</v>
      </c>
    </row>
    <row r="772" spans="1:9" x14ac:dyDescent="0.25">
      <c r="A772" t="s">
        <v>2165</v>
      </c>
      <c r="B772" s="2">
        <v>45286</v>
      </c>
      <c r="D772" t="str">
        <f t="shared" si="13"/>
        <v>12-2023</v>
      </c>
      <c r="H772" s="2">
        <v>44967</v>
      </c>
      <c r="I772">
        <v>21820.886508092699</v>
      </c>
    </row>
    <row r="773" spans="1:9" x14ac:dyDescent="0.25">
      <c r="A773" t="s">
        <v>2402</v>
      </c>
      <c r="B773" s="2">
        <v>45283</v>
      </c>
      <c r="C773">
        <v>2000000</v>
      </c>
      <c r="D773" t="str">
        <f t="shared" si="13"/>
        <v>12-2023</v>
      </c>
      <c r="H773" s="2">
        <v>44968</v>
      </c>
      <c r="I773">
        <v>21630.132979576199</v>
      </c>
    </row>
    <row r="774" spans="1:9" x14ac:dyDescent="0.25">
      <c r="A774" t="s">
        <v>2401</v>
      </c>
      <c r="B774" s="2">
        <v>45283</v>
      </c>
      <c r="C774">
        <v>2300000</v>
      </c>
      <c r="D774" t="str">
        <f t="shared" si="13"/>
        <v>12-2023</v>
      </c>
      <c r="H774" s="2">
        <v>44969</v>
      </c>
      <c r="I774">
        <v>21889.432080049599</v>
      </c>
    </row>
    <row r="775" spans="1:9" x14ac:dyDescent="0.25">
      <c r="A775" t="s">
        <v>2400</v>
      </c>
      <c r="B775" s="2">
        <v>45282</v>
      </c>
      <c r="C775">
        <v>15000000</v>
      </c>
      <c r="D775" t="str">
        <f t="shared" si="13"/>
        <v>12-2023</v>
      </c>
      <c r="H775" s="2">
        <v>44970</v>
      </c>
      <c r="I775">
        <v>21779.8744038441</v>
      </c>
    </row>
    <row r="776" spans="1:9" x14ac:dyDescent="0.25">
      <c r="A776" t="s">
        <v>2399</v>
      </c>
      <c r="B776" s="2">
        <v>45282</v>
      </c>
      <c r="D776" t="str">
        <f t="shared" si="13"/>
        <v>12-2023</v>
      </c>
      <c r="H776" s="2">
        <v>44971</v>
      </c>
      <c r="I776">
        <v>21807.834274723002</v>
      </c>
    </row>
    <row r="777" spans="1:9" x14ac:dyDescent="0.25">
      <c r="A777" t="s">
        <v>2398</v>
      </c>
      <c r="B777" s="2">
        <v>45282</v>
      </c>
      <c r="C777">
        <v>110000000</v>
      </c>
      <c r="D777" t="str">
        <f t="shared" si="13"/>
        <v>12-2023</v>
      </c>
      <c r="H777" s="2">
        <v>44972</v>
      </c>
      <c r="I777">
        <v>22220.070997481002</v>
      </c>
    </row>
    <row r="778" spans="1:9" x14ac:dyDescent="0.25">
      <c r="A778" t="s">
        <v>2397</v>
      </c>
      <c r="B778" s="2">
        <v>45282</v>
      </c>
      <c r="C778">
        <v>3000000</v>
      </c>
      <c r="D778" t="str">
        <f t="shared" si="13"/>
        <v>12-2023</v>
      </c>
      <c r="H778" s="2">
        <v>44973</v>
      </c>
      <c r="I778">
        <v>24307.875101631598</v>
      </c>
    </row>
    <row r="779" spans="1:9" x14ac:dyDescent="0.25">
      <c r="A779" t="s">
        <v>2396</v>
      </c>
      <c r="B779" s="2">
        <v>45281</v>
      </c>
      <c r="D779" t="str">
        <f t="shared" si="13"/>
        <v>12-2023</v>
      </c>
      <c r="H779" s="2">
        <v>44974</v>
      </c>
      <c r="I779">
        <v>23756.907281577402</v>
      </c>
    </row>
    <row r="780" spans="1:9" x14ac:dyDescent="0.25">
      <c r="A780" t="s">
        <v>1274</v>
      </c>
      <c r="B780" s="2">
        <v>45281</v>
      </c>
      <c r="D780" t="str">
        <f t="shared" si="13"/>
        <v>12-2023</v>
      </c>
      <c r="H780" s="2">
        <v>44975</v>
      </c>
      <c r="I780">
        <v>24628.824552173101</v>
      </c>
    </row>
    <row r="781" spans="1:9" x14ac:dyDescent="0.25">
      <c r="A781" t="s">
        <v>2395</v>
      </c>
      <c r="B781" s="2">
        <v>45281</v>
      </c>
      <c r="C781">
        <v>13700000</v>
      </c>
      <c r="D781" t="str">
        <f t="shared" si="13"/>
        <v>12-2023</v>
      </c>
      <c r="H781" s="2">
        <v>44976</v>
      </c>
      <c r="I781">
        <v>24642.790870738401</v>
      </c>
    </row>
    <row r="782" spans="1:9" x14ac:dyDescent="0.25">
      <c r="A782" t="s">
        <v>2394</v>
      </c>
      <c r="B782" s="2">
        <v>45280</v>
      </c>
      <c r="C782">
        <v>6000000</v>
      </c>
      <c r="D782" t="str">
        <f t="shared" si="13"/>
        <v>12-2023</v>
      </c>
      <c r="H782" s="2">
        <v>44977</v>
      </c>
      <c r="I782">
        <v>24284.478003714699</v>
      </c>
    </row>
    <row r="783" spans="1:9" x14ac:dyDescent="0.25">
      <c r="A783" t="s">
        <v>1045</v>
      </c>
      <c r="B783" s="2">
        <v>45280</v>
      </c>
      <c r="D783" t="str">
        <f t="shared" si="13"/>
        <v>12-2023</v>
      </c>
      <c r="H783" s="2">
        <v>44978</v>
      </c>
      <c r="I783">
        <v>24786.665940845702</v>
      </c>
    </row>
    <row r="784" spans="1:9" x14ac:dyDescent="0.25">
      <c r="A784" t="s">
        <v>2393</v>
      </c>
      <c r="B784" s="2">
        <v>45280</v>
      </c>
      <c r="C784">
        <v>2000000</v>
      </c>
      <c r="D784" t="str">
        <f t="shared" si="13"/>
        <v>12-2023</v>
      </c>
      <c r="H784" s="2">
        <v>44979</v>
      </c>
      <c r="I784">
        <v>24417.387036309399</v>
      </c>
    </row>
    <row r="785" spans="1:9" x14ac:dyDescent="0.25">
      <c r="A785" t="s">
        <v>2392</v>
      </c>
      <c r="B785" s="2">
        <v>45280</v>
      </c>
      <c r="C785">
        <v>2300000</v>
      </c>
      <c r="D785" t="str">
        <f t="shared" si="13"/>
        <v>12-2023</v>
      </c>
      <c r="H785" s="2">
        <v>44980</v>
      </c>
      <c r="I785">
        <v>24146.1013645452</v>
      </c>
    </row>
    <row r="786" spans="1:9" x14ac:dyDescent="0.25">
      <c r="A786" t="s">
        <v>2391</v>
      </c>
      <c r="B786" s="2">
        <v>45280</v>
      </c>
      <c r="C786">
        <v>11000000</v>
      </c>
      <c r="D786" t="str">
        <f t="shared" si="13"/>
        <v>12-2023</v>
      </c>
      <c r="H786" s="2">
        <v>44981</v>
      </c>
      <c r="I786">
        <v>23951.110984233201</v>
      </c>
    </row>
    <row r="787" spans="1:9" x14ac:dyDescent="0.25">
      <c r="A787" t="s">
        <v>2390</v>
      </c>
      <c r="B787" s="2">
        <v>45280</v>
      </c>
      <c r="D787" t="str">
        <f t="shared" si="13"/>
        <v>12-2023</v>
      </c>
      <c r="H787" s="2">
        <v>44982</v>
      </c>
      <c r="I787">
        <v>23172.2865380189</v>
      </c>
    </row>
    <row r="788" spans="1:9" x14ac:dyDescent="0.25">
      <c r="A788" t="s">
        <v>2389</v>
      </c>
      <c r="B788" s="2">
        <v>45279</v>
      </c>
      <c r="C788">
        <v>2200000</v>
      </c>
      <c r="D788" t="str">
        <f t="shared" si="13"/>
        <v>12-2023</v>
      </c>
      <c r="H788" s="2">
        <v>44983</v>
      </c>
      <c r="I788">
        <v>23157.038107459499</v>
      </c>
    </row>
    <row r="789" spans="1:9" x14ac:dyDescent="0.25">
      <c r="A789" t="s">
        <v>2388</v>
      </c>
      <c r="B789" s="2">
        <v>45279</v>
      </c>
      <c r="D789" t="str">
        <f t="shared" si="13"/>
        <v>12-2023</v>
      </c>
      <c r="H789" s="2">
        <v>44984</v>
      </c>
      <c r="I789">
        <v>23541.115854493499</v>
      </c>
    </row>
    <row r="790" spans="1:9" x14ac:dyDescent="0.25">
      <c r="A790" t="s">
        <v>2387</v>
      </c>
      <c r="B790" s="2">
        <v>45279</v>
      </c>
      <c r="C790">
        <v>7000000</v>
      </c>
      <c r="D790" t="str">
        <f t="shared" si="13"/>
        <v>12-2023</v>
      </c>
      <c r="H790" s="2">
        <v>44985</v>
      </c>
      <c r="I790">
        <v>23518.1239062758</v>
      </c>
    </row>
    <row r="791" spans="1:9" x14ac:dyDescent="0.25">
      <c r="A791" t="s">
        <v>2386</v>
      </c>
      <c r="B791" s="2">
        <v>45279</v>
      </c>
      <c r="D791" t="str">
        <f t="shared" si="13"/>
        <v>12-2023</v>
      </c>
      <c r="H791" s="2">
        <v>44986</v>
      </c>
      <c r="I791">
        <v>23155.543746825701</v>
      </c>
    </row>
    <row r="792" spans="1:9" x14ac:dyDescent="0.25">
      <c r="A792" t="s">
        <v>2385</v>
      </c>
      <c r="B792" s="2">
        <v>45279</v>
      </c>
      <c r="C792">
        <v>3200000</v>
      </c>
      <c r="D792" t="str">
        <f t="shared" si="13"/>
        <v>12-2023</v>
      </c>
      <c r="H792" s="2">
        <v>44987</v>
      </c>
      <c r="I792">
        <v>23634.333489123699</v>
      </c>
    </row>
    <row r="793" spans="1:9" x14ac:dyDescent="0.25">
      <c r="A793" t="s">
        <v>2384</v>
      </c>
      <c r="B793" s="2">
        <v>45278</v>
      </c>
      <c r="D793" t="str">
        <f t="shared" si="13"/>
        <v>12-2023</v>
      </c>
      <c r="H793" s="2">
        <v>44988</v>
      </c>
      <c r="I793">
        <v>23464.336541852801</v>
      </c>
    </row>
    <row r="794" spans="1:9" x14ac:dyDescent="0.25">
      <c r="A794" t="s">
        <v>2383</v>
      </c>
      <c r="B794" s="2">
        <v>45278</v>
      </c>
      <c r="D794" t="str">
        <f t="shared" si="13"/>
        <v>12-2023</v>
      </c>
      <c r="H794" s="2">
        <v>44989</v>
      </c>
      <c r="I794">
        <v>22367.433022469599</v>
      </c>
    </row>
    <row r="795" spans="1:9" x14ac:dyDescent="0.25">
      <c r="A795" t="s">
        <v>2382</v>
      </c>
      <c r="B795" s="2">
        <v>45278</v>
      </c>
      <c r="C795">
        <v>3500000</v>
      </c>
      <c r="D795" t="str">
        <f t="shared" si="13"/>
        <v>12-2023</v>
      </c>
      <c r="H795" s="2">
        <v>44990</v>
      </c>
      <c r="I795">
        <v>22348.329915388102</v>
      </c>
    </row>
    <row r="796" spans="1:9" x14ac:dyDescent="0.25">
      <c r="A796" t="s">
        <v>2381</v>
      </c>
      <c r="B796" s="2">
        <v>45276</v>
      </c>
      <c r="C796">
        <v>4200000</v>
      </c>
      <c r="D796" t="str">
        <f t="shared" si="13"/>
        <v>12-2023</v>
      </c>
      <c r="H796" s="2">
        <v>44991</v>
      </c>
      <c r="I796">
        <v>22421.885805853199</v>
      </c>
    </row>
    <row r="797" spans="1:9" x14ac:dyDescent="0.25">
      <c r="A797" t="s">
        <v>2325</v>
      </c>
      <c r="B797" s="2">
        <v>45274</v>
      </c>
      <c r="C797">
        <v>10000000</v>
      </c>
      <c r="D797" t="str">
        <f t="shared" si="13"/>
        <v>12-2023</v>
      </c>
      <c r="H797" s="2">
        <v>44992</v>
      </c>
      <c r="I797">
        <v>22415.113659694802</v>
      </c>
    </row>
    <row r="798" spans="1:9" x14ac:dyDescent="0.25">
      <c r="A798" t="s">
        <v>1757</v>
      </c>
      <c r="B798" s="2">
        <v>45274</v>
      </c>
      <c r="C798">
        <v>5000000</v>
      </c>
      <c r="D798" t="str">
        <f t="shared" si="13"/>
        <v>12-2023</v>
      </c>
      <c r="H798" s="2">
        <v>44993</v>
      </c>
      <c r="I798">
        <v>22217.2098849053</v>
      </c>
    </row>
    <row r="799" spans="1:9" x14ac:dyDescent="0.25">
      <c r="A799" t="s">
        <v>212</v>
      </c>
      <c r="B799" s="2">
        <v>45274</v>
      </c>
      <c r="C799">
        <v>8000000</v>
      </c>
      <c r="D799" t="str">
        <f t="shared" si="13"/>
        <v>12-2023</v>
      </c>
      <c r="H799" s="2">
        <v>44994</v>
      </c>
      <c r="I799">
        <v>21712.651193912701</v>
      </c>
    </row>
    <row r="800" spans="1:9" x14ac:dyDescent="0.25">
      <c r="A800" t="s">
        <v>2380</v>
      </c>
      <c r="B800" s="2">
        <v>45274</v>
      </c>
      <c r="D800" t="str">
        <f t="shared" si="13"/>
        <v>12-2023</v>
      </c>
      <c r="H800" s="2">
        <v>44995</v>
      </c>
      <c r="I800">
        <v>20376.3200074288</v>
      </c>
    </row>
    <row r="801" spans="1:9" x14ac:dyDescent="0.25">
      <c r="A801" t="s">
        <v>2379</v>
      </c>
      <c r="B801" s="2">
        <v>45274</v>
      </c>
      <c r="D801" t="str">
        <f t="shared" si="13"/>
        <v>12-2023</v>
      </c>
      <c r="H801" s="2">
        <v>44996</v>
      </c>
      <c r="I801">
        <v>20195.2289502733</v>
      </c>
    </row>
    <row r="802" spans="1:9" x14ac:dyDescent="0.25">
      <c r="A802" t="s">
        <v>2378</v>
      </c>
      <c r="B802" s="2">
        <v>45274</v>
      </c>
      <c r="C802">
        <v>1000000</v>
      </c>
      <c r="D802" t="str">
        <f t="shared" si="13"/>
        <v>12-2023</v>
      </c>
      <c r="H802" s="2">
        <v>44997</v>
      </c>
      <c r="I802">
        <v>20521.556151751101</v>
      </c>
    </row>
    <row r="803" spans="1:9" x14ac:dyDescent="0.25">
      <c r="A803" t="s">
        <v>1728</v>
      </c>
      <c r="B803" s="2">
        <v>45274</v>
      </c>
      <c r="C803">
        <v>3000000</v>
      </c>
      <c r="D803" t="str">
        <f t="shared" si="13"/>
        <v>12-2023</v>
      </c>
      <c r="H803" s="2">
        <v>44998</v>
      </c>
      <c r="I803">
        <v>22095.7133983356</v>
      </c>
    </row>
    <row r="804" spans="1:9" x14ac:dyDescent="0.25">
      <c r="A804" t="s">
        <v>2377</v>
      </c>
      <c r="B804" s="2">
        <v>45273</v>
      </c>
      <c r="C804">
        <v>13500000</v>
      </c>
      <c r="D804" t="str">
        <f t="shared" si="13"/>
        <v>12-2023</v>
      </c>
      <c r="H804" s="2">
        <v>44999</v>
      </c>
      <c r="I804">
        <v>24178.9553279746</v>
      </c>
    </row>
    <row r="805" spans="1:9" x14ac:dyDescent="0.25">
      <c r="A805" t="s">
        <v>2376</v>
      </c>
      <c r="B805" s="2">
        <v>45273</v>
      </c>
      <c r="C805">
        <v>48000000</v>
      </c>
      <c r="D805" t="str">
        <f t="shared" si="13"/>
        <v>12-2023</v>
      </c>
      <c r="H805" s="2">
        <v>45000</v>
      </c>
      <c r="I805">
        <v>24758.765085827501</v>
      </c>
    </row>
    <row r="806" spans="1:9" x14ac:dyDescent="0.25">
      <c r="A806" t="s">
        <v>2375</v>
      </c>
      <c r="B806" s="2">
        <v>45273</v>
      </c>
      <c r="C806">
        <v>140000000</v>
      </c>
      <c r="D806" t="str">
        <f t="shared" si="13"/>
        <v>12-2023</v>
      </c>
      <c r="H806" s="2">
        <v>45001</v>
      </c>
      <c r="I806">
        <v>24470.8820544503</v>
      </c>
    </row>
    <row r="807" spans="1:9" x14ac:dyDescent="0.25">
      <c r="A807" t="s">
        <v>2374</v>
      </c>
      <c r="B807" s="2">
        <v>45273</v>
      </c>
      <c r="C807">
        <v>1800000</v>
      </c>
      <c r="D807" t="str">
        <f t="shared" si="13"/>
        <v>12-2023</v>
      </c>
      <c r="H807" s="2">
        <v>45002</v>
      </c>
      <c r="I807">
        <v>25161.272017520001</v>
      </c>
    </row>
    <row r="808" spans="1:9" x14ac:dyDescent="0.25">
      <c r="A808" t="s">
        <v>2373</v>
      </c>
      <c r="B808" s="2">
        <v>45273</v>
      </c>
      <c r="C808">
        <v>1200000</v>
      </c>
      <c r="D808" t="str">
        <f t="shared" si="13"/>
        <v>12-2023</v>
      </c>
      <c r="H808" s="2">
        <v>45003</v>
      </c>
      <c r="I808">
        <v>27466.677829829801</v>
      </c>
    </row>
    <row r="809" spans="1:9" x14ac:dyDescent="0.25">
      <c r="A809" t="s">
        <v>2372</v>
      </c>
      <c r="B809" s="2">
        <v>45272</v>
      </c>
      <c r="C809">
        <v>1200000</v>
      </c>
      <c r="D809" t="str">
        <f t="shared" si="13"/>
        <v>12-2023</v>
      </c>
      <c r="H809" s="2">
        <v>45004</v>
      </c>
      <c r="I809">
        <v>27107.792183504302</v>
      </c>
    </row>
    <row r="810" spans="1:9" x14ac:dyDescent="0.25">
      <c r="A810" t="s">
        <v>2371</v>
      </c>
      <c r="B810" s="2">
        <v>45272</v>
      </c>
      <c r="C810">
        <v>2700000</v>
      </c>
      <c r="D810" t="str">
        <f t="shared" si="13"/>
        <v>12-2023</v>
      </c>
      <c r="H810" s="2">
        <v>45005</v>
      </c>
      <c r="I810">
        <v>28186.842652360101</v>
      </c>
    </row>
    <row r="811" spans="1:9" x14ac:dyDescent="0.25">
      <c r="A811" t="s">
        <v>2370</v>
      </c>
      <c r="B811" s="2">
        <v>45272</v>
      </c>
      <c r="D811" t="str">
        <f t="shared" si="13"/>
        <v>12-2023</v>
      </c>
      <c r="H811" s="2">
        <v>45006</v>
      </c>
      <c r="I811">
        <v>27929.167733140199</v>
      </c>
    </row>
    <row r="812" spans="1:9" x14ac:dyDescent="0.25">
      <c r="A812" t="s">
        <v>2369</v>
      </c>
      <c r="B812" s="2">
        <v>45272</v>
      </c>
      <c r="C812">
        <v>2900000</v>
      </c>
      <c r="D812" t="str">
        <f t="shared" si="13"/>
        <v>12-2023</v>
      </c>
      <c r="H812" s="2">
        <v>45007</v>
      </c>
      <c r="I812">
        <v>28264.239610522302</v>
      </c>
    </row>
    <row r="813" spans="1:9" x14ac:dyDescent="0.25">
      <c r="A813" t="s">
        <v>2368</v>
      </c>
      <c r="B813" s="2">
        <v>45272</v>
      </c>
      <c r="D813" t="str">
        <f t="shared" si="13"/>
        <v>12-2023</v>
      </c>
      <c r="H813" s="2">
        <v>45008</v>
      </c>
      <c r="I813">
        <v>27449.254830807298</v>
      </c>
    </row>
    <row r="814" spans="1:9" x14ac:dyDescent="0.25">
      <c r="A814" t="s">
        <v>2367</v>
      </c>
      <c r="B814" s="2">
        <v>45271</v>
      </c>
      <c r="D814" t="str">
        <f t="shared" si="13"/>
        <v>12-2023</v>
      </c>
      <c r="H814" s="2">
        <v>45009</v>
      </c>
      <c r="I814">
        <v>28459.735113552499</v>
      </c>
    </row>
    <row r="815" spans="1:9" x14ac:dyDescent="0.25">
      <c r="A815" t="s">
        <v>2366</v>
      </c>
      <c r="B815" s="2">
        <v>45271</v>
      </c>
      <c r="C815">
        <v>20000000</v>
      </c>
      <c r="D815" t="str">
        <f t="shared" si="13"/>
        <v>12-2023</v>
      </c>
      <c r="H815" s="2">
        <v>45010</v>
      </c>
      <c r="I815">
        <v>27595.494748375499</v>
      </c>
    </row>
    <row r="816" spans="1:9" x14ac:dyDescent="0.25">
      <c r="A816" t="s">
        <v>2365</v>
      </c>
      <c r="B816" s="2">
        <v>45270</v>
      </c>
      <c r="D816" t="str">
        <f t="shared" si="13"/>
        <v>12-2023</v>
      </c>
      <c r="H816" s="2">
        <v>45011</v>
      </c>
      <c r="I816">
        <v>27670.199498496801</v>
      </c>
    </row>
    <row r="817" spans="1:9" x14ac:dyDescent="0.25">
      <c r="A817" t="s">
        <v>2364</v>
      </c>
      <c r="B817" s="2">
        <v>45269</v>
      </c>
      <c r="C817">
        <v>1250000</v>
      </c>
      <c r="D817" t="str">
        <f t="shared" si="13"/>
        <v>12-2023</v>
      </c>
      <c r="H817" s="2">
        <v>45012</v>
      </c>
      <c r="I817">
        <v>28048.4699785349</v>
      </c>
    </row>
    <row r="818" spans="1:9" x14ac:dyDescent="0.25">
      <c r="A818" t="s">
        <v>1252</v>
      </c>
      <c r="B818" s="2">
        <v>45268</v>
      </c>
      <c r="C818">
        <v>2500000</v>
      </c>
      <c r="D818" t="str">
        <f t="shared" si="13"/>
        <v>12-2023</v>
      </c>
      <c r="H818" s="2">
        <v>45013</v>
      </c>
      <c r="I818">
        <v>27182.299559950399</v>
      </c>
    </row>
    <row r="819" spans="1:9" x14ac:dyDescent="0.25">
      <c r="A819" t="s">
        <v>2363</v>
      </c>
      <c r="B819" s="2">
        <v>45268</v>
      </c>
      <c r="C819">
        <v>10000000</v>
      </c>
      <c r="D819" t="str">
        <f t="shared" si="13"/>
        <v>12-2023</v>
      </c>
      <c r="H819" s="2">
        <v>45014</v>
      </c>
      <c r="I819">
        <v>27291.3500210497</v>
      </c>
    </row>
    <row r="820" spans="1:9" x14ac:dyDescent="0.25">
      <c r="A820" t="s">
        <v>2362</v>
      </c>
      <c r="B820" s="2">
        <v>45268</v>
      </c>
      <c r="C820">
        <v>600000</v>
      </c>
      <c r="D820" t="str">
        <f t="shared" si="13"/>
        <v>12-2023</v>
      </c>
      <c r="H820" s="2">
        <v>45015</v>
      </c>
      <c r="I820">
        <v>28394.997780198999</v>
      </c>
    </row>
    <row r="821" spans="1:9" x14ac:dyDescent="0.25">
      <c r="A821" t="s">
        <v>2361</v>
      </c>
      <c r="B821" s="2">
        <v>45268</v>
      </c>
      <c r="C821">
        <v>6900000</v>
      </c>
      <c r="D821" t="str">
        <f t="shared" si="13"/>
        <v>12-2023</v>
      </c>
      <c r="H821" s="2">
        <v>45016</v>
      </c>
      <c r="I821">
        <v>28041.1230800882</v>
      </c>
    </row>
    <row r="822" spans="1:9" x14ac:dyDescent="0.25">
      <c r="A822" t="s">
        <v>2360</v>
      </c>
      <c r="B822" s="2">
        <v>45268</v>
      </c>
      <c r="C822">
        <v>3000000</v>
      </c>
      <c r="D822" t="str">
        <f t="shared" si="13"/>
        <v>12-2023</v>
      </c>
      <c r="H822" s="2">
        <v>45017</v>
      </c>
      <c r="I822">
        <v>28516.784729688599</v>
      </c>
    </row>
    <row r="823" spans="1:9" x14ac:dyDescent="0.25">
      <c r="A823" t="s">
        <v>2206</v>
      </c>
      <c r="B823" s="2">
        <v>45268</v>
      </c>
      <c r="C823">
        <v>11880000</v>
      </c>
      <c r="D823" t="str">
        <f t="shared" si="13"/>
        <v>12-2023</v>
      </c>
      <c r="H823" s="2">
        <v>45018</v>
      </c>
      <c r="I823">
        <v>28498.944633048599</v>
      </c>
    </row>
    <row r="824" spans="1:9" x14ac:dyDescent="0.25">
      <c r="A824" t="s">
        <v>2359</v>
      </c>
      <c r="B824" s="2">
        <v>45268</v>
      </c>
      <c r="C824">
        <v>3000000</v>
      </c>
      <c r="D824" t="str">
        <f t="shared" si="13"/>
        <v>12-2023</v>
      </c>
      <c r="H824" s="2">
        <v>45019</v>
      </c>
      <c r="I824">
        <v>28236.508738939701</v>
      </c>
    </row>
    <row r="825" spans="1:9" x14ac:dyDescent="0.25">
      <c r="A825" t="s">
        <v>2358</v>
      </c>
      <c r="B825" s="2">
        <v>45267</v>
      </c>
      <c r="C825">
        <v>5000000</v>
      </c>
      <c r="D825" t="str">
        <f t="shared" si="13"/>
        <v>12-2023</v>
      </c>
      <c r="H825" s="2">
        <v>45020</v>
      </c>
      <c r="I825">
        <v>27815.4265312479</v>
      </c>
    </row>
    <row r="826" spans="1:9" x14ac:dyDescent="0.25">
      <c r="A826" t="s">
        <v>2357</v>
      </c>
      <c r="B826" s="2">
        <v>45267</v>
      </c>
      <c r="C826">
        <v>18000000</v>
      </c>
      <c r="D826" t="str">
        <f t="shared" si="13"/>
        <v>12-2023</v>
      </c>
      <c r="H826" s="2">
        <v>45021</v>
      </c>
      <c r="I826">
        <v>28175.330334215301</v>
      </c>
    </row>
    <row r="827" spans="1:9" x14ac:dyDescent="0.25">
      <c r="A827" t="s">
        <v>2356</v>
      </c>
      <c r="B827" s="2">
        <v>45267</v>
      </c>
      <c r="D827" t="str">
        <f t="shared" si="13"/>
        <v>12-2023</v>
      </c>
      <c r="H827" s="2">
        <v>45022</v>
      </c>
      <c r="I827">
        <v>28197.200341245501</v>
      </c>
    </row>
    <row r="828" spans="1:9" x14ac:dyDescent="0.25">
      <c r="A828" t="s">
        <v>2355</v>
      </c>
      <c r="B828" s="2">
        <v>45267</v>
      </c>
      <c r="D828" t="str">
        <f t="shared" si="13"/>
        <v>12-2023</v>
      </c>
      <c r="H828" s="2">
        <v>45023</v>
      </c>
      <c r="I828">
        <v>28042.983386488399</v>
      </c>
    </row>
    <row r="829" spans="1:9" x14ac:dyDescent="0.25">
      <c r="A829" t="s">
        <v>2354</v>
      </c>
      <c r="B829" s="2">
        <v>45267</v>
      </c>
      <c r="D829" t="str">
        <f t="shared" si="13"/>
        <v>12-2023</v>
      </c>
      <c r="H829" s="2">
        <v>45024</v>
      </c>
      <c r="I829">
        <v>27934.4387128489</v>
      </c>
    </row>
    <row r="830" spans="1:9" x14ac:dyDescent="0.25">
      <c r="A830" t="s">
        <v>2353</v>
      </c>
      <c r="B830" s="2">
        <v>45266</v>
      </c>
      <c r="D830" t="str">
        <f t="shared" si="13"/>
        <v>12-2023</v>
      </c>
      <c r="H830" s="2">
        <v>45025</v>
      </c>
      <c r="I830">
        <v>27968.128047055099</v>
      </c>
    </row>
    <row r="831" spans="1:9" x14ac:dyDescent="0.25">
      <c r="A831" t="s">
        <v>631</v>
      </c>
      <c r="B831" s="2">
        <v>45266</v>
      </c>
      <c r="C831">
        <v>15000000</v>
      </c>
      <c r="D831" t="str">
        <f t="shared" si="13"/>
        <v>12-2023</v>
      </c>
      <c r="H831" s="2">
        <v>45026</v>
      </c>
      <c r="I831">
        <v>28351.2369938501</v>
      </c>
    </row>
    <row r="832" spans="1:9" x14ac:dyDescent="0.25">
      <c r="A832" t="s">
        <v>2352</v>
      </c>
      <c r="B832" s="2">
        <v>45266</v>
      </c>
      <c r="C832">
        <v>2300000</v>
      </c>
      <c r="D832" t="str">
        <f t="shared" si="13"/>
        <v>12-2023</v>
      </c>
      <c r="H832" s="2">
        <v>45027</v>
      </c>
      <c r="I832">
        <v>29657.974136873501</v>
      </c>
    </row>
    <row r="833" spans="1:9" x14ac:dyDescent="0.25">
      <c r="A833" t="s">
        <v>2351</v>
      </c>
      <c r="B833" s="2">
        <v>45265</v>
      </c>
      <c r="C833">
        <v>9000000</v>
      </c>
      <c r="D833" t="str">
        <f t="shared" si="13"/>
        <v>12-2023</v>
      </c>
      <c r="H833" s="2">
        <v>45028</v>
      </c>
      <c r="I833">
        <v>30260.936109408602</v>
      </c>
    </row>
    <row r="834" spans="1:9" x14ac:dyDescent="0.25">
      <c r="A834" t="s">
        <v>2350</v>
      </c>
      <c r="B834" s="2">
        <v>45265</v>
      </c>
      <c r="C834">
        <v>2500000</v>
      </c>
      <c r="D834" t="str">
        <f t="shared" ref="D834:D897" si="14">TEXT(B834, "mm-yyyy")</f>
        <v>12-2023</v>
      </c>
      <c r="H834" s="2">
        <v>45029</v>
      </c>
      <c r="I834">
        <v>29904.138694718898</v>
      </c>
    </row>
    <row r="835" spans="1:9" x14ac:dyDescent="0.25">
      <c r="A835" t="s">
        <v>2349</v>
      </c>
      <c r="B835" s="2">
        <v>45265</v>
      </c>
      <c r="D835" t="str">
        <f t="shared" si="14"/>
        <v>12-2023</v>
      </c>
      <c r="H835" s="2">
        <v>45030</v>
      </c>
      <c r="I835">
        <v>30405.027312781102</v>
      </c>
    </row>
    <row r="836" spans="1:9" x14ac:dyDescent="0.25">
      <c r="A836" t="s">
        <v>2348</v>
      </c>
      <c r="B836" s="2">
        <v>45265</v>
      </c>
      <c r="C836">
        <v>1100000</v>
      </c>
      <c r="D836" t="str">
        <f t="shared" si="14"/>
        <v>12-2023</v>
      </c>
      <c r="H836" s="2">
        <v>45031</v>
      </c>
      <c r="I836">
        <v>30468.408700590699</v>
      </c>
    </row>
    <row r="837" spans="1:9" x14ac:dyDescent="0.25">
      <c r="A837" t="s">
        <v>2347</v>
      </c>
      <c r="B837" s="2">
        <v>45265</v>
      </c>
      <c r="C837">
        <v>3600000</v>
      </c>
      <c r="D837" t="str">
        <f t="shared" si="14"/>
        <v>12-2023</v>
      </c>
      <c r="H837" s="2">
        <v>45032</v>
      </c>
      <c r="I837">
        <v>30312.161879659201</v>
      </c>
    </row>
    <row r="838" spans="1:9" x14ac:dyDescent="0.25">
      <c r="A838" t="s">
        <v>2346</v>
      </c>
      <c r="B838" s="2">
        <v>45264</v>
      </c>
      <c r="C838">
        <v>2000000</v>
      </c>
      <c r="D838" t="str">
        <f t="shared" si="14"/>
        <v>12-2023</v>
      </c>
      <c r="H838" s="2">
        <v>45033</v>
      </c>
      <c r="I838">
        <v>30304.8075147858</v>
      </c>
    </row>
    <row r="839" spans="1:9" x14ac:dyDescent="0.25">
      <c r="A839" t="s">
        <v>2345</v>
      </c>
      <c r="B839" s="2">
        <v>45264</v>
      </c>
      <c r="C839">
        <v>5000000</v>
      </c>
      <c r="D839" t="str">
        <f t="shared" si="14"/>
        <v>12-2023</v>
      </c>
      <c r="H839" s="2">
        <v>45034</v>
      </c>
      <c r="I839">
        <v>29467.4598292603</v>
      </c>
    </row>
    <row r="840" spans="1:9" x14ac:dyDescent="0.25">
      <c r="A840" t="s">
        <v>2344</v>
      </c>
      <c r="B840" s="2">
        <v>45264</v>
      </c>
      <c r="D840" t="str">
        <f t="shared" si="14"/>
        <v>12-2023</v>
      </c>
      <c r="H840" s="2">
        <v>45035</v>
      </c>
      <c r="I840">
        <v>30365.904167541401</v>
      </c>
    </row>
    <row r="841" spans="1:9" x14ac:dyDescent="0.25">
      <c r="A841" t="s">
        <v>2343</v>
      </c>
      <c r="B841" s="2">
        <v>45264</v>
      </c>
      <c r="C841">
        <v>7500000</v>
      </c>
      <c r="D841" t="str">
        <f t="shared" si="14"/>
        <v>12-2023</v>
      </c>
      <c r="H841" s="2">
        <v>45036</v>
      </c>
      <c r="I841">
        <v>28833.217501221101</v>
      </c>
    </row>
    <row r="842" spans="1:9" x14ac:dyDescent="0.25">
      <c r="A842" t="s">
        <v>2342</v>
      </c>
      <c r="B842" s="2">
        <v>45264</v>
      </c>
      <c r="C842">
        <v>1200000</v>
      </c>
      <c r="D842" t="str">
        <f t="shared" si="14"/>
        <v>12-2023</v>
      </c>
      <c r="H842" s="2">
        <v>45037</v>
      </c>
      <c r="I842">
        <v>28255.5782486647</v>
      </c>
    </row>
    <row r="843" spans="1:9" x14ac:dyDescent="0.25">
      <c r="A843" t="s">
        <v>2341</v>
      </c>
      <c r="B843" s="2">
        <v>45261</v>
      </c>
      <c r="C843">
        <v>3500000</v>
      </c>
      <c r="D843" t="str">
        <f t="shared" si="14"/>
        <v>12-2023</v>
      </c>
      <c r="H843" s="2">
        <v>45038</v>
      </c>
      <c r="I843">
        <v>27300.157128515501</v>
      </c>
    </row>
    <row r="844" spans="1:9" x14ac:dyDescent="0.25">
      <c r="A844" t="s">
        <v>2340</v>
      </c>
      <c r="B844" s="2">
        <v>45261</v>
      </c>
      <c r="D844" t="str">
        <f t="shared" si="14"/>
        <v>12-2023</v>
      </c>
      <c r="H844" s="2">
        <v>45039</v>
      </c>
      <c r="I844">
        <v>27861.640663476501</v>
      </c>
    </row>
    <row r="845" spans="1:9" x14ac:dyDescent="0.25">
      <c r="A845" t="s">
        <v>2339</v>
      </c>
      <c r="B845" s="2">
        <v>45261</v>
      </c>
      <c r="C845">
        <v>2000000</v>
      </c>
      <c r="D845" t="str">
        <f t="shared" si="14"/>
        <v>12-2023</v>
      </c>
      <c r="H845" s="2">
        <v>45040</v>
      </c>
      <c r="I845">
        <v>27606.5783476531</v>
      </c>
    </row>
    <row r="846" spans="1:9" x14ac:dyDescent="0.25">
      <c r="A846" t="s">
        <v>2338</v>
      </c>
      <c r="B846" s="2">
        <v>45260</v>
      </c>
      <c r="C846">
        <v>4250000</v>
      </c>
      <c r="D846" t="str">
        <f t="shared" si="14"/>
        <v>11-2023</v>
      </c>
      <c r="H846" s="2">
        <v>45041</v>
      </c>
      <c r="I846">
        <v>27511.635682161301</v>
      </c>
    </row>
    <row r="847" spans="1:9" x14ac:dyDescent="0.25">
      <c r="A847" t="s">
        <v>2337</v>
      </c>
      <c r="B847" s="2">
        <v>45260</v>
      </c>
      <c r="C847">
        <v>7900000</v>
      </c>
      <c r="D847" t="str">
        <f t="shared" si="14"/>
        <v>11-2023</v>
      </c>
      <c r="H847" s="2">
        <v>45042</v>
      </c>
      <c r="I847">
        <v>28351.218248372999</v>
      </c>
    </row>
    <row r="848" spans="1:9" x14ac:dyDescent="0.25">
      <c r="A848" t="s">
        <v>2336</v>
      </c>
      <c r="B848" s="2">
        <v>45259</v>
      </c>
      <c r="C848">
        <v>3850000</v>
      </c>
      <c r="D848" t="str">
        <f t="shared" si="14"/>
        <v>11-2023</v>
      </c>
      <c r="H848" s="2">
        <v>45043</v>
      </c>
      <c r="I848">
        <v>28352.191320596601</v>
      </c>
    </row>
    <row r="849" spans="1:9" x14ac:dyDescent="0.25">
      <c r="A849" t="s">
        <v>2335</v>
      </c>
      <c r="B849" s="2">
        <v>45259</v>
      </c>
      <c r="C849">
        <v>6200000</v>
      </c>
      <c r="D849" t="str">
        <f t="shared" si="14"/>
        <v>11-2023</v>
      </c>
      <c r="H849" s="2">
        <v>45044</v>
      </c>
      <c r="I849">
        <v>29483.521704991799</v>
      </c>
    </row>
    <row r="850" spans="1:9" x14ac:dyDescent="0.25">
      <c r="A850" t="s">
        <v>2334</v>
      </c>
      <c r="B850" s="2">
        <v>45259</v>
      </c>
      <c r="C850">
        <v>225000000</v>
      </c>
      <c r="D850" t="str">
        <f t="shared" si="14"/>
        <v>11-2023</v>
      </c>
      <c r="H850" s="2">
        <v>45045</v>
      </c>
      <c r="I850">
        <v>29339.9949975493</v>
      </c>
    </row>
    <row r="851" spans="1:9" x14ac:dyDescent="0.25">
      <c r="A851" t="s">
        <v>2333</v>
      </c>
      <c r="B851" s="2">
        <v>45259</v>
      </c>
      <c r="C851">
        <v>10000000</v>
      </c>
      <c r="D851" t="str">
        <f t="shared" si="14"/>
        <v>11-2023</v>
      </c>
      <c r="H851" s="2">
        <v>45046</v>
      </c>
      <c r="I851">
        <v>29217.944046809898</v>
      </c>
    </row>
    <row r="852" spans="1:9" x14ac:dyDescent="0.25">
      <c r="A852" t="s">
        <v>2332</v>
      </c>
      <c r="B852" s="2">
        <v>45259</v>
      </c>
      <c r="D852" t="str">
        <f t="shared" si="14"/>
        <v>11-2023</v>
      </c>
      <c r="H852" s="2">
        <v>45047</v>
      </c>
      <c r="I852">
        <v>29362.056213625299</v>
      </c>
    </row>
    <row r="853" spans="1:9" x14ac:dyDescent="0.25">
      <c r="A853" t="s">
        <v>2331</v>
      </c>
      <c r="B853" s="2">
        <v>45258</v>
      </c>
      <c r="C853">
        <v>3800000</v>
      </c>
      <c r="D853" t="str">
        <f t="shared" si="14"/>
        <v>11-2023</v>
      </c>
      <c r="H853" s="2">
        <v>45048</v>
      </c>
      <c r="I853">
        <v>28125.501155636801</v>
      </c>
    </row>
    <row r="854" spans="1:9" x14ac:dyDescent="0.25">
      <c r="A854" t="s">
        <v>2330</v>
      </c>
      <c r="B854" s="2">
        <v>45258</v>
      </c>
      <c r="C854">
        <v>5000000</v>
      </c>
      <c r="D854" t="str">
        <f t="shared" si="14"/>
        <v>11-2023</v>
      </c>
      <c r="H854" s="2">
        <v>45049</v>
      </c>
      <c r="I854">
        <v>28654.390133326699</v>
      </c>
    </row>
    <row r="855" spans="1:9" x14ac:dyDescent="0.25">
      <c r="A855" t="s">
        <v>2329</v>
      </c>
      <c r="B855" s="2">
        <v>45258</v>
      </c>
      <c r="C855">
        <v>5000000</v>
      </c>
      <c r="D855" t="str">
        <f t="shared" si="14"/>
        <v>11-2023</v>
      </c>
      <c r="H855" s="2">
        <v>45050</v>
      </c>
      <c r="I855">
        <v>28988.3209962492</v>
      </c>
    </row>
    <row r="856" spans="1:9" x14ac:dyDescent="0.25">
      <c r="A856" t="s">
        <v>2328</v>
      </c>
      <c r="B856" s="2">
        <v>45258</v>
      </c>
      <c r="C856">
        <v>1800000</v>
      </c>
      <c r="D856" t="str">
        <f t="shared" si="14"/>
        <v>11-2023</v>
      </c>
      <c r="H856" s="2">
        <v>45051</v>
      </c>
      <c r="I856">
        <v>28846.461458607999</v>
      </c>
    </row>
    <row r="857" spans="1:9" x14ac:dyDescent="0.25">
      <c r="A857" t="s">
        <v>2327</v>
      </c>
      <c r="B857" s="2">
        <v>45257</v>
      </c>
      <c r="C857" s="1" t="s">
        <v>209</v>
      </c>
      <c r="D857" t="str">
        <f t="shared" si="14"/>
        <v>11-2023</v>
      </c>
      <c r="H857" s="2">
        <v>45052</v>
      </c>
      <c r="I857">
        <v>29520.322268970402</v>
      </c>
    </row>
    <row r="858" spans="1:9" x14ac:dyDescent="0.25">
      <c r="A858" t="s">
        <v>2326</v>
      </c>
      <c r="B858" s="2">
        <v>45257</v>
      </c>
      <c r="C858">
        <v>3150000</v>
      </c>
      <c r="D858" t="str">
        <f t="shared" si="14"/>
        <v>11-2023</v>
      </c>
      <c r="H858" s="2">
        <v>45053</v>
      </c>
      <c r="I858">
        <v>28887.7410455233</v>
      </c>
    </row>
    <row r="859" spans="1:9" x14ac:dyDescent="0.25">
      <c r="A859" t="s">
        <v>2325</v>
      </c>
      <c r="B859" s="2">
        <v>45257</v>
      </c>
      <c r="C859">
        <v>10000000</v>
      </c>
      <c r="D859" t="str">
        <f t="shared" si="14"/>
        <v>11-2023</v>
      </c>
      <c r="H859" s="2">
        <v>45054</v>
      </c>
      <c r="I859">
        <v>28611.439197614502</v>
      </c>
    </row>
    <row r="860" spans="1:9" x14ac:dyDescent="0.25">
      <c r="A860" t="s">
        <v>2324</v>
      </c>
      <c r="B860" s="2">
        <v>45253</v>
      </c>
      <c r="C860">
        <v>10000000</v>
      </c>
      <c r="D860" t="str">
        <f t="shared" si="14"/>
        <v>11-2023</v>
      </c>
      <c r="H860" s="2">
        <v>45055</v>
      </c>
      <c r="I860">
        <v>27696.760785625502</v>
      </c>
    </row>
    <row r="861" spans="1:9" x14ac:dyDescent="0.25">
      <c r="A861" t="s">
        <v>2323</v>
      </c>
      <c r="B861" s="2">
        <v>45252</v>
      </c>
      <c r="C861">
        <v>7500000</v>
      </c>
      <c r="D861" t="str">
        <f t="shared" si="14"/>
        <v>11-2023</v>
      </c>
      <c r="H861" s="2">
        <v>45056</v>
      </c>
      <c r="I861">
        <v>27607.391680919001</v>
      </c>
    </row>
    <row r="862" spans="1:9" x14ac:dyDescent="0.25">
      <c r="A862" t="s">
        <v>2322</v>
      </c>
      <c r="B862" s="2">
        <v>45252</v>
      </c>
      <c r="D862" t="str">
        <f t="shared" si="14"/>
        <v>11-2023</v>
      </c>
      <c r="H862" s="2">
        <v>45057</v>
      </c>
      <c r="I862">
        <v>27639.7335659358</v>
      </c>
    </row>
    <row r="863" spans="1:9" x14ac:dyDescent="0.25">
      <c r="A863" t="s">
        <v>2321</v>
      </c>
      <c r="B863" s="2">
        <v>45251</v>
      </c>
      <c r="C863">
        <v>20000000</v>
      </c>
      <c r="D863" t="str">
        <f t="shared" si="14"/>
        <v>11-2023</v>
      </c>
      <c r="H863" s="2">
        <v>45058</v>
      </c>
      <c r="I863">
        <v>27024.765729299699</v>
      </c>
    </row>
    <row r="864" spans="1:9" x14ac:dyDescent="0.25">
      <c r="A864" t="s">
        <v>2320</v>
      </c>
      <c r="B864" s="2">
        <v>45251</v>
      </c>
      <c r="C864">
        <v>2500000</v>
      </c>
      <c r="D864" t="str">
        <f t="shared" si="14"/>
        <v>11-2023</v>
      </c>
      <c r="H864" s="2">
        <v>45059</v>
      </c>
      <c r="I864">
        <v>26787.6903959183</v>
      </c>
    </row>
    <row r="865" spans="1:9" x14ac:dyDescent="0.25">
      <c r="A865" t="s">
        <v>1346</v>
      </c>
      <c r="B865" s="2">
        <v>45251</v>
      </c>
      <c r="C865">
        <v>18000000</v>
      </c>
      <c r="D865" t="str">
        <f t="shared" si="14"/>
        <v>11-2023</v>
      </c>
      <c r="H865" s="2">
        <v>45060</v>
      </c>
      <c r="I865">
        <v>26798.126271474699</v>
      </c>
    </row>
    <row r="866" spans="1:9" x14ac:dyDescent="0.25">
      <c r="A866" t="s">
        <v>2319</v>
      </c>
      <c r="B866" s="2">
        <v>45250</v>
      </c>
      <c r="C866">
        <v>6000000</v>
      </c>
      <c r="D866" t="str">
        <f t="shared" si="14"/>
        <v>11-2023</v>
      </c>
      <c r="H866" s="2">
        <v>45061</v>
      </c>
      <c r="I866">
        <v>26911.805273213799</v>
      </c>
    </row>
    <row r="867" spans="1:9" x14ac:dyDescent="0.25">
      <c r="A867" t="s">
        <v>1752</v>
      </c>
      <c r="B867" s="2">
        <v>45250</v>
      </c>
      <c r="C867">
        <v>7000000</v>
      </c>
      <c r="D867" t="str">
        <f t="shared" si="14"/>
        <v>11-2023</v>
      </c>
      <c r="H867" s="2">
        <v>45062</v>
      </c>
      <c r="I867">
        <v>27227.793422558701</v>
      </c>
    </row>
    <row r="868" spans="1:9" x14ac:dyDescent="0.25">
      <c r="A868" t="s">
        <v>1397</v>
      </c>
      <c r="B868" s="2">
        <v>45250</v>
      </c>
      <c r="C868">
        <v>5000000</v>
      </c>
      <c r="D868" t="str">
        <f t="shared" si="14"/>
        <v>11-2023</v>
      </c>
      <c r="H868" s="2">
        <v>45063</v>
      </c>
      <c r="I868">
        <v>27022.7131739211</v>
      </c>
    </row>
    <row r="869" spans="1:9" x14ac:dyDescent="0.25">
      <c r="A869" t="s">
        <v>2318</v>
      </c>
      <c r="B869" s="2">
        <v>45248</v>
      </c>
      <c r="C869">
        <v>2000000</v>
      </c>
      <c r="D869" t="str">
        <f t="shared" si="14"/>
        <v>11-2023</v>
      </c>
      <c r="H869" s="2">
        <v>45064</v>
      </c>
      <c r="I869">
        <v>27389.9715114422</v>
      </c>
    </row>
    <row r="870" spans="1:9" x14ac:dyDescent="0.25">
      <c r="A870" t="s">
        <v>2317</v>
      </c>
      <c r="B870" s="2">
        <v>45248</v>
      </c>
      <c r="C870">
        <v>10000000</v>
      </c>
      <c r="D870" t="str">
        <f t="shared" si="14"/>
        <v>11-2023</v>
      </c>
      <c r="H870" s="2">
        <v>45065</v>
      </c>
      <c r="I870">
        <v>26842.952494717902</v>
      </c>
    </row>
    <row r="871" spans="1:9" x14ac:dyDescent="0.25">
      <c r="A871" t="s">
        <v>2316</v>
      </c>
      <c r="B871" s="2">
        <v>45247</v>
      </c>
      <c r="C871">
        <v>5000000</v>
      </c>
      <c r="D871" t="str">
        <f t="shared" si="14"/>
        <v>11-2023</v>
      </c>
      <c r="H871" s="2">
        <v>45066</v>
      </c>
      <c r="I871">
        <v>26884.371059589899</v>
      </c>
    </row>
    <row r="872" spans="1:9" x14ac:dyDescent="0.25">
      <c r="A872" t="s">
        <v>2315</v>
      </c>
      <c r="B872" s="2">
        <v>45246</v>
      </c>
      <c r="C872">
        <v>5000000</v>
      </c>
      <c r="D872" t="str">
        <f t="shared" si="14"/>
        <v>11-2023</v>
      </c>
      <c r="H872" s="2">
        <v>45067</v>
      </c>
      <c r="I872">
        <v>27093.7911014973</v>
      </c>
    </row>
    <row r="873" spans="1:9" x14ac:dyDescent="0.25">
      <c r="A873" t="s">
        <v>2314</v>
      </c>
      <c r="B873" s="2">
        <v>45246</v>
      </c>
      <c r="C873">
        <v>7500000</v>
      </c>
      <c r="D873" t="str">
        <f t="shared" si="14"/>
        <v>11-2023</v>
      </c>
      <c r="H873" s="2">
        <v>45068</v>
      </c>
      <c r="I873">
        <v>26773.830243664699</v>
      </c>
    </row>
    <row r="874" spans="1:9" x14ac:dyDescent="0.25">
      <c r="A874" t="s">
        <v>2313</v>
      </c>
      <c r="B874" s="2">
        <v>45246</v>
      </c>
      <c r="C874">
        <v>4000000</v>
      </c>
      <c r="D874" t="str">
        <f t="shared" si="14"/>
        <v>11-2023</v>
      </c>
      <c r="H874" s="2">
        <v>45069</v>
      </c>
      <c r="I874">
        <v>26869.686021790701</v>
      </c>
    </row>
    <row r="875" spans="1:9" x14ac:dyDescent="0.25">
      <c r="A875" t="s">
        <v>2312</v>
      </c>
      <c r="B875" s="2">
        <v>45246</v>
      </c>
      <c r="C875">
        <v>2200000</v>
      </c>
      <c r="D875" t="str">
        <f t="shared" si="14"/>
        <v>11-2023</v>
      </c>
      <c r="H875" s="2">
        <v>45070</v>
      </c>
      <c r="I875">
        <v>27222.937746603799</v>
      </c>
    </row>
    <row r="876" spans="1:9" x14ac:dyDescent="0.25">
      <c r="A876" t="s">
        <v>2311</v>
      </c>
      <c r="B876" s="2">
        <v>45245</v>
      </c>
      <c r="C876">
        <v>9500000</v>
      </c>
      <c r="D876" t="str">
        <f t="shared" si="14"/>
        <v>11-2023</v>
      </c>
      <c r="H876" s="2">
        <v>45071</v>
      </c>
      <c r="I876">
        <v>26338.9489469986</v>
      </c>
    </row>
    <row r="877" spans="1:9" x14ac:dyDescent="0.25">
      <c r="A877" t="s">
        <v>2310</v>
      </c>
      <c r="B877" s="2">
        <v>45245</v>
      </c>
      <c r="C877">
        <v>2000000</v>
      </c>
      <c r="D877" t="str">
        <f t="shared" si="14"/>
        <v>11-2023</v>
      </c>
      <c r="H877" s="2">
        <v>45072</v>
      </c>
      <c r="I877">
        <v>26475.607902534201</v>
      </c>
    </row>
    <row r="878" spans="1:9" x14ac:dyDescent="0.25">
      <c r="A878" t="s">
        <v>2309</v>
      </c>
      <c r="B878" s="2">
        <v>45245</v>
      </c>
      <c r="D878" t="str">
        <f t="shared" si="14"/>
        <v>11-2023</v>
      </c>
      <c r="H878" s="2">
        <v>45073</v>
      </c>
      <c r="I878">
        <v>26717.9875535717</v>
      </c>
    </row>
    <row r="879" spans="1:9" x14ac:dyDescent="0.25">
      <c r="A879" t="s">
        <v>2308</v>
      </c>
      <c r="B879" s="2">
        <v>45245</v>
      </c>
      <c r="C879">
        <v>5000000</v>
      </c>
      <c r="D879" t="str">
        <f t="shared" si="14"/>
        <v>11-2023</v>
      </c>
      <c r="H879" s="2">
        <v>45074</v>
      </c>
      <c r="I879">
        <v>26848.2399395924</v>
      </c>
    </row>
    <row r="880" spans="1:9" x14ac:dyDescent="0.25">
      <c r="A880" t="s">
        <v>2307</v>
      </c>
      <c r="B880" s="2">
        <v>45245</v>
      </c>
      <c r="C880">
        <v>14000000</v>
      </c>
      <c r="D880" t="str">
        <f t="shared" si="14"/>
        <v>11-2023</v>
      </c>
      <c r="H880" s="2">
        <v>45075</v>
      </c>
      <c r="I880">
        <v>28110.313467609201</v>
      </c>
    </row>
    <row r="881" spans="1:9" x14ac:dyDescent="0.25">
      <c r="A881" t="s">
        <v>2306</v>
      </c>
      <c r="B881" s="2">
        <v>45245</v>
      </c>
      <c r="C881">
        <v>1200000</v>
      </c>
      <c r="D881" t="str">
        <f t="shared" si="14"/>
        <v>11-2023</v>
      </c>
      <c r="H881" s="2">
        <v>45076</v>
      </c>
      <c r="I881">
        <v>27759.7466639206</v>
      </c>
    </row>
    <row r="882" spans="1:9" x14ac:dyDescent="0.25">
      <c r="A882" t="s">
        <v>2305</v>
      </c>
      <c r="B882" s="2">
        <v>45245</v>
      </c>
      <c r="C882" s="1" t="s">
        <v>64</v>
      </c>
      <c r="D882" t="str">
        <f t="shared" si="14"/>
        <v>11-2023</v>
      </c>
      <c r="H882" s="2">
        <v>45077</v>
      </c>
      <c r="I882">
        <v>27713.9085475295</v>
      </c>
    </row>
    <row r="883" spans="1:9" x14ac:dyDescent="0.25">
      <c r="A883" t="s">
        <v>1998</v>
      </c>
      <c r="B883" s="2">
        <v>45245</v>
      </c>
      <c r="D883" t="str">
        <f t="shared" si="14"/>
        <v>11-2023</v>
      </c>
      <c r="H883" s="2">
        <v>45078</v>
      </c>
      <c r="I883">
        <v>27245.474465179701</v>
      </c>
    </row>
    <row r="884" spans="1:9" x14ac:dyDescent="0.25">
      <c r="A884" t="s">
        <v>2304</v>
      </c>
      <c r="B884" s="2">
        <v>45245</v>
      </c>
      <c r="D884" t="str">
        <f t="shared" si="14"/>
        <v>11-2023</v>
      </c>
      <c r="H884" s="2">
        <v>45079</v>
      </c>
      <c r="I884">
        <v>26824.101499516699</v>
      </c>
    </row>
    <row r="885" spans="1:9" x14ac:dyDescent="0.25">
      <c r="A885" t="s">
        <v>2086</v>
      </c>
      <c r="B885" s="2">
        <v>45244</v>
      </c>
      <c r="D885" t="str">
        <f t="shared" si="14"/>
        <v>11-2023</v>
      </c>
      <c r="H885" s="2">
        <v>45080</v>
      </c>
      <c r="I885">
        <v>27247.740081456999</v>
      </c>
    </row>
    <row r="886" spans="1:9" x14ac:dyDescent="0.25">
      <c r="A886" t="s">
        <v>2303</v>
      </c>
      <c r="B886" s="2">
        <v>45244</v>
      </c>
      <c r="C886">
        <v>8000000</v>
      </c>
      <c r="D886" t="str">
        <f t="shared" si="14"/>
        <v>11-2023</v>
      </c>
      <c r="H886" s="2">
        <v>45081</v>
      </c>
      <c r="I886">
        <v>27066.371328526198</v>
      </c>
    </row>
    <row r="887" spans="1:9" x14ac:dyDescent="0.25">
      <c r="A887" t="s">
        <v>233</v>
      </c>
      <c r="B887" s="2">
        <v>45244</v>
      </c>
      <c r="C887">
        <v>95000000</v>
      </c>
      <c r="D887" t="str">
        <f t="shared" si="14"/>
        <v>11-2023</v>
      </c>
      <c r="H887" s="2">
        <v>45082</v>
      </c>
      <c r="I887">
        <v>27315.447587487601</v>
      </c>
    </row>
    <row r="888" spans="1:9" x14ac:dyDescent="0.25">
      <c r="A888" t="s">
        <v>49</v>
      </c>
      <c r="B888" s="2">
        <v>45244</v>
      </c>
      <c r="C888">
        <v>110000000</v>
      </c>
      <c r="D888" t="str">
        <f t="shared" si="14"/>
        <v>11-2023</v>
      </c>
      <c r="H888" s="2">
        <v>45083</v>
      </c>
      <c r="I888">
        <v>25792.616090233401</v>
      </c>
    </row>
    <row r="889" spans="1:9" x14ac:dyDescent="0.25">
      <c r="A889" t="s">
        <v>2302</v>
      </c>
      <c r="B889" s="2">
        <v>45244</v>
      </c>
      <c r="C889">
        <v>1600000</v>
      </c>
      <c r="D889" t="str">
        <f t="shared" si="14"/>
        <v>11-2023</v>
      </c>
      <c r="H889" s="2">
        <v>45084</v>
      </c>
      <c r="I889">
        <v>27216.615564697699</v>
      </c>
    </row>
    <row r="890" spans="1:9" x14ac:dyDescent="0.25">
      <c r="A890" t="s">
        <v>2301</v>
      </c>
      <c r="B890" s="2">
        <v>45243</v>
      </c>
      <c r="C890">
        <v>2900000</v>
      </c>
      <c r="D890" t="str">
        <f t="shared" si="14"/>
        <v>11-2023</v>
      </c>
      <c r="H890" s="2">
        <v>45085</v>
      </c>
      <c r="I890">
        <v>26346.244545137601</v>
      </c>
    </row>
    <row r="891" spans="1:9" x14ac:dyDescent="0.25">
      <c r="A891" t="s">
        <v>2300</v>
      </c>
      <c r="B891" s="2">
        <v>45243</v>
      </c>
      <c r="C891">
        <v>1000000</v>
      </c>
      <c r="D891" t="str">
        <f t="shared" si="14"/>
        <v>11-2023</v>
      </c>
      <c r="H891" s="2">
        <v>45086</v>
      </c>
      <c r="I891">
        <v>26507.909892202901</v>
      </c>
    </row>
    <row r="892" spans="1:9" x14ac:dyDescent="0.25">
      <c r="A892" t="s">
        <v>2299</v>
      </c>
      <c r="B892" s="2">
        <v>45240</v>
      </c>
      <c r="C892">
        <v>6250000</v>
      </c>
      <c r="D892" t="str">
        <f t="shared" si="14"/>
        <v>11-2023</v>
      </c>
      <c r="H892" s="2">
        <v>45087</v>
      </c>
      <c r="I892">
        <v>26469.581684007</v>
      </c>
    </row>
    <row r="893" spans="1:9" x14ac:dyDescent="0.25">
      <c r="A893" t="s">
        <v>2298</v>
      </c>
      <c r="B893" s="2">
        <v>45240</v>
      </c>
      <c r="C893">
        <v>3300000</v>
      </c>
      <c r="D893" t="str">
        <f t="shared" si="14"/>
        <v>11-2023</v>
      </c>
      <c r="H893" s="2">
        <v>45088</v>
      </c>
      <c r="I893">
        <v>25858.122892185602</v>
      </c>
    </row>
    <row r="894" spans="1:9" x14ac:dyDescent="0.25">
      <c r="A894" t="s">
        <v>2297</v>
      </c>
      <c r="B894" s="2">
        <v>45239</v>
      </c>
      <c r="C894">
        <v>20000000</v>
      </c>
      <c r="D894" t="str">
        <f t="shared" si="14"/>
        <v>11-2023</v>
      </c>
      <c r="H894" s="2">
        <v>45089</v>
      </c>
      <c r="I894">
        <v>25916.579896379801</v>
      </c>
    </row>
    <row r="895" spans="1:9" x14ac:dyDescent="0.25">
      <c r="A895" t="s">
        <v>611</v>
      </c>
      <c r="B895" s="2">
        <v>45239</v>
      </c>
      <c r="D895" t="str">
        <f t="shared" si="14"/>
        <v>11-2023</v>
      </c>
      <c r="H895" s="2">
        <v>45090</v>
      </c>
      <c r="I895">
        <v>25910.362742919398</v>
      </c>
    </row>
    <row r="896" spans="1:9" x14ac:dyDescent="0.25">
      <c r="A896" t="s">
        <v>2296</v>
      </c>
      <c r="B896" s="2">
        <v>45239</v>
      </c>
      <c r="C896">
        <v>3850000</v>
      </c>
      <c r="D896" t="str">
        <f t="shared" si="14"/>
        <v>11-2023</v>
      </c>
      <c r="H896" s="2">
        <v>45091</v>
      </c>
      <c r="I896">
        <v>25872.206458795001</v>
      </c>
    </row>
    <row r="897" spans="1:9" x14ac:dyDescent="0.25">
      <c r="A897" t="s">
        <v>812</v>
      </c>
      <c r="B897" s="2">
        <v>45238</v>
      </c>
      <c r="C897">
        <v>1800000</v>
      </c>
      <c r="D897" t="str">
        <f t="shared" si="14"/>
        <v>11-2023</v>
      </c>
      <c r="H897" s="2">
        <v>45092</v>
      </c>
      <c r="I897">
        <v>25107.7546958805</v>
      </c>
    </row>
    <row r="898" spans="1:9" x14ac:dyDescent="0.25">
      <c r="A898" t="s">
        <v>2295</v>
      </c>
      <c r="B898" s="2">
        <v>45238</v>
      </c>
      <c r="C898">
        <v>5500000</v>
      </c>
      <c r="D898" t="str">
        <f t="shared" ref="D898:D961" si="15">TEXT(B898, "mm-yyyy")</f>
        <v>11-2023</v>
      </c>
      <c r="H898" s="2">
        <v>45093</v>
      </c>
      <c r="I898">
        <v>25564.599632887101</v>
      </c>
    </row>
    <row r="899" spans="1:9" x14ac:dyDescent="0.25">
      <c r="A899" t="s">
        <v>2294</v>
      </c>
      <c r="B899" s="2">
        <v>45238</v>
      </c>
      <c r="C899">
        <v>25000000</v>
      </c>
      <c r="D899" t="str">
        <f t="shared" si="15"/>
        <v>11-2023</v>
      </c>
      <c r="H899" s="2">
        <v>45094</v>
      </c>
      <c r="I899">
        <v>26327.325669453901</v>
      </c>
    </row>
    <row r="900" spans="1:9" x14ac:dyDescent="0.25">
      <c r="A900" t="s">
        <v>1113</v>
      </c>
      <c r="B900" s="2">
        <v>45238</v>
      </c>
      <c r="C900">
        <v>12500000</v>
      </c>
      <c r="D900" t="str">
        <f t="shared" si="15"/>
        <v>11-2023</v>
      </c>
      <c r="H900" s="2">
        <v>45095</v>
      </c>
      <c r="I900">
        <v>26501.0444422336</v>
      </c>
    </row>
    <row r="901" spans="1:9" x14ac:dyDescent="0.25">
      <c r="A901" t="s">
        <v>2293</v>
      </c>
      <c r="B901" s="2">
        <v>45238</v>
      </c>
      <c r="C901">
        <v>4000000</v>
      </c>
      <c r="D901" t="str">
        <f t="shared" si="15"/>
        <v>11-2023</v>
      </c>
      <c r="H901" s="2">
        <v>45096</v>
      </c>
      <c r="I901">
        <v>26333.0925296643</v>
      </c>
    </row>
    <row r="902" spans="1:9" x14ac:dyDescent="0.25">
      <c r="A902" t="s">
        <v>2292</v>
      </c>
      <c r="B902" s="2">
        <v>45238</v>
      </c>
      <c r="C902" s="1" t="s">
        <v>64</v>
      </c>
      <c r="D902" t="str">
        <f t="shared" si="15"/>
        <v>11-2023</v>
      </c>
      <c r="H902" s="2">
        <v>45097</v>
      </c>
      <c r="I902">
        <v>26779.387461522801</v>
      </c>
    </row>
    <row r="903" spans="1:9" x14ac:dyDescent="0.25">
      <c r="A903" t="s">
        <v>2234</v>
      </c>
      <c r="B903" s="2">
        <v>45237</v>
      </c>
      <c r="C903">
        <v>4200000</v>
      </c>
      <c r="D903" t="str">
        <f t="shared" si="15"/>
        <v>11-2023</v>
      </c>
      <c r="H903" s="2">
        <v>45098</v>
      </c>
      <c r="I903">
        <v>28330.8914198075</v>
      </c>
    </row>
    <row r="904" spans="1:9" x14ac:dyDescent="0.25">
      <c r="A904" t="s">
        <v>2291</v>
      </c>
      <c r="B904" s="2">
        <v>45237</v>
      </c>
      <c r="C904">
        <v>3300000</v>
      </c>
      <c r="D904" t="str">
        <f t="shared" si="15"/>
        <v>11-2023</v>
      </c>
      <c r="H904" s="2">
        <v>45099</v>
      </c>
      <c r="I904">
        <v>30101.764819488599</v>
      </c>
    </row>
    <row r="905" spans="1:9" x14ac:dyDescent="0.25">
      <c r="A905" t="s">
        <v>2290</v>
      </c>
      <c r="B905" s="2">
        <v>45237</v>
      </c>
      <c r="C905">
        <v>3500000</v>
      </c>
      <c r="D905" t="str">
        <f t="shared" si="15"/>
        <v>11-2023</v>
      </c>
      <c r="H905" s="2">
        <v>45100</v>
      </c>
      <c r="I905">
        <v>29935.632106749501</v>
      </c>
    </row>
    <row r="906" spans="1:9" x14ac:dyDescent="0.25">
      <c r="A906" t="s">
        <v>2289</v>
      </c>
      <c r="B906" s="2">
        <v>45236</v>
      </c>
      <c r="C906">
        <v>2200000</v>
      </c>
      <c r="D906" t="str">
        <f t="shared" si="15"/>
        <v>11-2023</v>
      </c>
      <c r="H906" s="2">
        <v>45101</v>
      </c>
      <c r="I906">
        <v>30629.2443533357</v>
      </c>
    </row>
    <row r="907" spans="1:9" x14ac:dyDescent="0.25">
      <c r="A907" t="s">
        <v>2288</v>
      </c>
      <c r="B907" s="2">
        <v>45236</v>
      </c>
      <c r="C907">
        <v>6000000</v>
      </c>
      <c r="D907" t="str">
        <f t="shared" si="15"/>
        <v>11-2023</v>
      </c>
      <c r="H907" s="2">
        <v>45102</v>
      </c>
      <c r="I907">
        <v>30537.816664634702</v>
      </c>
    </row>
    <row r="908" spans="1:9" x14ac:dyDescent="0.25">
      <c r="A908" t="s">
        <v>2007</v>
      </c>
      <c r="B908" s="2">
        <v>45233</v>
      </c>
      <c r="D908" t="str">
        <f t="shared" si="15"/>
        <v>11-2023</v>
      </c>
      <c r="H908" s="2">
        <v>45103</v>
      </c>
      <c r="I908">
        <v>30454.756974415599</v>
      </c>
    </row>
    <row r="909" spans="1:9" x14ac:dyDescent="0.25">
      <c r="A909" t="s">
        <v>2214</v>
      </c>
      <c r="B909" s="2">
        <v>45233</v>
      </c>
      <c r="D909" t="str">
        <f t="shared" si="15"/>
        <v>11-2023</v>
      </c>
      <c r="H909" s="2">
        <v>45104</v>
      </c>
      <c r="I909">
        <v>30285.505064070701</v>
      </c>
    </row>
    <row r="910" spans="1:9" x14ac:dyDescent="0.25">
      <c r="A910" t="s">
        <v>394</v>
      </c>
      <c r="B910" s="2">
        <v>45232</v>
      </c>
      <c r="C910">
        <v>5000000</v>
      </c>
      <c r="D910" t="str">
        <f t="shared" si="15"/>
        <v>11-2023</v>
      </c>
      <c r="H910" s="2">
        <v>45105</v>
      </c>
      <c r="I910">
        <v>30693.546356067902</v>
      </c>
    </row>
    <row r="911" spans="1:9" x14ac:dyDescent="0.25">
      <c r="A911" t="s">
        <v>2287</v>
      </c>
      <c r="B911" s="2">
        <v>45232</v>
      </c>
      <c r="C911">
        <v>2500000</v>
      </c>
      <c r="D911" t="str">
        <f t="shared" si="15"/>
        <v>11-2023</v>
      </c>
      <c r="H911" s="2">
        <v>45106</v>
      </c>
      <c r="I911">
        <v>30083.477245263799</v>
      </c>
    </row>
    <row r="912" spans="1:9" x14ac:dyDescent="0.25">
      <c r="A912" t="s">
        <v>2286</v>
      </c>
      <c r="B912" s="2">
        <v>45231</v>
      </c>
      <c r="C912">
        <v>2000000</v>
      </c>
      <c r="D912" t="str">
        <f t="shared" si="15"/>
        <v>11-2023</v>
      </c>
      <c r="H912" s="2">
        <v>45107</v>
      </c>
      <c r="I912">
        <v>30466.610456893501</v>
      </c>
    </row>
    <row r="913" spans="1:9" x14ac:dyDescent="0.25">
      <c r="A913" t="s">
        <v>2285</v>
      </c>
      <c r="B913" s="2">
        <v>45231</v>
      </c>
      <c r="C913">
        <v>6300000</v>
      </c>
      <c r="D913" t="str">
        <f t="shared" si="15"/>
        <v>11-2023</v>
      </c>
      <c r="H913" s="2">
        <v>45108</v>
      </c>
      <c r="I913">
        <v>30480.781481944399</v>
      </c>
    </row>
    <row r="914" spans="1:9" x14ac:dyDescent="0.25">
      <c r="A914" t="s">
        <v>2284</v>
      </c>
      <c r="B914" s="2">
        <v>45231</v>
      </c>
      <c r="C914">
        <v>2000000</v>
      </c>
      <c r="D914" t="str">
        <f t="shared" si="15"/>
        <v>11-2023</v>
      </c>
      <c r="H914" s="2">
        <v>45109</v>
      </c>
      <c r="I914">
        <v>30583.6195996975</v>
      </c>
    </row>
    <row r="915" spans="1:9" x14ac:dyDescent="0.25">
      <c r="A915" t="s">
        <v>2283</v>
      </c>
      <c r="B915" s="2">
        <v>45230</v>
      </c>
      <c r="C915">
        <v>1900000</v>
      </c>
      <c r="D915" t="str">
        <f t="shared" si="15"/>
        <v>10-2023</v>
      </c>
      <c r="H915" s="2">
        <v>45110</v>
      </c>
      <c r="I915">
        <v>30571.887072871399</v>
      </c>
    </row>
    <row r="916" spans="1:9" x14ac:dyDescent="0.25">
      <c r="A916" t="s">
        <v>2282</v>
      </c>
      <c r="B916" s="2">
        <v>45230</v>
      </c>
      <c r="D916" t="str">
        <f t="shared" si="15"/>
        <v>10-2023</v>
      </c>
      <c r="H916" s="2">
        <v>45111</v>
      </c>
      <c r="I916">
        <v>31134.713133508401</v>
      </c>
    </row>
    <row r="917" spans="1:9" x14ac:dyDescent="0.25">
      <c r="A917" t="s">
        <v>2281</v>
      </c>
      <c r="B917" s="2">
        <v>45230</v>
      </c>
      <c r="D917" t="str">
        <f t="shared" si="15"/>
        <v>10-2023</v>
      </c>
      <c r="H917" s="2">
        <v>45112</v>
      </c>
      <c r="I917">
        <v>30775.624022375301</v>
      </c>
    </row>
    <row r="918" spans="1:9" x14ac:dyDescent="0.25">
      <c r="A918" t="s">
        <v>2280</v>
      </c>
      <c r="B918" s="2">
        <v>45230</v>
      </c>
      <c r="C918">
        <v>2000000</v>
      </c>
      <c r="D918" t="str">
        <f t="shared" si="15"/>
        <v>10-2023</v>
      </c>
      <c r="H918" s="2">
        <v>45113</v>
      </c>
      <c r="I918">
        <v>30484.793774423499</v>
      </c>
    </row>
    <row r="919" spans="1:9" x14ac:dyDescent="0.25">
      <c r="A919" t="s">
        <v>2279</v>
      </c>
      <c r="B919" s="2">
        <v>45229</v>
      </c>
      <c r="C919">
        <v>5000000</v>
      </c>
      <c r="D919" t="str">
        <f t="shared" si="15"/>
        <v>10-2023</v>
      </c>
      <c r="H919" s="2">
        <v>45114</v>
      </c>
      <c r="I919">
        <v>29990.0551512202</v>
      </c>
    </row>
    <row r="920" spans="1:9" x14ac:dyDescent="0.25">
      <c r="A920" t="s">
        <v>2278</v>
      </c>
      <c r="B920" s="2">
        <v>45226</v>
      </c>
      <c r="C920">
        <v>2500000</v>
      </c>
      <c r="D920" t="str">
        <f t="shared" si="15"/>
        <v>10-2023</v>
      </c>
      <c r="H920" s="2">
        <v>45115</v>
      </c>
      <c r="I920">
        <v>30315.265402351601</v>
      </c>
    </row>
    <row r="921" spans="1:9" x14ac:dyDescent="0.25">
      <c r="A921" t="s">
        <v>2277</v>
      </c>
      <c r="B921" s="2">
        <v>45226</v>
      </c>
      <c r="C921">
        <v>1200000</v>
      </c>
      <c r="D921" t="str">
        <f t="shared" si="15"/>
        <v>10-2023</v>
      </c>
      <c r="H921" s="2">
        <v>45116</v>
      </c>
      <c r="I921">
        <v>30264.197345257198</v>
      </c>
    </row>
    <row r="922" spans="1:9" x14ac:dyDescent="0.25">
      <c r="A922" t="s">
        <v>2276</v>
      </c>
      <c r="B922" s="2">
        <v>45226</v>
      </c>
      <c r="C922">
        <v>5400000</v>
      </c>
      <c r="D922" t="str">
        <f t="shared" si="15"/>
        <v>10-2023</v>
      </c>
      <c r="H922" s="2">
        <v>45117</v>
      </c>
      <c r="I922">
        <v>30169.870657479201</v>
      </c>
    </row>
    <row r="923" spans="1:9" x14ac:dyDescent="0.25">
      <c r="A923" t="s">
        <v>1243</v>
      </c>
      <c r="B923" s="2">
        <v>45225</v>
      </c>
      <c r="C923">
        <v>3000000</v>
      </c>
      <c r="D923" t="str">
        <f t="shared" si="15"/>
        <v>10-2023</v>
      </c>
      <c r="H923" s="2">
        <v>45118</v>
      </c>
      <c r="I923">
        <v>30394.281146375499</v>
      </c>
    </row>
    <row r="924" spans="1:9" x14ac:dyDescent="0.25">
      <c r="A924" t="s">
        <v>2275</v>
      </c>
      <c r="B924" s="2">
        <v>45225</v>
      </c>
      <c r="D924" t="str">
        <f t="shared" si="15"/>
        <v>10-2023</v>
      </c>
      <c r="H924" s="2">
        <v>45119</v>
      </c>
      <c r="I924">
        <v>30620.814246978</v>
      </c>
    </row>
    <row r="925" spans="1:9" x14ac:dyDescent="0.25">
      <c r="A925" t="s">
        <v>2274</v>
      </c>
      <c r="B925" s="2">
        <v>45225</v>
      </c>
      <c r="C925">
        <v>8000000</v>
      </c>
      <c r="D925" t="str">
        <f t="shared" si="15"/>
        <v>10-2023</v>
      </c>
      <c r="H925" s="2">
        <v>45120</v>
      </c>
      <c r="I925">
        <v>30407.4163143599</v>
      </c>
    </row>
    <row r="926" spans="1:9" x14ac:dyDescent="0.25">
      <c r="A926" t="s">
        <v>2273</v>
      </c>
      <c r="B926" s="2">
        <v>45224</v>
      </c>
      <c r="C926">
        <v>20000000</v>
      </c>
      <c r="D926" t="str">
        <f t="shared" si="15"/>
        <v>10-2023</v>
      </c>
      <c r="H926" s="2">
        <v>45121</v>
      </c>
      <c r="I926">
        <v>31446.0149710716</v>
      </c>
    </row>
    <row r="927" spans="1:9" x14ac:dyDescent="0.25">
      <c r="A927" t="s">
        <v>2272</v>
      </c>
      <c r="B927" s="2">
        <v>45224</v>
      </c>
      <c r="D927" t="str">
        <f t="shared" si="15"/>
        <v>10-2023</v>
      </c>
      <c r="H927" s="2">
        <v>45122</v>
      </c>
      <c r="I927">
        <v>30311.8278081305</v>
      </c>
    </row>
    <row r="928" spans="1:9" x14ac:dyDescent="0.25">
      <c r="A928" t="s">
        <v>1387</v>
      </c>
      <c r="B928" s="2">
        <v>45224</v>
      </c>
      <c r="D928" t="str">
        <f t="shared" si="15"/>
        <v>10-2023</v>
      </c>
      <c r="H928" s="2">
        <v>45123</v>
      </c>
      <c r="I928">
        <v>30297.971400125502</v>
      </c>
    </row>
    <row r="929" spans="1:9" x14ac:dyDescent="0.25">
      <c r="A929" t="s">
        <v>2271</v>
      </c>
      <c r="B929" s="2">
        <v>45224</v>
      </c>
      <c r="C929">
        <v>6000000</v>
      </c>
      <c r="D929" t="str">
        <f t="shared" si="15"/>
        <v>10-2023</v>
      </c>
      <c r="H929" s="2">
        <v>45124</v>
      </c>
      <c r="I929">
        <v>30237.334785145998</v>
      </c>
    </row>
    <row r="930" spans="1:9" x14ac:dyDescent="0.25">
      <c r="A930" t="s">
        <v>2270</v>
      </c>
      <c r="B930" s="2">
        <v>45224</v>
      </c>
      <c r="C930">
        <v>9000000</v>
      </c>
      <c r="D930" t="str">
        <f t="shared" si="15"/>
        <v>10-2023</v>
      </c>
      <c r="H930" s="2">
        <v>45125</v>
      </c>
      <c r="I930">
        <v>30147.860079211499</v>
      </c>
    </row>
    <row r="931" spans="1:9" x14ac:dyDescent="0.25">
      <c r="A931" t="s">
        <v>2269</v>
      </c>
      <c r="B931" s="2">
        <v>45223</v>
      </c>
      <c r="C931">
        <v>3000000</v>
      </c>
      <c r="D931" t="str">
        <f t="shared" si="15"/>
        <v>10-2023</v>
      </c>
      <c r="H931" s="2">
        <v>45126</v>
      </c>
      <c r="I931">
        <v>29848.032272505199</v>
      </c>
    </row>
    <row r="932" spans="1:9" x14ac:dyDescent="0.25">
      <c r="A932" t="s">
        <v>2268</v>
      </c>
      <c r="B932" s="2">
        <v>45223</v>
      </c>
      <c r="C932">
        <v>3300000</v>
      </c>
      <c r="D932" t="str">
        <f t="shared" si="15"/>
        <v>10-2023</v>
      </c>
      <c r="H932" s="2">
        <v>45127</v>
      </c>
      <c r="I932">
        <v>29919.874838255098</v>
      </c>
    </row>
    <row r="933" spans="1:9" x14ac:dyDescent="0.25">
      <c r="A933" t="s">
        <v>2267</v>
      </c>
      <c r="B933" s="2">
        <v>45223</v>
      </c>
      <c r="C933">
        <v>13400000</v>
      </c>
      <c r="D933" t="str">
        <f t="shared" si="15"/>
        <v>10-2023</v>
      </c>
      <c r="H933" s="2">
        <v>45128</v>
      </c>
      <c r="I933">
        <v>29787.0415303556</v>
      </c>
    </row>
    <row r="934" spans="1:9" x14ac:dyDescent="0.25">
      <c r="A934" t="s">
        <v>2266</v>
      </c>
      <c r="B934" s="2">
        <v>45222</v>
      </c>
      <c r="C934">
        <v>6000000</v>
      </c>
      <c r="D934" t="str">
        <f t="shared" si="15"/>
        <v>10-2023</v>
      </c>
      <c r="H934" s="2">
        <v>45129</v>
      </c>
      <c r="I934">
        <v>29914.682728358901</v>
      </c>
    </row>
    <row r="935" spans="1:9" x14ac:dyDescent="0.25">
      <c r="A935" t="s">
        <v>2266</v>
      </c>
      <c r="B935" s="2">
        <v>45222</v>
      </c>
      <c r="C935">
        <v>27000000</v>
      </c>
      <c r="D935" t="str">
        <f t="shared" si="15"/>
        <v>10-2023</v>
      </c>
      <c r="H935" s="2">
        <v>45130</v>
      </c>
      <c r="I935">
        <v>29710.155935991701</v>
      </c>
    </row>
    <row r="936" spans="1:9" x14ac:dyDescent="0.25">
      <c r="A936" t="s">
        <v>1014</v>
      </c>
      <c r="B936" s="2">
        <v>45219</v>
      </c>
      <c r="C936">
        <v>7000000</v>
      </c>
      <c r="D936" t="str">
        <f t="shared" si="15"/>
        <v>10-2023</v>
      </c>
      <c r="H936" s="2">
        <v>45131</v>
      </c>
      <c r="I936">
        <v>30057.9567187145</v>
      </c>
    </row>
    <row r="937" spans="1:9" x14ac:dyDescent="0.25">
      <c r="A937" t="s">
        <v>2265</v>
      </c>
      <c r="B937" s="2">
        <v>45218</v>
      </c>
      <c r="C937">
        <v>4000000</v>
      </c>
      <c r="D937" t="str">
        <f t="shared" si="15"/>
        <v>10-2023</v>
      </c>
      <c r="H937" s="2">
        <v>45132</v>
      </c>
      <c r="I937">
        <v>29184.901913057602</v>
      </c>
    </row>
    <row r="938" spans="1:9" x14ac:dyDescent="0.25">
      <c r="A938" t="s">
        <v>2040</v>
      </c>
      <c r="B938" s="2">
        <v>45218</v>
      </c>
      <c r="C938">
        <v>780000</v>
      </c>
      <c r="D938" t="str">
        <f t="shared" si="15"/>
        <v>10-2023</v>
      </c>
      <c r="H938" s="2">
        <v>45133</v>
      </c>
      <c r="I938">
        <v>29222.974630383502</v>
      </c>
    </row>
    <row r="939" spans="1:9" x14ac:dyDescent="0.25">
      <c r="A939" t="s">
        <v>386</v>
      </c>
      <c r="B939" s="2">
        <v>45218</v>
      </c>
      <c r="C939">
        <v>22000000</v>
      </c>
      <c r="D939" t="str">
        <f t="shared" si="15"/>
        <v>10-2023</v>
      </c>
      <c r="H939" s="2">
        <v>45134</v>
      </c>
      <c r="I939">
        <v>29363.672907978598</v>
      </c>
    </row>
    <row r="940" spans="1:9" x14ac:dyDescent="0.25">
      <c r="A940" t="s">
        <v>211</v>
      </c>
      <c r="B940" s="2">
        <v>45218</v>
      </c>
      <c r="C940">
        <v>6700000</v>
      </c>
      <c r="D940" t="str">
        <f t="shared" si="15"/>
        <v>10-2023</v>
      </c>
      <c r="H940" s="2">
        <v>45135</v>
      </c>
      <c r="I940">
        <v>29200.244001291299</v>
      </c>
    </row>
    <row r="941" spans="1:9" x14ac:dyDescent="0.25">
      <c r="A941" t="s">
        <v>2264</v>
      </c>
      <c r="B941" s="2">
        <v>45218</v>
      </c>
      <c r="C941">
        <v>1200000</v>
      </c>
      <c r="D941" t="str">
        <f t="shared" si="15"/>
        <v>10-2023</v>
      </c>
      <c r="H941" s="2">
        <v>45136</v>
      </c>
      <c r="I941">
        <v>29314.0973870983</v>
      </c>
    </row>
    <row r="942" spans="1:9" x14ac:dyDescent="0.25">
      <c r="A942" t="s">
        <v>1803</v>
      </c>
      <c r="B942" s="2">
        <v>45217</v>
      </c>
      <c r="C942">
        <v>7500000</v>
      </c>
      <c r="D942" t="str">
        <f t="shared" si="15"/>
        <v>10-2023</v>
      </c>
      <c r="H942" s="2">
        <v>45137</v>
      </c>
      <c r="I942">
        <v>29356.7477459166</v>
      </c>
    </row>
    <row r="943" spans="1:9" x14ac:dyDescent="0.25">
      <c r="A943" t="s">
        <v>2263</v>
      </c>
      <c r="B943" s="2">
        <v>45217</v>
      </c>
      <c r="C943">
        <v>3500000</v>
      </c>
      <c r="D943" t="str">
        <f t="shared" si="15"/>
        <v>10-2023</v>
      </c>
      <c r="H943" s="2">
        <v>45138</v>
      </c>
      <c r="I943">
        <v>29277.755810272702</v>
      </c>
    </row>
    <row r="944" spans="1:9" x14ac:dyDescent="0.25">
      <c r="A944" t="s">
        <v>2262</v>
      </c>
      <c r="B944" s="2">
        <v>45216</v>
      </c>
      <c r="C944">
        <v>1500000</v>
      </c>
      <c r="D944" t="str">
        <f t="shared" si="15"/>
        <v>10-2023</v>
      </c>
      <c r="H944" s="2">
        <v>45139</v>
      </c>
      <c r="I944">
        <v>29233.136365580402</v>
      </c>
    </row>
    <row r="945" spans="1:9" x14ac:dyDescent="0.25">
      <c r="A945" t="s">
        <v>1256</v>
      </c>
      <c r="B945" s="2">
        <v>45215</v>
      </c>
      <c r="C945">
        <v>5700000</v>
      </c>
      <c r="D945" t="str">
        <f t="shared" si="15"/>
        <v>10-2023</v>
      </c>
      <c r="H945" s="2">
        <v>45140</v>
      </c>
      <c r="I945">
        <v>29537.109746927399</v>
      </c>
    </row>
    <row r="946" spans="1:9" x14ac:dyDescent="0.25">
      <c r="A946" t="s">
        <v>2261</v>
      </c>
      <c r="B946" s="2">
        <v>45215</v>
      </c>
      <c r="C946">
        <v>5600000</v>
      </c>
      <c r="D946" t="str">
        <f t="shared" si="15"/>
        <v>10-2023</v>
      </c>
      <c r="H946" s="2">
        <v>45141</v>
      </c>
      <c r="I946">
        <v>29146.636270843599</v>
      </c>
    </row>
    <row r="947" spans="1:9" x14ac:dyDescent="0.25">
      <c r="A947" t="s">
        <v>2260</v>
      </c>
      <c r="B947" s="2">
        <v>45211</v>
      </c>
      <c r="D947" t="str">
        <f t="shared" si="15"/>
        <v>10-2023</v>
      </c>
      <c r="H947" s="2">
        <v>45142</v>
      </c>
      <c r="I947">
        <v>29176.150596585401</v>
      </c>
    </row>
    <row r="948" spans="1:9" x14ac:dyDescent="0.25">
      <c r="A948" t="s">
        <v>2259</v>
      </c>
      <c r="B948" s="2">
        <v>45211</v>
      </c>
      <c r="C948">
        <v>7700000</v>
      </c>
      <c r="D948" t="str">
        <f t="shared" si="15"/>
        <v>10-2023</v>
      </c>
      <c r="H948" s="2">
        <v>45143</v>
      </c>
      <c r="I948">
        <v>29087.938086007602</v>
      </c>
    </row>
    <row r="949" spans="1:9" x14ac:dyDescent="0.25">
      <c r="A949" t="s">
        <v>1933</v>
      </c>
      <c r="B949" s="2">
        <v>45210</v>
      </c>
      <c r="C949">
        <v>6000000</v>
      </c>
      <c r="D949" t="str">
        <f t="shared" si="15"/>
        <v>10-2023</v>
      </c>
      <c r="H949" s="2">
        <v>45144</v>
      </c>
      <c r="I949">
        <v>29046.800457023099</v>
      </c>
    </row>
    <row r="950" spans="1:9" x14ac:dyDescent="0.25">
      <c r="A950" t="s">
        <v>2258</v>
      </c>
      <c r="B950" s="2">
        <v>45210</v>
      </c>
      <c r="C950">
        <v>5000000</v>
      </c>
      <c r="D950" t="str">
        <f t="shared" si="15"/>
        <v>10-2023</v>
      </c>
      <c r="H950" s="2">
        <v>45145</v>
      </c>
      <c r="I950">
        <v>29044.204375577501</v>
      </c>
    </row>
    <row r="951" spans="1:9" x14ac:dyDescent="0.25">
      <c r="A951" t="s">
        <v>2257</v>
      </c>
      <c r="B951" s="2">
        <v>45210</v>
      </c>
      <c r="C951">
        <v>13500000</v>
      </c>
      <c r="D951" t="str">
        <f t="shared" si="15"/>
        <v>10-2023</v>
      </c>
      <c r="H951" s="2">
        <v>45146</v>
      </c>
      <c r="I951">
        <v>29178.147751872999</v>
      </c>
    </row>
    <row r="952" spans="1:9" x14ac:dyDescent="0.25">
      <c r="A952" t="s">
        <v>416</v>
      </c>
      <c r="B952" s="2">
        <v>45210</v>
      </c>
      <c r="C952">
        <v>4000000</v>
      </c>
      <c r="D952" t="str">
        <f t="shared" si="15"/>
        <v>10-2023</v>
      </c>
      <c r="H952" s="2">
        <v>45147</v>
      </c>
      <c r="I952">
        <v>29779.561671250802</v>
      </c>
    </row>
    <row r="953" spans="1:9" x14ac:dyDescent="0.25">
      <c r="A953" t="s">
        <v>2256</v>
      </c>
      <c r="B953" s="2">
        <v>45210</v>
      </c>
      <c r="C953">
        <v>20000000</v>
      </c>
      <c r="D953" t="str">
        <f t="shared" si="15"/>
        <v>10-2023</v>
      </c>
      <c r="H953" s="2">
        <v>45148</v>
      </c>
      <c r="I953">
        <v>29585.488077379199</v>
      </c>
    </row>
    <row r="954" spans="1:9" x14ac:dyDescent="0.25">
      <c r="A954" t="s">
        <v>2255</v>
      </c>
      <c r="B954" s="2">
        <v>45209</v>
      </c>
      <c r="C954">
        <v>3200000</v>
      </c>
      <c r="D954" t="str">
        <f t="shared" si="15"/>
        <v>10-2023</v>
      </c>
      <c r="H954" s="2">
        <v>45149</v>
      </c>
      <c r="I954">
        <v>29423.818915977601</v>
      </c>
    </row>
    <row r="955" spans="1:9" x14ac:dyDescent="0.25">
      <c r="A955" t="s">
        <v>2254</v>
      </c>
      <c r="B955" s="2">
        <v>45208</v>
      </c>
      <c r="C955">
        <v>1000000</v>
      </c>
      <c r="D955" t="str">
        <f t="shared" si="15"/>
        <v>10-2023</v>
      </c>
      <c r="H955" s="2">
        <v>45150</v>
      </c>
      <c r="I955">
        <v>29396.847971420499</v>
      </c>
    </row>
    <row r="956" spans="1:9" x14ac:dyDescent="0.25">
      <c r="A956" t="s">
        <v>2253</v>
      </c>
      <c r="B956" s="2">
        <v>45205</v>
      </c>
      <c r="C956">
        <v>2000000</v>
      </c>
      <c r="D956" t="str">
        <f t="shared" si="15"/>
        <v>10-2023</v>
      </c>
      <c r="H956" s="2">
        <v>45151</v>
      </c>
      <c r="I956">
        <v>29412.142274584101</v>
      </c>
    </row>
    <row r="957" spans="1:9" x14ac:dyDescent="0.25">
      <c r="A957" t="s">
        <v>2252</v>
      </c>
      <c r="B957" s="2">
        <v>45205</v>
      </c>
      <c r="C957">
        <v>3500000</v>
      </c>
      <c r="D957" t="str">
        <f t="shared" si="15"/>
        <v>10-2023</v>
      </c>
      <c r="H957" s="2">
        <v>45152</v>
      </c>
      <c r="I957">
        <v>29284.969713743802</v>
      </c>
    </row>
    <row r="958" spans="1:9" x14ac:dyDescent="0.25">
      <c r="A958" t="s">
        <v>1323</v>
      </c>
      <c r="B958" s="2">
        <v>45205</v>
      </c>
      <c r="C958">
        <v>10000000</v>
      </c>
      <c r="D958" t="str">
        <f t="shared" si="15"/>
        <v>10-2023</v>
      </c>
      <c r="H958" s="2">
        <v>45153</v>
      </c>
      <c r="I958">
        <v>29400.586804191</v>
      </c>
    </row>
    <row r="959" spans="1:9" x14ac:dyDescent="0.25">
      <c r="A959" t="s">
        <v>2251</v>
      </c>
      <c r="B959" s="2">
        <v>45205</v>
      </c>
      <c r="C959">
        <v>2500000</v>
      </c>
      <c r="D959" t="str">
        <f t="shared" si="15"/>
        <v>10-2023</v>
      </c>
      <c r="H959" s="2">
        <v>45154</v>
      </c>
      <c r="I959">
        <v>29170.490397060599</v>
      </c>
    </row>
    <row r="960" spans="1:9" x14ac:dyDescent="0.25">
      <c r="A960" t="s">
        <v>2250</v>
      </c>
      <c r="B960" s="2">
        <v>45204</v>
      </c>
      <c r="C960">
        <v>9700000</v>
      </c>
      <c r="D960" t="str">
        <f t="shared" si="15"/>
        <v>10-2023</v>
      </c>
      <c r="H960" s="2">
        <v>45155</v>
      </c>
      <c r="I960">
        <v>28754.197021112501</v>
      </c>
    </row>
    <row r="961" spans="1:9" x14ac:dyDescent="0.25">
      <c r="A961" t="s">
        <v>1589</v>
      </c>
      <c r="B961" s="2">
        <v>45204</v>
      </c>
      <c r="D961" t="str">
        <f t="shared" si="15"/>
        <v>10-2023</v>
      </c>
      <c r="H961" s="2">
        <v>45156</v>
      </c>
      <c r="I961">
        <v>26501.587269919699</v>
      </c>
    </row>
    <row r="962" spans="1:9" x14ac:dyDescent="0.25">
      <c r="A962" t="s">
        <v>2249</v>
      </c>
      <c r="B962" s="2">
        <v>45204</v>
      </c>
      <c r="C962">
        <v>7000000</v>
      </c>
      <c r="D962" t="str">
        <f t="shared" ref="D962:D1025" si="16">TEXT(B962, "mm-yyyy")</f>
        <v>10-2023</v>
      </c>
      <c r="H962" s="2">
        <v>45157</v>
      </c>
      <c r="I962">
        <v>26042.8382568489</v>
      </c>
    </row>
    <row r="963" spans="1:9" x14ac:dyDescent="0.25">
      <c r="A963" t="s">
        <v>2248</v>
      </c>
      <c r="B963" s="2">
        <v>45204</v>
      </c>
      <c r="D963" t="str">
        <f t="shared" si="16"/>
        <v>10-2023</v>
      </c>
      <c r="H963" s="2">
        <v>45158</v>
      </c>
      <c r="I963">
        <v>26104.778630797799</v>
      </c>
    </row>
    <row r="964" spans="1:9" x14ac:dyDescent="0.25">
      <c r="A964" t="s">
        <v>2247</v>
      </c>
      <c r="B964" s="2">
        <v>45203</v>
      </c>
      <c r="C964">
        <v>2400000</v>
      </c>
      <c r="D964" t="str">
        <f t="shared" si="16"/>
        <v>10-2023</v>
      </c>
      <c r="H964" s="2">
        <v>45159</v>
      </c>
      <c r="I964">
        <v>26160.7004198182</v>
      </c>
    </row>
    <row r="965" spans="1:9" x14ac:dyDescent="0.25">
      <c r="A965" t="s">
        <v>1323</v>
      </c>
      <c r="B965" s="2">
        <v>45203</v>
      </c>
      <c r="D965" t="str">
        <f t="shared" si="16"/>
        <v>10-2023</v>
      </c>
      <c r="H965" s="2">
        <v>45160</v>
      </c>
      <c r="I965">
        <v>26119.0059585952</v>
      </c>
    </row>
    <row r="966" spans="1:9" x14ac:dyDescent="0.25">
      <c r="A966" t="s">
        <v>2246</v>
      </c>
      <c r="B966" s="2">
        <v>45203</v>
      </c>
      <c r="C966">
        <v>5000000</v>
      </c>
      <c r="D966" t="str">
        <f t="shared" si="16"/>
        <v>10-2023</v>
      </c>
      <c r="H966" s="2">
        <v>45161</v>
      </c>
      <c r="I966">
        <v>26033.6754065858</v>
      </c>
    </row>
    <row r="967" spans="1:9" x14ac:dyDescent="0.25">
      <c r="A967" t="s">
        <v>1617</v>
      </c>
      <c r="B967" s="2">
        <v>45203</v>
      </c>
      <c r="C967">
        <v>24000000</v>
      </c>
      <c r="D967" t="str">
        <f t="shared" si="16"/>
        <v>10-2023</v>
      </c>
      <c r="H967" s="2">
        <v>45162</v>
      </c>
      <c r="I967">
        <v>26450.0086246135</v>
      </c>
    </row>
    <row r="968" spans="1:9" x14ac:dyDescent="0.25">
      <c r="A968" t="s">
        <v>2245</v>
      </c>
      <c r="B968" s="2">
        <v>45203</v>
      </c>
      <c r="C968">
        <v>35000000</v>
      </c>
      <c r="D968" t="str">
        <f t="shared" si="16"/>
        <v>10-2023</v>
      </c>
      <c r="H968" s="2">
        <v>45163</v>
      </c>
      <c r="I968">
        <v>26134.934254516</v>
      </c>
    </row>
    <row r="969" spans="1:9" x14ac:dyDescent="0.25">
      <c r="A969" t="s">
        <v>2244</v>
      </c>
      <c r="B969" s="2">
        <v>45202</v>
      </c>
      <c r="D969" t="str">
        <f t="shared" si="16"/>
        <v>10-2023</v>
      </c>
      <c r="H969" s="2">
        <v>45164</v>
      </c>
      <c r="I969">
        <v>26044.036209289101</v>
      </c>
    </row>
    <row r="970" spans="1:9" x14ac:dyDescent="0.25">
      <c r="A970" t="s">
        <v>2243</v>
      </c>
      <c r="B970" s="2">
        <v>45201</v>
      </c>
      <c r="D970" t="str">
        <f t="shared" si="16"/>
        <v>10-2023</v>
      </c>
      <c r="H970" s="2">
        <v>45165</v>
      </c>
      <c r="I970">
        <v>26002.0157173193</v>
      </c>
    </row>
    <row r="971" spans="1:9" x14ac:dyDescent="0.25">
      <c r="A971" t="s">
        <v>2242</v>
      </c>
      <c r="B971" s="2">
        <v>45198</v>
      </c>
      <c r="C971">
        <v>24000000</v>
      </c>
      <c r="D971" t="str">
        <f t="shared" si="16"/>
        <v>09-2023</v>
      </c>
      <c r="H971" s="2">
        <v>45166</v>
      </c>
      <c r="I971">
        <v>26082.7171782185</v>
      </c>
    </row>
    <row r="972" spans="1:9" x14ac:dyDescent="0.25">
      <c r="A972" t="s">
        <v>2241</v>
      </c>
      <c r="B972" s="2">
        <v>45197</v>
      </c>
      <c r="C972">
        <v>16800000</v>
      </c>
      <c r="D972" t="str">
        <f t="shared" si="16"/>
        <v>09-2023</v>
      </c>
      <c r="H972" s="2">
        <v>45167</v>
      </c>
      <c r="I972">
        <v>26109.269823928698</v>
      </c>
    </row>
    <row r="973" spans="1:9" x14ac:dyDescent="0.25">
      <c r="A973" t="s">
        <v>1580</v>
      </c>
      <c r="B973" s="2">
        <v>45197</v>
      </c>
      <c r="D973" t="str">
        <f t="shared" si="16"/>
        <v>09-2023</v>
      </c>
      <c r="H973" s="2">
        <v>45168</v>
      </c>
      <c r="I973">
        <v>27730.503735505499</v>
      </c>
    </row>
    <row r="974" spans="1:9" x14ac:dyDescent="0.25">
      <c r="A974" t="s">
        <v>2240</v>
      </c>
      <c r="B974" s="2">
        <v>45196</v>
      </c>
      <c r="C974">
        <v>500000</v>
      </c>
      <c r="D974" t="str">
        <f t="shared" si="16"/>
        <v>09-2023</v>
      </c>
      <c r="H974" s="2">
        <v>45169</v>
      </c>
      <c r="I974">
        <v>27297.2614384804</v>
      </c>
    </row>
    <row r="975" spans="1:9" x14ac:dyDescent="0.25">
      <c r="A975" t="s">
        <v>2239</v>
      </c>
      <c r="B975" s="2">
        <v>45196</v>
      </c>
      <c r="D975" t="str">
        <f t="shared" si="16"/>
        <v>09-2023</v>
      </c>
      <c r="H975" s="2">
        <v>45170</v>
      </c>
      <c r="I975">
        <v>25927.4170057792</v>
      </c>
    </row>
    <row r="976" spans="1:9" x14ac:dyDescent="0.25">
      <c r="A976" t="s">
        <v>2238</v>
      </c>
      <c r="B976" s="2">
        <v>45196</v>
      </c>
      <c r="C976">
        <v>3000000</v>
      </c>
      <c r="D976" t="str">
        <f t="shared" si="16"/>
        <v>09-2023</v>
      </c>
      <c r="H976" s="2">
        <v>45171</v>
      </c>
      <c r="I976">
        <v>25812.330494425401</v>
      </c>
    </row>
    <row r="977" spans="1:9" x14ac:dyDescent="0.25">
      <c r="A977" t="s">
        <v>1548</v>
      </c>
      <c r="B977" s="2">
        <v>45196</v>
      </c>
      <c r="C977">
        <v>12888000</v>
      </c>
      <c r="D977" t="str">
        <f t="shared" si="16"/>
        <v>09-2023</v>
      </c>
      <c r="H977" s="2">
        <v>45172</v>
      </c>
      <c r="I977">
        <v>25853.656842777498</v>
      </c>
    </row>
    <row r="978" spans="1:9" x14ac:dyDescent="0.25">
      <c r="A978" t="s">
        <v>2237</v>
      </c>
      <c r="B978" s="2">
        <v>45195</v>
      </c>
      <c r="C978">
        <v>3000000</v>
      </c>
      <c r="D978" t="str">
        <f t="shared" si="16"/>
        <v>09-2023</v>
      </c>
      <c r="H978" s="2">
        <v>45173</v>
      </c>
      <c r="I978">
        <v>25959.5963114634</v>
      </c>
    </row>
    <row r="979" spans="1:9" x14ac:dyDescent="0.25">
      <c r="A979" t="s">
        <v>2236</v>
      </c>
      <c r="B979" s="2">
        <v>45195</v>
      </c>
      <c r="C979">
        <v>7000000</v>
      </c>
      <c r="D979" t="str">
        <f t="shared" si="16"/>
        <v>09-2023</v>
      </c>
      <c r="H979" s="2">
        <v>45174</v>
      </c>
      <c r="I979">
        <v>25829.364772941299</v>
      </c>
    </row>
    <row r="980" spans="1:9" x14ac:dyDescent="0.25">
      <c r="A980" t="s">
        <v>2235</v>
      </c>
      <c r="B980" s="2">
        <v>45195</v>
      </c>
      <c r="C980">
        <v>4000000</v>
      </c>
      <c r="D980" t="str">
        <f t="shared" si="16"/>
        <v>09-2023</v>
      </c>
      <c r="H980" s="2">
        <v>45175</v>
      </c>
      <c r="I980">
        <v>25784.413519830301</v>
      </c>
    </row>
    <row r="981" spans="1:9" x14ac:dyDescent="0.25">
      <c r="A981" t="s">
        <v>1137</v>
      </c>
      <c r="B981" s="2">
        <v>45195</v>
      </c>
      <c r="C981">
        <v>4600000</v>
      </c>
      <c r="D981" t="str">
        <f t="shared" si="16"/>
        <v>09-2023</v>
      </c>
      <c r="H981" s="2">
        <v>45176</v>
      </c>
      <c r="I981">
        <v>25752.958418589398</v>
      </c>
    </row>
    <row r="982" spans="1:9" x14ac:dyDescent="0.25">
      <c r="A982" t="s">
        <v>2234</v>
      </c>
      <c r="B982" s="2">
        <v>45194</v>
      </c>
      <c r="C982">
        <v>1600000</v>
      </c>
      <c r="D982" t="str">
        <f t="shared" si="16"/>
        <v>09-2023</v>
      </c>
      <c r="H982" s="2">
        <v>45177</v>
      </c>
      <c r="I982">
        <v>26192.333433090502</v>
      </c>
    </row>
    <row r="983" spans="1:9" x14ac:dyDescent="0.25">
      <c r="A983" t="s">
        <v>102</v>
      </c>
      <c r="B983" s="2">
        <v>45194</v>
      </c>
      <c r="C983">
        <v>3000000</v>
      </c>
      <c r="D983" t="str">
        <f t="shared" si="16"/>
        <v>09-2023</v>
      </c>
      <c r="H983" s="2">
        <v>45178</v>
      </c>
      <c r="I983">
        <v>25907.228137249698</v>
      </c>
    </row>
    <row r="984" spans="1:9" x14ac:dyDescent="0.25">
      <c r="A984" t="s">
        <v>2233</v>
      </c>
      <c r="B984" s="2">
        <v>45190</v>
      </c>
      <c r="C984">
        <v>33000000</v>
      </c>
      <c r="D984" t="str">
        <f t="shared" si="16"/>
        <v>09-2023</v>
      </c>
      <c r="H984" s="2">
        <v>45179</v>
      </c>
      <c r="I984">
        <v>25889.3250094629</v>
      </c>
    </row>
    <row r="985" spans="1:9" x14ac:dyDescent="0.25">
      <c r="A985" t="s">
        <v>2232</v>
      </c>
      <c r="B985" s="2">
        <v>45190</v>
      </c>
      <c r="C985">
        <v>2300000</v>
      </c>
      <c r="D985" t="str">
        <f t="shared" si="16"/>
        <v>09-2023</v>
      </c>
      <c r="H985" s="2">
        <v>45180</v>
      </c>
      <c r="I985">
        <v>25834.580098562899</v>
      </c>
    </row>
    <row r="986" spans="1:9" x14ac:dyDescent="0.25">
      <c r="A986" t="s">
        <v>2231</v>
      </c>
      <c r="B986" s="2">
        <v>45190</v>
      </c>
      <c r="C986">
        <v>6300000</v>
      </c>
      <c r="D986" t="str">
        <f t="shared" si="16"/>
        <v>09-2023</v>
      </c>
      <c r="H986" s="2">
        <v>45181</v>
      </c>
      <c r="I986">
        <v>25133.303106566502</v>
      </c>
    </row>
    <row r="987" spans="1:9" x14ac:dyDescent="0.25">
      <c r="A987" t="s">
        <v>2230</v>
      </c>
      <c r="B987" s="2">
        <v>45190</v>
      </c>
      <c r="C987">
        <v>5150000</v>
      </c>
      <c r="D987" t="str">
        <f t="shared" si="16"/>
        <v>09-2023</v>
      </c>
      <c r="H987" s="2">
        <v>45182</v>
      </c>
      <c r="I987">
        <v>25866.806663158</v>
      </c>
    </row>
    <row r="988" spans="1:9" x14ac:dyDescent="0.25">
      <c r="A988" t="s">
        <v>2229</v>
      </c>
      <c r="B988" s="2">
        <v>45190</v>
      </c>
      <c r="C988">
        <v>1000000</v>
      </c>
      <c r="D988" t="str">
        <f t="shared" si="16"/>
        <v>09-2023</v>
      </c>
      <c r="H988" s="2">
        <v>45183</v>
      </c>
      <c r="I988">
        <v>26223.436075660898</v>
      </c>
    </row>
    <row r="989" spans="1:9" x14ac:dyDescent="0.25">
      <c r="A989" t="s">
        <v>1020</v>
      </c>
      <c r="B989" s="2">
        <v>45189</v>
      </c>
      <c r="C989">
        <v>5000000</v>
      </c>
      <c r="D989" t="str">
        <f t="shared" si="16"/>
        <v>09-2023</v>
      </c>
      <c r="H989" s="2">
        <v>45184</v>
      </c>
      <c r="I989">
        <v>26531.3955662632</v>
      </c>
    </row>
    <row r="990" spans="1:9" x14ac:dyDescent="0.25">
      <c r="A990" t="s">
        <v>2228</v>
      </c>
      <c r="B990" s="2">
        <v>45189</v>
      </c>
      <c r="C990">
        <v>14000000</v>
      </c>
      <c r="D990" t="str">
        <f t="shared" si="16"/>
        <v>09-2023</v>
      </c>
      <c r="H990" s="2">
        <v>45185</v>
      </c>
      <c r="I990">
        <v>26634.631025000501</v>
      </c>
    </row>
    <row r="991" spans="1:9" x14ac:dyDescent="0.25">
      <c r="A991" t="s">
        <v>2227</v>
      </c>
      <c r="B991" s="2">
        <v>45189</v>
      </c>
      <c r="C991">
        <v>3600000</v>
      </c>
      <c r="D991" t="str">
        <f t="shared" si="16"/>
        <v>09-2023</v>
      </c>
      <c r="H991" s="2">
        <v>45186</v>
      </c>
      <c r="I991">
        <v>26557.768691994599</v>
      </c>
    </row>
    <row r="992" spans="1:9" x14ac:dyDescent="0.25">
      <c r="A992" t="s">
        <v>2226</v>
      </c>
      <c r="B992" s="2">
        <v>45188</v>
      </c>
      <c r="C992">
        <v>4400000</v>
      </c>
      <c r="D992" t="str">
        <f t="shared" si="16"/>
        <v>09-2023</v>
      </c>
      <c r="H992" s="2">
        <v>45187</v>
      </c>
      <c r="I992">
        <v>26520.988254783799</v>
      </c>
    </row>
    <row r="993" spans="1:9" x14ac:dyDescent="0.25">
      <c r="A993" t="s">
        <v>2204</v>
      </c>
      <c r="B993" s="2">
        <v>45188</v>
      </c>
      <c r="C993">
        <v>5000000</v>
      </c>
      <c r="D993" t="str">
        <f t="shared" si="16"/>
        <v>09-2023</v>
      </c>
      <c r="H993" s="2">
        <v>45188</v>
      </c>
      <c r="I993">
        <v>26741.461110948901</v>
      </c>
    </row>
    <row r="994" spans="1:9" x14ac:dyDescent="0.25">
      <c r="A994" t="s">
        <v>2225</v>
      </c>
      <c r="B994" s="2">
        <v>45188</v>
      </c>
      <c r="C994">
        <v>10200000</v>
      </c>
      <c r="D994" t="str">
        <f t="shared" si="16"/>
        <v>09-2023</v>
      </c>
      <c r="H994" s="2">
        <v>45189</v>
      </c>
      <c r="I994">
        <v>27219.296874634201</v>
      </c>
    </row>
    <row r="995" spans="1:9" x14ac:dyDescent="0.25">
      <c r="A995" t="s">
        <v>2224</v>
      </c>
      <c r="B995" s="2">
        <v>45188</v>
      </c>
      <c r="D995" t="str">
        <f t="shared" si="16"/>
        <v>09-2023</v>
      </c>
      <c r="H995" s="2">
        <v>45190</v>
      </c>
      <c r="I995">
        <v>27115.846446970801</v>
      </c>
    </row>
    <row r="996" spans="1:9" x14ac:dyDescent="0.25">
      <c r="A996" t="s">
        <v>2204</v>
      </c>
      <c r="B996" s="2">
        <v>45188</v>
      </c>
      <c r="C996">
        <v>2100000</v>
      </c>
      <c r="D996" t="str">
        <f t="shared" si="16"/>
        <v>09-2023</v>
      </c>
      <c r="H996" s="2">
        <v>45191</v>
      </c>
      <c r="I996">
        <v>26561.133454198702</v>
      </c>
    </row>
    <row r="997" spans="1:9" x14ac:dyDescent="0.25">
      <c r="A997" t="s">
        <v>2223</v>
      </c>
      <c r="B997" s="2">
        <v>45188</v>
      </c>
      <c r="C997" s="1" t="s">
        <v>175</v>
      </c>
      <c r="D997" t="str">
        <f t="shared" si="16"/>
        <v>09-2023</v>
      </c>
      <c r="H997" s="2">
        <v>45192</v>
      </c>
      <c r="I997">
        <v>26572.0381115526</v>
      </c>
    </row>
    <row r="998" spans="1:9" x14ac:dyDescent="0.25">
      <c r="A998" t="s">
        <v>10</v>
      </c>
      <c r="B998" s="2">
        <v>45187</v>
      </c>
      <c r="C998">
        <v>25000000</v>
      </c>
      <c r="D998" t="str">
        <f t="shared" si="16"/>
        <v>09-2023</v>
      </c>
      <c r="H998" s="2">
        <v>45193</v>
      </c>
      <c r="I998">
        <v>26573.9234797301</v>
      </c>
    </row>
    <row r="999" spans="1:9" x14ac:dyDescent="0.25">
      <c r="A999" t="s">
        <v>2222</v>
      </c>
      <c r="B999" s="2">
        <v>45187</v>
      </c>
      <c r="C999">
        <v>3200000</v>
      </c>
      <c r="D999" t="str">
        <f t="shared" si="16"/>
        <v>09-2023</v>
      </c>
      <c r="H999" s="2">
        <v>45194</v>
      </c>
      <c r="I999">
        <v>26249.5628978452</v>
      </c>
    </row>
    <row r="1000" spans="1:9" x14ac:dyDescent="0.25">
      <c r="A1000" t="s">
        <v>2221</v>
      </c>
      <c r="B1000" s="2">
        <v>45187</v>
      </c>
      <c r="C1000">
        <v>5000000</v>
      </c>
      <c r="D1000" t="str">
        <f t="shared" si="16"/>
        <v>09-2023</v>
      </c>
      <c r="H1000" s="2">
        <v>45195</v>
      </c>
      <c r="I1000">
        <v>26298.6346782812</v>
      </c>
    </row>
    <row r="1001" spans="1:9" x14ac:dyDescent="0.25">
      <c r="A1001" t="s">
        <v>2220</v>
      </c>
      <c r="B1001" s="2">
        <v>45186</v>
      </c>
      <c r="D1001" t="str">
        <f t="shared" si="16"/>
        <v>09-2023</v>
      </c>
      <c r="H1001" s="2">
        <v>45196</v>
      </c>
      <c r="I1001">
        <v>26204.757590835899</v>
      </c>
    </row>
    <row r="1002" spans="1:9" x14ac:dyDescent="0.25">
      <c r="A1002" t="s">
        <v>2219</v>
      </c>
      <c r="B1002" s="2">
        <v>45186</v>
      </c>
      <c r="C1002">
        <v>3000000</v>
      </c>
      <c r="D1002" t="str">
        <f t="shared" si="16"/>
        <v>09-2023</v>
      </c>
      <c r="H1002" s="2">
        <v>45197</v>
      </c>
      <c r="I1002">
        <v>26350.146895427999</v>
      </c>
    </row>
    <row r="1003" spans="1:9" x14ac:dyDescent="0.25">
      <c r="A1003" t="s">
        <v>2218</v>
      </c>
      <c r="B1003" s="2">
        <v>45184</v>
      </c>
      <c r="C1003">
        <v>3750000</v>
      </c>
      <c r="D1003" t="str">
        <f t="shared" si="16"/>
        <v>09-2023</v>
      </c>
      <c r="H1003" s="2">
        <v>45198</v>
      </c>
      <c r="I1003">
        <v>27009.0137507248</v>
      </c>
    </row>
    <row r="1004" spans="1:9" x14ac:dyDescent="0.25">
      <c r="A1004" t="s">
        <v>2217</v>
      </c>
      <c r="B1004" s="2">
        <v>45184</v>
      </c>
      <c r="C1004">
        <v>2000000</v>
      </c>
      <c r="D1004" t="str">
        <f t="shared" si="16"/>
        <v>09-2023</v>
      </c>
      <c r="H1004" s="2">
        <v>45199</v>
      </c>
      <c r="I1004">
        <v>26917.1991016379</v>
      </c>
    </row>
    <row r="1005" spans="1:9" x14ac:dyDescent="0.25">
      <c r="A1005" t="s">
        <v>2216</v>
      </c>
      <c r="B1005" s="2">
        <v>45184</v>
      </c>
      <c r="C1005">
        <v>3000000</v>
      </c>
      <c r="D1005" t="str">
        <f t="shared" si="16"/>
        <v>09-2023</v>
      </c>
      <c r="H1005" s="2">
        <v>45200</v>
      </c>
      <c r="I1005">
        <v>26969.876144072499</v>
      </c>
    </row>
    <row r="1006" spans="1:9" x14ac:dyDescent="0.25">
      <c r="A1006" t="s">
        <v>2215</v>
      </c>
      <c r="B1006" s="2">
        <v>45183</v>
      </c>
      <c r="C1006">
        <v>16000000</v>
      </c>
      <c r="D1006" t="str">
        <f t="shared" si="16"/>
        <v>09-2023</v>
      </c>
      <c r="H1006" s="2">
        <v>45201</v>
      </c>
      <c r="I1006">
        <v>27967.510579087098</v>
      </c>
    </row>
    <row r="1007" spans="1:9" x14ac:dyDescent="0.25">
      <c r="A1007" t="s">
        <v>2214</v>
      </c>
      <c r="B1007" s="2">
        <v>45182</v>
      </c>
      <c r="C1007">
        <v>5000000</v>
      </c>
      <c r="D1007" t="str">
        <f t="shared" si="16"/>
        <v>09-2023</v>
      </c>
      <c r="H1007" s="2">
        <v>45202</v>
      </c>
      <c r="I1007">
        <v>27615.064885095198</v>
      </c>
    </row>
    <row r="1008" spans="1:9" x14ac:dyDescent="0.25">
      <c r="A1008" t="s">
        <v>2213</v>
      </c>
      <c r="B1008" s="2">
        <v>45182</v>
      </c>
      <c r="C1008">
        <v>2700000</v>
      </c>
      <c r="D1008" t="str">
        <f t="shared" si="16"/>
        <v>09-2023</v>
      </c>
      <c r="H1008" s="2">
        <v>45203</v>
      </c>
      <c r="I1008">
        <v>27439.121946705101</v>
      </c>
    </row>
    <row r="1009" spans="1:9" x14ac:dyDescent="0.25">
      <c r="A1009" t="s">
        <v>2036</v>
      </c>
      <c r="B1009" s="2">
        <v>45182</v>
      </c>
      <c r="C1009">
        <v>500000</v>
      </c>
      <c r="D1009" t="str">
        <f t="shared" si="16"/>
        <v>09-2023</v>
      </c>
      <c r="H1009" s="2">
        <v>45204</v>
      </c>
      <c r="I1009">
        <v>27792.1112772493</v>
      </c>
    </row>
    <row r="1010" spans="1:9" x14ac:dyDescent="0.25">
      <c r="A1010" t="s">
        <v>2212</v>
      </c>
      <c r="B1010" s="2">
        <v>45182</v>
      </c>
      <c r="C1010">
        <v>3400000</v>
      </c>
      <c r="D1010" t="str">
        <f t="shared" si="16"/>
        <v>09-2023</v>
      </c>
      <c r="H1010" s="2">
        <v>45205</v>
      </c>
      <c r="I1010">
        <v>27435.874615135101</v>
      </c>
    </row>
    <row r="1011" spans="1:9" x14ac:dyDescent="0.25">
      <c r="A1011" t="s">
        <v>2211</v>
      </c>
      <c r="B1011" s="2">
        <v>45182</v>
      </c>
      <c r="C1011">
        <v>3000000</v>
      </c>
      <c r="D1011" t="str">
        <f t="shared" si="16"/>
        <v>09-2023</v>
      </c>
      <c r="H1011" s="2">
        <v>45206</v>
      </c>
      <c r="I1011">
        <v>27958.196437350402</v>
      </c>
    </row>
    <row r="1012" spans="1:9" x14ac:dyDescent="0.25">
      <c r="A1012" t="s">
        <v>2210</v>
      </c>
      <c r="B1012" s="2">
        <v>45181</v>
      </c>
      <c r="C1012">
        <v>10000000</v>
      </c>
      <c r="D1012" t="str">
        <f t="shared" si="16"/>
        <v>09-2023</v>
      </c>
      <c r="H1012" s="2">
        <v>45207</v>
      </c>
      <c r="I1012">
        <v>27977.543490700002</v>
      </c>
    </row>
    <row r="1013" spans="1:9" x14ac:dyDescent="0.25">
      <c r="A1013" t="s">
        <v>2209</v>
      </c>
      <c r="B1013" s="2">
        <v>45181</v>
      </c>
      <c r="D1013" t="str">
        <f t="shared" si="16"/>
        <v>09-2023</v>
      </c>
      <c r="H1013" s="2">
        <v>45208</v>
      </c>
      <c r="I1013">
        <v>27948.103651748501</v>
      </c>
    </row>
    <row r="1014" spans="1:9" x14ac:dyDescent="0.25">
      <c r="A1014" t="s">
        <v>2208</v>
      </c>
      <c r="B1014" s="2">
        <v>45181</v>
      </c>
      <c r="C1014">
        <v>2650000</v>
      </c>
      <c r="D1014" t="str">
        <f t="shared" si="16"/>
        <v>09-2023</v>
      </c>
      <c r="H1014" s="2">
        <v>45209</v>
      </c>
      <c r="I1014">
        <v>27593.782534439601</v>
      </c>
    </row>
    <row r="1015" spans="1:9" x14ac:dyDescent="0.25">
      <c r="A1015" t="s">
        <v>2207</v>
      </c>
      <c r="B1015" s="2">
        <v>45181</v>
      </c>
      <c r="C1015">
        <v>4500000</v>
      </c>
      <c r="D1015" t="str">
        <f t="shared" si="16"/>
        <v>09-2023</v>
      </c>
      <c r="H1015" s="2">
        <v>45210</v>
      </c>
      <c r="I1015">
        <v>27392.247702732398</v>
      </c>
    </row>
    <row r="1016" spans="1:9" x14ac:dyDescent="0.25">
      <c r="A1016" t="s">
        <v>2206</v>
      </c>
      <c r="B1016" s="2">
        <v>45180</v>
      </c>
      <c r="C1016">
        <v>20000000</v>
      </c>
      <c r="D1016" t="str">
        <f t="shared" si="16"/>
        <v>09-2023</v>
      </c>
      <c r="H1016" s="2">
        <v>45211</v>
      </c>
      <c r="I1016">
        <v>26842.190439092301</v>
      </c>
    </row>
    <row r="1017" spans="1:9" x14ac:dyDescent="0.25">
      <c r="A1017" t="s">
        <v>2205</v>
      </c>
      <c r="B1017" s="2">
        <v>45180</v>
      </c>
      <c r="C1017">
        <v>1800000</v>
      </c>
      <c r="D1017" t="str">
        <f t="shared" si="16"/>
        <v>09-2023</v>
      </c>
      <c r="H1017" s="2">
        <v>45212</v>
      </c>
      <c r="I1017">
        <v>26729.137205815099</v>
      </c>
    </row>
    <row r="1018" spans="1:9" x14ac:dyDescent="0.25">
      <c r="A1018" t="s">
        <v>2204</v>
      </c>
      <c r="B1018" s="2">
        <v>45180</v>
      </c>
      <c r="D1018" t="str">
        <f t="shared" si="16"/>
        <v>09-2023</v>
      </c>
      <c r="H1018" s="2">
        <v>45213</v>
      </c>
      <c r="I1018">
        <v>26841.136220644399</v>
      </c>
    </row>
    <row r="1019" spans="1:9" x14ac:dyDescent="0.25">
      <c r="A1019" t="s">
        <v>35</v>
      </c>
      <c r="B1019" s="2">
        <v>45180</v>
      </c>
      <c r="D1019" t="str">
        <f t="shared" si="16"/>
        <v>09-2023</v>
      </c>
      <c r="H1019" s="2">
        <v>45214</v>
      </c>
      <c r="I1019">
        <v>26863.183569079902</v>
      </c>
    </row>
    <row r="1020" spans="1:9" x14ac:dyDescent="0.25">
      <c r="A1020" t="s">
        <v>2203</v>
      </c>
      <c r="B1020" s="2">
        <v>45177</v>
      </c>
      <c r="C1020">
        <v>4000000</v>
      </c>
      <c r="D1020" t="str">
        <f t="shared" si="16"/>
        <v>09-2023</v>
      </c>
      <c r="H1020" s="2">
        <v>45215</v>
      </c>
      <c r="I1020">
        <v>27150.297001407002</v>
      </c>
    </row>
    <row r="1021" spans="1:9" x14ac:dyDescent="0.25">
      <c r="A1021" t="s">
        <v>2202</v>
      </c>
      <c r="B1021" s="2">
        <v>45177</v>
      </c>
      <c r="C1021">
        <v>2000000</v>
      </c>
      <c r="D1021" t="str">
        <f t="shared" si="16"/>
        <v>09-2023</v>
      </c>
      <c r="H1021" s="2">
        <v>45216</v>
      </c>
      <c r="I1021">
        <v>28513.309932477299</v>
      </c>
    </row>
    <row r="1022" spans="1:9" x14ac:dyDescent="0.25">
      <c r="A1022" t="s">
        <v>2201</v>
      </c>
      <c r="B1022" s="2">
        <v>45176</v>
      </c>
      <c r="C1022">
        <v>2000000</v>
      </c>
      <c r="D1022" t="str">
        <f t="shared" si="16"/>
        <v>09-2023</v>
      </c>
      <c r="H1022" s="2">
        <v>45217</v>
      </c>
      <c r="I1022">
        <v>28417.721751699799</v>
      </c>
    </row>
    <row r="1023" spans="1:9" x14ac:dyDescent="0.25">
      <c r="A1023" t="s">
        <v>2200</v>
      </c>
      <c r="B1023" s="2">
        <v>45176</v>
      </c>
      <c r="C1023">
        <v>16500000</v>
      </c>
      <c r="D1023" t="str">
        <f t="shared" si="16"/>
        <v>09-2023</v>
      </c>
      <c r="H1023" s="2">
        <v>45218</v>
      </c>
      <c r="I1023">
        <v>28328.245198134799</v>
      </c>
    </row>
    <row r="1024" spans="1:9" x14ac:dyDescent="0.25">
      <c r="A1024" t="s">
        <v>2199</v>
      </c>
      <c r="B1024" s="2">
        <v>45176</v>
      </c>
      <c r="C1024">
        <v>1900000</v>
      </c>
      <c r="D1024" t="str">
        <f t="shared" si="16"/>
        <v>09-2023</v>
      </c>
      <c r="H1024" s="2">
        <v>45219</v>
      </c>
      <c r="I1024">
        <v>28715.748142407901</v>
      </c>
    </row>
    <row r="1025" spans="1:9" x14ac:dyDescent="0.25">
      <c r="A1025" t="s">
        <v>2198</v>
      </c>
      <c r="B1025" s="2">
        <v>45176</v>
      </c>
      <c r="C1025">
        <v>8000000</v>
      </c>
      <c r="D1025" t="str">
        <f t="shared" si="16"/>
        <v>09-2023</v>
      </c>
      <c r="H1025" s="2">
        <v>45220</v>
      </c>
      <c r="I1025">
        <v>29677.392888476199</v>
      </c>
    </row>
    <row r="1026" spans="1:9" x14ac:dyDescent="0.25">
      <c r="A1026" t="s">
        <v>2197</v>
      </c>
      <c r="B1026" s="2">
        <v>45176</v>
      </c>
      <c r="C1026">
        <v>5000000</v>
      </c>
      <c r="D1026" t="str">
        <f t="shared" ref="D1026:D1089" si="17">TEXT(B1026, "mm-yyyy")</f>
        <v>09-2023</v>
      </c>
      <c r="H1026" s="2">
        <v>45221</v>
      </c>
      <c r="I1026">
        <v>29920.074492651402</v>
      </c>
    </row>
    <row r="1027" spans="1:9" x14ac:dyDescent="0.25">
      <c r="A1027" t="s">
        <v>2196</v>
      </c>
      <c r="B1027" s="2">
        <v>45175</v>
      </c>
      <c r="C1027">
        <v>5000000</v>
      </c>
      <c r="D1027" t="str">
        <f t="shared" si="17"/>
        <v>09-2023</v>
      </c>
      <c r="H1027" s="2">
        <v>45222</v>
      </c>
      <c r="I1027">
        <v>30019.380500863499</v>
      </c>
    </row>
    <row r="1028" spans="1:9" x14ac:dyDescent="0.25">
      <c r="A1028" t="s">
        <v>2060</v>
      </c>
      <c r="B1028" s="2">
        <v>45175</v>
      </c>
      <c r="C1028">
        <v>25000000</v>
      </c>
      <c r="D1028" t="str">
        <f t="shared" si="17"/>
        <v>09-2023</v>
      </c>
      <c r="H1028" s="2">
        <v>45223</v>
      </c>
      <c r="I1028">
        <v>32953.262760830898</v>
      </c>
    </row>
    <row r="1029" spans="1:9" x14ac:dyDescent="0.25">
      <c r="A1029" t="s">
        <v>1280</v>
      </c>
      <c r="B1029" s="2">
        <v>45175</v>
      </c>
      <c r="C1029">
        <v>5000000</v>
      </c>
      <c r="D1029" t="str">
        <f t="shared" si="17"/>
        <v>09-2023</v>
      </c>
      <c r="H1029" s="2">
        <v>45224</v>
      </c>
      <c r="I1029">
        <v>33846.7242573322</v>
      </c>
    </row>
    <row r="1030" spans="1:9" x14ac:dyDescent="0.25">
      <c r="A1030" t="s">
        <v>2195</v>
      </c>
      <c r="B1030" s="2">
        <v>45174</v>
      </c>
      <c r="C1030">
        <v>15000000</v>
      </c>
      <c r="D1030" t="str">
        <f t="shared" si="17"/>
        <v>09-2023</v>
      </c>
      <c r="H1030" s="2">
        <v>45225</v>
      </c>
      <c r="I1030">
        <v>34471.986031672001</v>
      </c>
    </row>
    <row r="1031" spans="1:9" x14ac:dyDescent="0.25">
      <c r="A1031" t="s">
        <v>2194</v>
      </c>
      <c r="B1031" s="2">
        <v>45174</v>
      </c>
      <c r="C1031">
        <v>5000000</v>
      </c>
      <c r="D1031" t="str">
        <f t="shared" si="17"/>
        <v>09-2023</v>
      </c>
      <c r="H1031" s="2">
        <v>45226</v>
      </c>
      <c r="I1031">
        <v>34174.451552912498</v>
      </c>
    </row>
    <row r="1032" spans="1:9" x14ac:dyDescent="0.25">
      <c r="A1032" t="s">
        <v>2193</v>
      </c>
      <c r="B1032" s="2">
        <v>45169</v>
      </c>
      <c r="C1032">
        <v>3500000</v>
      </c>
      <c r="D1032" t="str">
        <f t="shared" si="17"/>
        <v>08-2023</v>
      </c>
      <c r="H1032" s="2">
        <v>45227</v>
      </c>
      <c r="I1032">
        <v>33899.093056440302</v>
      </c>
    </row>
    <row r="1033" spans="1:9" x14ac:dyDescent="0.25">
      <c r="A1033" t="s">
        <v>2192</v>
      </c>
      <c r="B1033" s="2">
        <v>45169</v>
      </c>
      <c r="D1033" t="str">
        <f t="shared" si="17"/>
        <v>08-2023</v>
      </c>
      <c r="H1033" s="2">
        <v>45228</v>
      </c>
      <c r="I1033">
        <v>34092.630932838503</v>
      </c>
    </row>
    <row r="1034" spans="1:9" x14ac:dyDescent="0.25">
      <c r="A1034" t="s">
        <v>2191</v>
      </c>
      <c r="B1034" s="2">
        <v>45169</v>
      </c>
      <c r="C1034">
        <v>2000000</v>
      </c>
      <c r="D1034" t="str">
        <f t="shared" si="17"/>
        <v>08-2023</v>
      </c>
      <c r="H1034" s="2">
        <v>45229</v>
      </c>
      <c r="I1034">
        <v>34556.242814761601</v>
      </c>
    </row>
    <row r="1035" spans="1:9" x14ac:dyDescent="0.25">
      <c r="A1035" t="s">
        <v>2190</v>
      </c>
      <c r="B1035" s="2">
        <v>45168</v>
      </c>
      <c r="C1035">
        <v>4600000</v>
      </c>
      <c r="D1035" t="str">
        <f t="shared" si="17"/>
        <v>08-2023</v>
      </c>
      <c r="H1035" s="2">
        <v>45230</v>
      </c>
      <c r="I1035">
        <v>34498.703919464002</v>
      </c>
    </row>
    <row r="1036" spans="1:9" x14ac:dyDescent="0.25">
      <c r="A1036" t="s">
        <v>2189</v>
      </c>
      <c r="B1036" s="2">
        <v>45166</v>
      </c>
      <c r="C1036">
        <v>3750000</v>
      </c>
      <c r="D1036" t="str">
        <f t="shared" si="17"/>
        <v>08-2023</v>
      </c>
      <c r="H1036" s="2">
        <v>45231</v>
      </c>
      <c r="I1036">
        <v>34672.289284188497</v>
      </c>
    </row>
    <row r="1037" spans="1:9" x14ac:dyDescent="0.25">
      <c r="A1037" t="s">
        <v>926</v>
      </c>
      <c r="B1037" s="2">
        <v>45163</v>
      </c>
      <c r="D1037" t="str">
        <f t="shared" si="17"/>
        <v>08-2023</v>
      </c>
      <c r="H1037" s="2">
        <v>45232</v>
      </c>
      <c r="I1037">
        <v>35457.454912105502</v>
      </c>
    </row>
    <row r="1038" spans="1:9" x14ac:dyDescent="0.25">
      <c r="A1038" t="s">
        <v>2188</v>
      </c>
      <c r="B1038" s="2">
        <v>45162</v>
      </c>
      <c r="C1038">
        <v>3800000</v>
      </c>
      <c r="D1038" t="str">
        <f t="shared" si="17"/>
        <v>08-2023</v>
      </c>
      <c r="H1038" s="2">
        <v>45233</v>
      </c>
      <c r="I1038">
        <v>34924.0554504432</v>
      </c>
    </row>
    <row r="1039" spans="1:9" x14ac:dyDescent="0.25">
      <c r="A1039" t="s">
        <v>611</v>
      </c>
      <c r="B1039" s="2">
        <v>45161</v>
      </c>
      <c r="D1039" t="str">
        <f t="shared" si="17"/>
        <v>08-2023</v>
      </c>
      <c r="H1039" s="2">
        <v>45234</v>
      </c>
      <c r="I1039">
        <v>34731.381368967799</v>
      </c>
    </row>
    <row r="1040" spans="1:9" x14ac:dyDescent="0.25">
      <c r="A1040" t="s">
        <v>2187</v>
      </c>
      <c r="B1040" s="2">
        <v>45161</v>
      </c>
      <c r="D1040" t="str">
        <f t="shared" si="17"/>
        <v>08-2023</v>
      </c>
      <c r="H1040" s="2">
        <v>45235</v>
      </c>
      <c r="I1040">
        <v>35048.407834901001</v>
      </c>
    </row>
    <row r="1041" spans="1:9" x14ac:dyDescent="0.25">
      <c r="A1041" t="s">
        <v>366</v>
      </c>
      <c r="B1041" s="2">
        <v>45160</v>
      </c>
      <c r="C1041">
        <v>5000000</v>
      </c>
      <c r="D1041" t="str">
        <f t="shared" si="17"/>
        <v>08-2023</v>
      </c>
      <c r="H1041" s="2">
        <v>45236</v>
      </c>
      <c r="I1041">
        <v>35061.9287491957</v>
      </c>
    </row>
    <row r="1042" spans="1:9" x14ac:dyDescent="0.25">
      <c r="A1042" t="s">
        <v>2186</v>
      </c>
      <c r="B1042" s="2">
        <v>45159</v>
      </c>
      <c r="D1042" t="str">
        <f t="shared" si="17"/>
        <v>08-2023</v>
      </c>
      <c r="H1042" s="2">
        <v>45237</v>
      </c>
      <c r="I1042">
        <v>35031.268882087003</v>
      </c>
    </row>
    <row r="1043" spans="1:9" x14ac:dyDescent="0.25">
      <c r="A1043" t="s">
        <v>2185</v>
      </c>
      <c r="B1043" s="2">
        <v>45156</v>
      </c>
      <c r="C1043">
        <v>3000000</v>
      </c>
      <c r="D1043" t="str">
        <f t="shared" si="17"/>
        <v>08-2023</v>
      </c>
      <c r="H1043" s="2">
        <v>45238</v>
      </c>
      <c r="I1043">
        <v>35436.537629579601</v>
      </c>
    </row>
    <row r="1044" spans="1:9" x14ac:dyDescent="0.25">
      <c r="A1044" t="s">
        <v>2184</v>
      </c>
      <c r="B1044" s="2">
        <v>45155</v>
      </c>
      <c r="C1044">
        <v>3300000</v>
      </c>
      <c r="D1044" t="str">
        <f t="shared" si="17"/>
        <v>08-2023</v>
      </c>
      <c r="H1044" s="2">
        <v>45239</v>
      </c>
      <c r="I1044">
        <v>35795.080630710101</v>
      </c>
    </row>
    <row r="1045" spans="1:9" x14ac:dyDescent="0.25">
      <c r="A1045" t="s">
        <v>2183</v>
      </c>
      <c r="B1045" s="2">
        <v>45155</v>
      </c>
      <c r="C1045">
        <v>25000000</v>
      </c>
      <c r="D1045" t="str">
        <f t="shared" si="17"/>
        <v>08-2023</v>
      </c>
      <c r="H1045" s="2">
        <v>45240</v>
      </c>
      <c r="I1045">
        <v>36768.420819126703</v>
      </c>
    </row>
    <row r="1046" spans="1:9" x14ac:dyDescent="0.25">
      <c r="A1046" t="s">
        <v>1993</v>
      </c>
      <c r="B1046" s="2">
        <v>45154</v>
      </c>
      <c r="C1046">
        <v>2300000</v>
      </c>
      <c r="D1046" t="str">
        <f t="shared" si="17"/>
        <v>08-2023</v>
      </c>
      <c r="H1046" s="2">
        <v>45241</v>
      </c>
      <c r="I1046">
        <v>37344.249000720301</v>
      </c>
    </row>
    <row r="1047" spans="1:9" x14ac:dyDescent="0.25">
      <c r="A1047" t="s">
        <v>1443</v>
      </c>
      <c r="B1047" s="2">
        <v>45154</v>
      </c>
      <c r="C1047">
        <v>6000000</v>
      </c>
      <c r="D1047" t="str">
        <f t="shared" si="17"/>
        <v>08-2023</v>
      </c>
      <c r="H1047" s="2">
        <v>45242</v>
      </c>
      <c r="I1047">
        <v>37122.722824306496</v>
      </c>
    </row>
    <row r="1048" spans="1:9" x14ac:dyDescent="0.25">
      <c r="A1048" t="s">
        <v>43</v>
      </c>
      <c r="B1048" s="2">
        <v>45154</v>
      </c>
      <c r="C1048">
        <v>100000000</v>
      </c>
      <c r="D1048" t="str">
        <f t="shared" si="17"/>
        <v>08-2023</v>
      </c>
      <c r="H1048" s="2">
        <v>45243</v>
      </c>
      <c r="I1048">
        <v>37067.696982119996</v>
      </c>
    </row>
    <row r="1049" spans="1:9" x14ac:dyDescent="0.25">
      <c r="A1049" t="s">
        <v>2182</v>
      </c>
      <c r="B1049" s="2">
        <v>45154</v>
      </c>
      <c r="C1049">
        <v>27000000</v>
      </c>
      <c r="D1049" t="str">
        <f t="shared" si="17"/>
        <v>08-2023</v>
      </c>
      <c r="H1049" s="2">
        <v>45244</v>
      </c>
      <c r="I1049">
        <v>36549.162048298298</v>
      </c>
    </row>
    <row r="1050" spans="1:9" x14ac:dyDescent="0.25">
      <c r="A1050" t="s">
        <v>2181</v>
      </c>
      <c r="B1050" s="2">
        <v>45153</v>
      </c>
      <c r="C1050">
        <v>2000000</v>
      </c>
      <c r="D1050" t="str">
        <f t="shared" si="17"/>
        <v>08-2023</v>
      </c>
      <c r="H1050" s="2">
        <v>45245</v>
      </c>
      <c r="I1050">
        <v>35545.201433454</v>
      </c>
    </row>
    <row r="1051" spans="1:9" x14ac:dyDescent="0.25">
      <c r="A1051" t="s">
        <v>2180</v>
      </c>
      <c r="B1051" s="2">
        <v>45153</v>
      </c>
      <c r="D1051" t="str">
        <f t="shared" si="17"/>
        <v>08-2023</v>
      </c>
      <c r="H1051" s="2">
        <v>45246</v>
      </c>
      <c r="I1051">
        <v>37903.662451662902</v>
      </c>
    </row>
    <row r="1052" spans="1:9" x14ac:dyDescent="0.25">
      <c r="A1052" t="s">
        <v>2179</v>
      </c>
      <c r="B1052" s="2">
        <v>45153</v>
      </c>
      <c r="C1052">
        <v>13000000</v>
      </c>
      <c r="D1052" t="str">
        <f t="shared" si="17"/>
        <v>08-2023</v>
      </c>
      <c r="H1052" s="2">
        <v>45247</v>
      </c>
      <c r="I1052">
        <v>36201.516111461402</v>
      </c>
    </row>
    <row r="1053" spans="1:9" x14ac:dyDescent="0.25">
      <c r="A1053" t="s">
        <v>2178</v>
      </c>
      <c r="B1053" s="2">
        <v>45149</v>
      </c>
      <c r="C1053">
        <v>4000000</v>
      </c>
      <c r="D1053" t="str">
        <f t="shared" si="17"/>
        <v>08-2023</v>
      </c>
      <c r="H1053" s="2">
        <v>45248</v>
      </c>
      <c r="I1053">
        <v>36527.7602253074</v>
      </c>
    </row>
    <row r="1054" spans="1:9" x14ac:dyDescent="0.25">
      <c r="A1054" t="s">
        <v>2177</v>
      </c>
      <c r="B1054" s="2">
        <v>45149</v>
      </c>
      <c r="C1054">
        <v>10000000</v>
      </c>
      <c r="D1054" t="str">
        <f t="shared" si="17"/>
        <v>08-2023</v>
      </c>
      <c r="H1054" s="2">
        <v>45249</v>
      </c>
      <c r="I1054">
        <v>36582.368441922699</v>
      </c>
    </row>
    <row r="1055" spans="1:9" x14ac:dyDescent="0.25">
      <c r="A1055" t="s">
        <v>2176</v>
      </c>
      <c r="B1055" s="2">
        <v>45148</v>
      </c>
      <c r="C1055">
        <v>7000000</v>
      </c>
      <c r="D1055" t="str">
        <f t="shared" si="17"/>
        <v>08-2023</v>
      </c>
      <c r="H1055" s="2">
        <v>45250</v>
      </c>
      <c r="I1055">
        <v>37413.994607905297</v>
      </c>
    </row>
    <row r="1056" spans="1:9" x14ac:dyDescent="0.25">
      <c r="A1056" t="s">
        <v>174</v>
      </c>
      <c r="B1056" s="2">
        <v>45148</v>
      </c>
      <c r="D1056" t="str">
        <f t="shared" si="17"/>
        <v>08-2023</v>
      </c>
      <c r="H1056" s="2">
        <v>45251</v>
      </c>
      <c r="I1056">
        <v>37489.298470802001</v>
      </c>
    </row>
    <row r="1057" spans="1:9" x14ac:dyDescent="0.25">
      <c r="A1057" t="s">
        <v>2175</v>
      </c>
      <c r="B1057" s="2">
        <v>45148</v>
      </c>
      <c r="C1057">
        <v>5000000</v>
      </c>
      <c r="D1057" t="str">
        <f t="shared" si="17"/>
        <v>08-2023</v>
      </c>
      <c r="H1057" s="2">
        <v>45252</v>
      </c>
      <c r="I1057">
        <v>35965.360360680701</v>
      </c>
    </row>
    <row r="1058" spans="1:9" x14ac:dyDescent="0.25">
      <c r="A1058" t="s">
        <v>2174</v>
      </c>
      <c r="B1058" s="2">
        <v>45148</v>
      </c>
      <c r="C1058">
        <v>5000000</v>
      </c>
      <c r="D1058" t="str">
        <f t="shared" si="17"/>
        <v>08-2023</v>
      </c>
      <c r="H1058" s="2">
        <v>45253</v>
      </c>
      <c r="I1058">
        <v>37464.832932208999</v>
      </c>
    </row>
    <row r="1059" spans="1:9" x14ac:dyDescent="0.25">
      <c r="A1059" t="s">
        <v>2173</v>
      </c>
      <c r="B1059" s="2">
        <v>45147</v>
      </c>
      <c r="C1059">
        <v>8000000</v>
      </c>
      <c r="D1059" t="str">
        <f t="shared" si="17"/>
        <v>08-2023</v>
      </c>
      <c r="H1059" s="2">
        <v>45254</v>
      </c>
      <c r="I1059">
        <v>37293.316127426697</v>
      </c>
    </row>
    <row r="1060" spans="1:9" x14ac:dyDescent="0.25">
      <c r="A1060" t="s">
        <v>2172</v>
      </c>
      <c r="B1060" s="2">
        <v>45147</v>
      </c>
      <c r="C1060" s="1" t="s">
        <v>175</v>
      </c>
      <c r="D1060" t="str">
        <f t="shared" si="17"/>
        <v>08-2023</v>
      </c>
      <c r="H1060" s="2">
        <v>45255</v>
      </c>
      <c r="I1060">
        <v>37738.931697471198</v>
      </c>
    </row>
    <row r="1061" spans="1:9" x14ac:dyDescent="0.25">
      <c r="A1061" t="s">
        <v>2171</v>
      </c>
      <c r="B1061" s="2">
        <v>45146</v>
      </c>
      <c r="C1061">
        <v>1400000</v>
      </c>
      <c r="D1061" t="str">
        <f t="shared" si="17"/>
        <v>08-2023</v>
      </c>
      <c r="H1061" s="2">
        <v>45256</v>
      </c>
      <c r="I1061">
        <v>37809.852866253197</v>
      </c>
    </row>
    <row r="1062" spans="1:9" x14ac:dyDescent="0.25">
      <c r="A1062" t="s">
        <v>2170</v>
      </c>
      <c r="B1062" s="2">
        <v>45146</v>
      </c>
      <c r="C1062">
        <v>5000000</v>
      </c>
      <c r="D1062" t="str">
        <f t="shared" si="17"/>
        <v>08-2023</v>
      </c>
      <c r="H1062" s="2">
        <v>45257</v>
      </c>
      <c r="I1062">
        <v>37491.838186008099</v>
      </c>
    </row>
    <row r="1063" spans="1:9" x14ac:dyDescent="0.25">
      <c r="A1063" t="s">
        <v>2169</v>
      </c>
      <c r="B1063" s="2">
        <v>45146</v>
      </c>
      <c r="C1063">
        <v>5000000</v>
      </c>
      <c r="D1063" t="str">
        <f t="shared" si="17"/>
        <v>08-2023</v>
      </c>
      <c r="H1063" s="2">
        <v>45258</v>
      </c>
      <c r="I1063">
        <v>37250.169051481098</v>
      </c>
    </row>
    <row r="1064" spans="1:9" x14ac:dyDescent="0.25">
      <c r="A1064" t="s">
        <v>2168</v>
      </c>
      <c r="B1064" s="2">
        <v>45145</v>
      </c>
      <c r="C1064">
        <v>3300000</v>
      </c>
      <c r="D1064" t="str">
        <f t="shared" si="17"/>
        <v>08-2023</v>
      </c>
      <c r="H1064" s="2">
        <v>45259</v>
      </c>
      <c r="I1064">
        <v>37802.236043774697</v>
      </c>
    </row>
    <row r="1065" spans="1:9" x14ac:dyDescent="0.25">
      <c r="A1065" t="s">
        <v>2167</v>
      </c>
      <c r="B1065" s="2">
        <v>45144</v>
      </c>
      <c r="C1065">
        <v>2000000</v>
      </c>
      <c r="D1065" t="str">
        <f t="shared" si="17"/>
        <v>08-2023</v>
      </c>
      <c r="H1065" s="2">
        <v>45260</v>
      </c>
      <c r="I1065">
        <v>37810.346416541201</v>
      </c>
    </row>
    <row r="1066" spans="1:9" x14ac:dyDescent="0.25">
      <c r="A1066" t="s">
        <v>2166</v>
      </c>
      <c r="B1066" s="2">
        <v>45142</v>
      </c>
      <c r="C1066">
        <v>1500000</v>
      </c>
      <c r="D1066" t="str">
        <f t="shared" si="17"/>
        <v>08-2023</v>
      </c>
      <c r="H1066" s="2">
        <v>45261</v>
      </c>
      <c r="I1066">
        <v>37711.818375852599</v>
      </c>
    </row>
    <row r="1067" spans="1:9" x14ac:dyDescent="0.25">
      <c r="A1067" t="s">
        <v>2165</v>
      </c>
      <c r="B1067" s="2">
        <v>45142</v>
      </c>
      <c r="D1067" t="str">
        <f t="shared" si="17"/>
        <v>08-2023</v>
      </c>
      <c r="H1067" s="2">
        <v>45262</v>
      </c>
      <c r="I1067">
        <v>38688.258741790603</v>
      </c>
    </row>
    <row r="1068" spans="1:9" x14ac:dyDescent="0.25">
      <c r="A1068" t="s">
        <v>1449</v>
      </c>
      <c r="B1068" s="2">
        <v>45142</v>
      </c>
      <c r="D1068" t="str">
        <f t="shared" si="17"/>
        <v>08-2023</v>
      </c>
      <c r="H1068" s="2">
        <v>45263</v>
      </c>
      <c r="I1068">
        <v>39481.666416062799</v>
      </c>
    </row>
    <row r="1069" spans="1:9" x14ac:dyDescent="0.25">
      <c r="A1069" t="s">
        <v>25</v>
      </c>
      <c r="B1069" s="2">
        <v>45142</v>
      </c>
      <c r="D1069" t="str">
        <f t="shared" si="17"/>
        <v>08-2023</v>
      </c>
      <c r="H1069" s="2">
        <v>45264</v>
      </c>
      <c r="I1069">
        <v>39960.2754204105</v>
      </c>
    </row>
    <row r="1070" spans="1:9" x14ac:dyDescent="0.25">
      <c r="A1070" t="s">
        <v>2164</v>
      </c>
      <c r="B1070" s="2">
        <v>45142</v>
      </c>
      <c r="D1070" t="str">
        <f t="shared" si="17"/>
        <v>08-2023</v>
      </c>
      <c r="H1070" s="2">
        <v>45265</v>
      </c>
      <c r="I1070">
        <v>41974.331772543301</v>
      </c>
    </row>
    <row r="1071" spans="1:9" x14ac:dyDescent="0.25">
      <c r="A1071" t="s">
        <v>2163</v>
      </c>
      <c r="B1071" s="2">
        <v>45141</v>
      </c>
      <c r="C1071">
        <v>6300000</v>
      </c>
      <c r="D1071" t="str">
        <f t="shared" si="17"/>
        <v>08-2023</v>
      </c>
      <c r="H1071" s="2">
        <v>45266</v>
      </c>
      <c r="I1071">
        <v>44105.944772599301</v>
      </c>
    </row>
    <row r="1072" spans="1:9" x14ac:dyDescent="0.25">
      <c r="A1072" t="s">
        <v>2162</v>
      </c>
      <c r="B1072" s="2">
        <v>45140</v>
      </c>
      <c r="D1072" t="str">
        <f t="shared" si="17"/>
        <v>08-2023</v>
      </c>
      <c r="H1072" s="2">
        <v>45267</v>
      </c>
      <c r="I1072">
        <v>43788.288808252299</v>
      </c>
    </row>
    <row r="1073" spans="1:9" x14ac:dyDescent="0.25">
      <c r="A1073" t="s">
        <v>2161</v>
      </c>
      <c r="B1073" s="2">
        <v>45139</v>
      </c>
      <c r="D1073" t="str">
        <f t="shared" si="17"/>
        <v>08-2023</v>
      </c>
      <c r="H1073" s="2">
        <v>45268</v>
      </c>
      <c r="I1073">
        <v>43270.119559707397</v>
      </c>
    </row>
    <row r="1074" spans="1:9" x14ac:dyDescent="0.25">
      <c r="A1074" t="s">
        <v>2160</v>
      </c>
      <c r="B1074" s="2">
        <v>45139</v>
      </c>
      <c r="D1074" t="str">
        <f t="shared" si="17"/>
        <v>08-2023</v>
      </c>
      <c r="H1074" s="2">
        <v>45269</v>
      </c>
      <c r="I1074">
        <v>44202.176109436201</v>
      </c>
    </row>
    <row r="1075" spans="1:9" x14ac:dyDescent="0.25">
      <c r="A1075" t="s">
        <v>2159</v>
      </c>
      <c r="B1075" s="2">
        <v>45139</v>
      </c>
      <c r="D1075" t="str">
        <f t="shared" si="17"/>
        <v>08-2023</v>
      </c>
      <c r="H1075" s="2">
        <v>45270</v>
      </c>
      <c r="I1075">
        <v>43745.491991895396</v>
      </c>
    </row>
    <row r="1076" spans="1:9" x14ac:dyDescent="0.25">
      <c r="A1076" t="s">
        <v>2158</v>
      </c>
      <c r="B1076" s="2">
        <v>45137</v>
      </c>
      <c r="C1076">
        <v>1000000</v>
      </c>
      <c r="D1076" t="str">
        <f t="shared" si="17"/>
        <v>07-2023</v>
      </c>
      <c r="H1076" s="2">
        <v>45271</v>
      </c>
      <c r="I1076">
        <v>43757.959937619104</v>
      </c>
    </row>
    <row r="1077" spans="1:9" x14ac:dyDescent="0.25">
      <c r="A1077" t="s">
        <v>2157</v>
      </c>
      <c r="B1077" s="2">
        <v>45135</v>
      </c>
      <c r="C1077">
        <v>8500000</v>
      </c>
      <c r="D1077" t="str">
        <f t="shared" si="17"/>
        <v>07-2023</v>
      </c>
      <c r="H1077" s="2">
        <v>45272</v>
      </c>
      <c r="I1077">
        <v>41200.962726101599</v>
      </c>
    </row>
    <row r="1078" spans="1:9" x14ac:dyDescent="0.25">
      <c r="A1078" t="s">
        <v>2156</v>
      </c>
      <c r="B1078" s="2">
        <v>45134</v>
      </c>
      <c r="C1078">
        <v>7000000</v>
      </c>
      <c r="D1078" t="str">
        <f t="shared" si="17"/>
        <v>07-2023</v>
      </c>
      <c r="H1078" s="2">
        <v>45273</v>
      </c>
      <c r="I1078">
        <v>41450.8193873774</v>
      </c>
    </row>
    <row r="1079" spans="1:9" x14ac:dyDescent="0.25">
      <c r="A1079" t="s">
        <v>2155</v>
      </c>
      <c r="B1079" s="2">
        <v>45134</v>
      </c>
      <c r="C1079">
        <v>30000000</v>
      </c>
      <c r="D1079" t="str">
        <f t="shared" si="17"/>
        <v>07-2023</v>
      </c>
      <c r="H1079" s="2">
        <v>45274</v>
      </c>
      <c r="I1079">
        <v>42931.761826032402</v>
      </c>
    </row>
    <row r="1080" spans="1:9" x14ac:dyDescent="0.25">
      <c r="A1080" t="s">
        <v>2154</v>
      </c>
      <c r="B1080" s="2">
        <v>45134</v>
      </c>
      <c r="D1080" t="str">
        <f t="shared" si="17"/>
        <v>07-2023</v>
      </c>
      <c r="H1080" s="2">
        <v>45275</v>
      </c>
      <c r="I1080">
        <v>43009.5954563739</v>
      </c>
    </row>
    <row r="1081" spans="1:9" x14ac:dyDescent="0.25">
      <c r="A1081" t="s">
        <v>2153</v>
      </c>
      <c r="B1081" s="2">
        <v>45133</v>
      </c>
      <c r="D1081" t="str">
        <f t="shared" si="17"/>
        <v>07-2023</v>
      </c>
      <c r="H1081" s="2">
        <v>45276</v>
      </c>
      <c r="I1081">
        <v>41992.014187223896</v>
      </c>
    </row>
    <row r="1082" spans="1:9" x14ac:dyDescent="0.25">
      <c r="A1082" t="s">
        <v>2152</v>
      </c>
      <c r="B1082" s="2">
        <v>45132</v>
      </c>
      <c r="C1082">
        <v>4700000</v>
      </c>
      <c r="D1082" t="str">
        <f t="shared" si="17"/>
        <v>07-2023</v>
      </c>
      <c r="H1082" s="2">
        <v>45277</v>
      </c>
      <c r="I1082">
        <v>42247.0678817222</v>
      </c>
    </row>
    <row r="1083" spans="1:9" x14ac:dyDescent="0.25">
      <c r="A1083" t="s">
        <v>264</v>
      </c>
      <c r="B1083" s="2">
        <v>45132</v>
      </c>
      <c r="C1083">
        <v>60000000</v>
      </c>
      <c r="D1083" t="str">
        <f t="shared" si="17"/>
        <v>07-2023</v>
      </c>
      <c r="H1083" s="2">
        <v>45278</v>
      </c>
      <c r="I1083">
        <v>41410.819634575797</v>
      </c>
    </row>
    <row r="1084" spans="1:9" x14ac:dyDescent="0.25">
      <c r="A1084" t="s">
        <v>2151</v>
      </c>
      <c r="B1084" s="2">
        <v>45132</v>
      </c>
      <c r="C1084">
        <v>2100000</v>
      </c>
      <c r="D1084" t="str">
        <f t="shared" si="17"/>
        <v>07-2023</v>
      </c>
      <c r="H1084" s="2">
        <v>45279</v>
      </c>
      <c r="I1084">
        <v>42684.182554683299</v>
      </c>
    </row>
    <row r="1085" spans="1:9" x14ac:dyDescent="0.25">
      <c r="A1085" t="s">
        <v>2150</v>
      </c>
      <c r="B1085" s="2">
        <v>45131</v>
      </c>
      <c r="D1085" t="str">
        <f t="shared" si="17"/>
        <v>07-2023</v>
      </c>
      <c r="H1085" s="2">
        <v>45280</v>
      </c>
      <c r="I1085">
        <v>42250.206182797498</v>
      </c>
    </row>
    <row r="1086" spans="1:9" x14ac:dyDescent="0.25">
      <c r="A1086" t="s">
        <v>2149</v>
      </c>
      <c r="B1086" s="2">
        <v>45131</v>
      </c>
      <c r="C1086">
        <v>18500000</v>
      </c>
      <c r="D1086" t="str">
        <f t="shared" si="17"/>
        <v>07-2023</v>
      </c>
      <c r="H1086" s="2">
        <v>45281</v>
      </c>
      <c r="I1086">
        <v>43634.124168496397</v>
      </c>
    </row>
    <row r="1087" spans="1:9" x14ac:dyDescent="0.25">
      <c r="A1087" t="s">
        <v>2148</v>
      </c>
      <c r="B1087" s="2">
        <v>45131</v>
      </c>
      <c r="C1087">
        <v>1500000</v>
      </c>
      <c r="D1087" t="str">
        <f t="shared" si="17"/>
        <v>07-2023</v>
      </c>
      <c r="H1087" s="2">
        <v>45282</v>
      </c>
      <c r="I1087">
        <v>43849.699599396103</v>
      </c>
    </row>
    <row r="1088" spans="1:9" x14ac:dyDescent="0.25">
      <c r="A1088" t="s">
        <v>2107</v>
      </c>
      <c r="B1088" s="2">
        <v>45131</v>
      </c>
      <c r="D1088" t="str">
        <f t="shared" si="17"/>
        <v>07-2023</v>
      </c>
      <c r="H1088" s="2">
        <v>45283</v>
      </c>
      <c r="I1088">
        <v>44003.696021643802</v>
      </c>
    </row>
    <row r="1089" spans="1:9" x14ac:dyDescent="0.25">
      <c r="A1089" t="s">
        <v>2147</v>
      </c>
      <c r="B1089" s="2">
        <v>45128</v>
      </c>
      <c r="C1089">
        <v>8000000</v>
      </c>
      <c r="D1089" t="str">
        <f t="shared" si="17"/>
        <v>07-2023</v>
      </c>
      <c r="H1089" s="2">
        <v>45284</v>
      </c>
      <c r="I1089">
        <v>43752.0308847837</v>
      </c>
    </row>
    <row r="1090" spans="1:9" x14ac:dyDescent="0.25">
      <c r="A1090" t="s">
        <v>2146</v>
      </c>
      <c r="B1090" s="2">
        <v>45128</v>
      </c>
      <c r="C1090">
        <v>1500000</v>
      </c>
      <c r="D1090" t="str">
        <f t="shared" ref="D1090:D1153" si="18">TEXT(B1090, "mm-yyyy")</f>
        <v>07-2023</v>
      </c>
      <c r="H1090" s="2">
        <v>45285</v>
      </c>
      <c r="I1090">
        <v>43034.9710630915</v>
      </c>
    </row>
    <row r="1091" spans="1:9" x14ac:dyDescent="0.25">
      <c r="A1091" t="s">
        <v>2145</v>
      </c>
      <c r="B1091" s="2">
        <v>45127</v>
      </c>
      <c r="C1091">
        <v>10000000</v>
      </c>
      <c r="D1091" t="str">
        <f t="shared" si="18"/>
        <v>07-2023</v>
      </c>
      <c r="H1091" s="2">
        <v>45286</v>
      </c>
      <c r="I1091">
        <v>43638.236302200901</v>
      </c>
    </row>
    <row r="1092" spans="1:9" x14ac:dyDescent="0.25">
      <c r="A1092" t="s">
        <v>2144</v>
      </c>
      <c r="B1092" s="2">
        <v>45126</v>
      </c>
      <c r="C1092">
        <v>1400000</v>
      </c>
      <c r="D1092" t="str">
        <f t="shared" si="18"/>
        <v>07-2023</v>
      </c>
      <c r="H1092" s="2">
        <v>45287</v>
      </c>
      <c r="I1092">
        <v>42516.426940282501</v>
      </c>
    </row>
    <row r="1093" spans="1:9" x14ac:dyDescent="0.25">
      <c r="A1093" t="s">
        <v>2143</v>
      </c>
      <c r="B1093" s="2">
        <v>45126</v>
      </c>
      <c r="C1093">
        <v>30000000</v>
      </c>
      <c r="D1093" t="str">
        <f t="shared" si="18"/>
        <v>07-2023</v>
      </c>
      <c r="H1093" s="2">
        <v>45288</v>
      </c>
      <c r="I1093">
        <v>43418.467775042896</v>
      </c>
    </row>
    <row r="1094" spans="1:9" x14ac:dyDescent="0.25">
      <c r="A1094" t="s">
        <v>2142</v>
      </c>
      <c r="B1094" s="2">
        <v>45126</v>
      </c>
      <c r="C1094">
        <v>40000000</v>
      </c>
      <c r="D1094" t="str">
        <f t="shared" si="18"/>
        <v>07-2023</v>
      </c>
      <c r="H1094" s="2">
        <v>45289</v>
      </c>
      <c r="I1094">
        <v>42600.650633156103</v>
      </c>
    </row>
    <row r="1095" spans="1:9" x14ac:dyDescent="0.25">
      <c r="A1095" t="s">
        <v>426</v>
      </c>
      <c r="B1095" s="2">
        <v>45126</v>
      </c>
      <c r="C1095">
        <v>25000000</v>
      </c>
      <c r="D1095" t="str">
        <f t="shared" si="18"/>
        <v>07-2023</v>
      </c>
      <c r="H1095" s="2">
        <v>45290</v>
      </c>
      <c r="I1095">
        <v>42074.7071561884</v>
      </c>
    </row>
    <row r="1096" spans="1:9" x14ac:dyDescent="0.25">
      <c r="A1096" t="s">
        <v>2141</v>
      </c>
      <c r="B1096" s="2">
        <v>45125</v>
      </c>
      <c r="C1096">
        <v>15000000</v>
      </c>
      <c r="D1096" t="str">
        <f t="shared" si="18"/>
        <v>07-2023</v>
      </c>
      <c r="H1096" s="2">
        <v>45291</v>
      </c>
      <c r="I1096">
        <v>42220.611401213697</v>
      </c>
    </row>
    <row r="1097" spans="1:9" x14ac:dyDescent="0.25">
      <c r="A1097" t="s">
        <v>2140</v>
      </c>
      <c r="B1097" s="2">
        <v>45125</v>
      </c>
      <c r="C1097">
        <v>54000000</v>
      </c>
      <c r="D1097" t="str">
        <f t="shared" si="18"/>
        <v>07-2023</v>
      </c>
      <c r="H1097" s="2">
        <v>45292</v>
      </c>
      <c r="I1097">
        <v>42208.202176186402</v>
      </c>
    </row>
    <row r="1098" spans="1:9" x14ac:dyDescent="0.25">
      <c r="A1098" t="s">
        <v>2139</v>
      </c>
      <c r="B1098" s="2">
        <v>45124</v>
      </c>
      <c r="C1098">
        <v>6000000</v>
      </c>
      <c r="D1098" t="str">
        <f t="shared" si="18"/>
        <v>07-2023</v>
      </c>
      <c r="H1098" s="2">
        <v>45293</v>
      </c>
      <c r="I1098">
        <v>44168.681186874703</v>
      </c>
    </row>
    <row r="1099" spans="1:9" x14ac:dyDescent="0.25">
      <c r="A1099" t="s">
        <v>2138</v>
      </c>
      <c r="B1099" s="2">
        <v>45124</v>
      </c>
      <c r="C1099">
        <v>10000000</v>
      </c>
      <c r="D1099" t="str">
        <f t="shared" si="18"/>
        <v>07-2023</v>
      </c>
      <c r="H1099" s="2">
        <v>45294</v>
      </c>
      <c r="I1099">
        <v>44994.673886892298</v>
      </c>
    </row>
    <row r="1100" spans="1:9" x14ac:dyDescent="0.25">
      <c r="A1100" t="s">
        <v>19</v>
      </c>
      <c r="B1100" s="2">
        <v>45120</v>
      </c>
      <c r="C1100">
        <v>2000000</v>
      </c>
      <c r="D1100" t="str">
        <f t="shared" si="18"/>
        <v>07-2023</v>
      </c>
      <c r="H1100" s="2">
        <v>45295</v>
      </c>
      <c r="I1100">
        <v>42821.5589891579</v>
      </c>
    </row>
    <row r="1101" spans="1:9" x14ac:dyDescent="0.25">
      <c r="A1101" t="s">
        <v>614</v>
      </c>
      <c r="B1101" s="2">
        <v>45120</v>
      </c>
      <c r="C1101">
        <v>6600000</v>
      </c>
      <c r="D1101" t="str">
        <f t="shared" si="18"/>
        <v>07-2023</v>
      </c>
      <c r="H1101" s="2">
        <v>45296</v>
      </c>
      <c r="I1101">
        <v>44195.578562099698</v>
      </c>
    </row>
    <row r="1102" spans="1:9" x14ac:dyDescent="0.25">
      <c r="A1102" t="s">
        <v>1534</v>
      </c>
      <c r="B1102" s="2">
        <v>45120</v>
      </c>
      <c r="C1102">
        <v>15000000</v>
      </c>
      <c r="D1102" t="str">
        <f t="shared" si="18"/>
        <v>07-2023</v>
      </c>
      <c r="H1102" s="2">
        <v>45297</v>
      </c>
      <c r="I1102">
        <v>44113.699733890797</v>
      </c>
    </row>
    <row r="1103" spans="1:9" x14ac:dyDescent="0.25">
      <c r="A1103" t="s">
        <v>2137</v>
      </c>
      <c r="B1103" s="2">
        <v>45119</v>
      </c>
      <c r="C1103">
        <v>6000000</v>
      </c>
      <c r="D1103" t="str">
        <f t="shared" si="18"/>
        <v>07-2023</v>
      </c>
      <c r="H1103" s="2">
        <v>45298</v>
      </c>
      <c r="I1103">
        <v>43956.120717201498</v>
      </c>
    </row>
    <row r="1104" spans="1:9" x14ac:dyDescent="0.25">
      <c r="A1104" t="s">
        <v>2136</v>
      </c>
      <c r="B1104" s="2">
        <v>45119</v>
      </c>
      <c r="D1104" t="str">
        <f t="shared" si="18"/>
        <v>07-2023</v>
      </c>
      <c r="H1104" s="2">
        <v>45299</v>
      </c>
      <c r="I1104">
        <v>43883.743879051697</v>
      </c>
    </row>
    <row r="1105" spans="1:9" x14ac:dyDescent="0.25">
      <c r="A1105" t="s">
        <v>1176</v>
      </c>
      <c r="B1105" s="2">
        <v>45119</v>
      </c>
      <c r="C1105">
        <v>20000000</v>
      </c>
      <c r="D1105" t="str">
        <f t="shared" si="18"/>
        <v>07-2023</v>
      </c>
      <c r="H1105" s="2">
        <v>45300</v>
      </c>
      <c r="I1105">
        <v>46936.185561217499</v>
      </c>
    </row>
    <row r="1106" spans="1:9" x14ac:dyDescent="0.25">
      <c r="A1106" t="s">
        <v>118</v>
      </c>
      <c r="B1106" s="2">
        <v>45119</v>
      </c>
      <c r="C1106">
        <v>4500000</v>
      </c>
      <c r="D1106" t="str">
        <f t="shared" si="18"/>
        <v>07-2023</v>
      </c>
      <c r="H1106" s="2">
        <v>45301</v>
      </c>
      <c r="I1106">
        <v>46105.946078286899</v>
      </c>
    </row>
    <row r="1107" spans="1:9" x14ac:dyDescent="0.25">
      <c r="A1107" t="s">
        <v>348</v>
      </c>
      <c r="B1107" s="2">
        <v>45119</v>
      </c>
      <c r="C1107">
        <v>5000000</v>
      </c>
      <c r="D1107" t="str">
        <f t="shared" si="18"/>
        <v>07-2023</v>
      </c>
      <c r="H1107" s="2">
        <v>45302</v>
      </c>
      <c r="I1107">
        <v>46632.313148049703</v>
      </c>
    </row>
    <row r="1108" spans="1:9" x14ac:dyDescent="0.25">
      <c r="A1108" t="s">
        <v>2135</v>
      </c>
      <c r="B1108" s="2">
        <v>45118</v>
      </c>
      <c r="C1108">
        <v>12000000</v>
      </c>
      <c r="D1108" t="str">
        <f t="shared" si="18"/>
        <v>07-2023</v>
      </c>
      <c r="H1108" s="2">
        <v>45303</v>
      </c>
      <c r="I1108">
        <v>46314.355541602599</v>
      </c>
    </row>
    <row r="1109" spans="1:9" x14ac:dyDescent="0.25">
      <c r="A1109" t="s">
        <v>2134</v>
      </c>
      <c r="B1109" s="2">
        <v>45118</v>
      </c>
      <c r="C1109">
        <v>5300000</v>
      </c>
      <c r="D1109" t="str">
        <f t="shared" si="18"/>
        <v>07-2023</v>
      </c>
      <c r="H1109" s="2">
        <v>45304</v>
      </c>
      <c r="I1109">
        <v>42893.929605504803</v>
      </c>
    </row>
    <row r="1110" spans="1:9" x14ac:dyDescent="0.25">
      <c r="A1110" t="s">
        <v>2133</v>
      </c>
      <c r="B1110" s="2">
        <v>45118</v>
      </c>
      <c r="C1110">
        <v>6500000</v>
      </c>
      <c r="D1110" t="str">
        <f t="shared" si="18"/>
        <v>07-2023</v>
      </c>
      <c r="H1110" s="2">
        <v>45305</v>
      </c>
      <c r="I1110">
        <v>42848.474516407397</v>
      </c>
    </row>
    <row r="1111" spans="1:9" x14ac:dyDescent="0.25">
      <c r="A1111" t="s">
        <v>2132</v>
      </c>
      <c r="B1111" s="2">
        <v>45118</v>
      </c>
      <c r="C1111">
        <v>700000</v>
      </c>
      <c r="D1111" t="str">
        <f t="shared" si="18"/>
        <v>07-2023</v>
      </c>
      <c r="H1111" s="2">
        <v>45306</v>
      </c>
      <c r="I1111">
        <v>41800.932821934002</v>
      </c>
    </row>
    <row r="1112" spans="1:9" x14ac:dyDescent="0.25">
      <c r="A1112" t="s">
        <v>2131</v>
      </c>
      <c r="B1112" s="2">
        <v>45118</v>
      </c>
      <c r="C1112">
        <v>4300000</v>
      </c>
      <c r="D1112" t="str">
        <f t="shared" si="18"/>
        <v>07-2023</v>
      </c>
      <c r="H1112" s="2">
        <v>45307</v>
      </c>
      <c r="I1112">
        <v>42587.336038354399</v>
      </c>
    </row>
    <row r="1113" spans="1:9" x14ac:dyDescent="0.25">
      <c r="A1113" t="s">
        <v>2130</v>
      </c>
      <c r="B1113" s="2">
        <v>45118</v>
      </c>
      <c r="C1113">
        <v>4000000</v>
      </c>
      <c r="D1113" t="str">
        <f t="shared" si="18"/>
        <v>07-2023</v>
      </c>
      <c r="H1113" s="2">
        <v>45308</v>
      </c>
      <c r="I1113">
        <v>43148.001643426898</v>
      </c>
    </row>
    <row r="1114" spans="1:9" x14ac:dyDescent="0.25">
      <c r="A1114" t="s">
        <v>2129</v>
      </c>
      <c r="B1114" s="2">
        <v>45118</v>
      </c>
      <c r="C1114">
        <v>3000000</v>
      </c>
      <c r="D1114" t="str">
        <f t="shared" si="18"/>
        <v>07-2023</v>
      </c>
      <c r="H1114" s="2">
        <v>45309</v>
      </c>
      <c r="I1114">
        <v>42713.859186938898</v>
      </c>
    </row>
    <row r="1115" spans="1:9" x14ac:dyDescent="0.25">
      <c r="A1115" t="s">
        <v>2044</v>
      </c>
      <c r="B1115" s="2">
        <v>45117</v>
      </c>
      <c r="D1115" t="str">
        <f t="shared" si="18"/>
        <v>07-2023</v>
      </c>
      <c r="H1115" s="2">
        <v>45310</v>
      </c>
      <c r="I1115">
        <v>41261.3947980101</v>
      </c>
    </row>
    <row r="1116" spans="1:9" x14ac:dyDescent="0.25">
      <c r="A1116" t="s">
        <v>2128</v>
      </c>
      <c r="B1116" s="2">
        <v>45117</v>
      </c>
      <c r="C1116">
        <v>4000000</v>
      </c>
      <c r="D1116" t="str">
        <f t="shared" si="18"/>
        <v>07-2023</v>
      </c>
      <c r="H1116" s="2">
        <v>45311</v>
      </c>
      <c r="I1116">
        <v>41600.940932544603</v>
      </c>
    </row>
    <row r="1117" spans="1:9" x14ac:dyDescent="0.25">
      <c r="A1117" t="s">
        <v>1646</v>
      </c>
      <c r="B1117" s="2">
        <v>45114</v>
      </c>
      <c r="C1117">
        <v>5400000</v>
      </c>
      <c r="D1117" t="str">
        <f t="shared" si="18"/>
        <v>07-2023</v>
      </c>
      <c r="H1117" s="2">
        <v>45312</v>
      </c>
      <c r="I1117">
        <v>41626.107110036603</v>
      </c>
    </row>
    <row r="1118" spans="1:9" x14ac:dyDescent="0.25">
      <c r="A1118" t="s">
        <v>422</v>
      </c>
      <c r="B1118" s="2">
        <v>45114</v>
      </c>
      <c r="D1118" t="str">
        <f t="shared" si="18"/>
        <v>07-2023</v>
      </c>
      <c r="H1118" s="2">
        <v>45313</v>
      </c>
      <c r="I1118">
        <v>41541.899457062602</v>
      </c>
    </row>
    <row r="1119" spans="1:9" x14ac:dyDescent="0.25">
      <c r="A1119" t="s">
        <v>346</v>
      </c>
      <c r="B1119" s="2">
        <v>45114</v>
      </c>
      <c r="C1119">
        <v>6000000</v>
      </c>
      <c r="D1119" t="str">
        <f t="shared" si="18"/>
        <v>07-2023</v>
      </c>
      <c r="H1119" s="2">
        <v>45314</v>
      </c>
      <c r="I1119">
        <v>39504.730057584296</v>
      </c>
    </row>
    <row r="1120" spans="1:9" x14ac:dyDescent="0.25">
      <c r="A1120" t="s">
        <v>2127</v>
      </c>
      <c r="B1120" s="2">
        <v>45113</v>
      </c>
      <c r="C1120">
        <v>1000000</v>
      </c>
      <c r="D1120" t="str">
        <f t="shared" si="18"/>
        <v>07-2023</v>
      </c>
      <c r="H1120" s="2">
        <v>45315</v>
      </c>
      <c r="I1120">
        <v>39833.454105016797</v>
      </c>
    </row>
    <row r="1121" spans="1:9" x14ac:dyDescent="0.25">
      <c r="A1121" t="s">
        <v>820</v>
      </c>
      <c r="B1121" s="2">
        <v>45113</v>
      </c>
      <c r="C1121">
        <v>6500000</v>
      </c>
      <c r="D1121" t="str">
        <f t="shared" si="18"/>
        <v>07-2023</v>
      </c>
      <c r="H1121" s="2">
        <v>45316</v>
      </c>
      <c r="I1121">
        <v>40123.671058471402</v>
      </c>
    </row>
    <row r="1122" spans="1:9" x14ac:dyDescent="0.25">
      <c r="A1122" t="s">
        <v>2126</v>
      </c>
      <c r="B1122" s="2">
        <v>45112</v>
      </c>
      <c r="C1122">
        <v>4000000</v>
      </c>
      <c r="D1122" t="str">
        <f t="shared" si="18"/>
        <v>07-2023</v>
      </c>
      <c r="H1122" s="2">
        <v>45317</v>
      </c>
      <c r="I1122">
        <v>39938.286441558703</v>
      </c>
    </row>
    <row r="1123" spans="1:9" x14ac:dyDescent="0.25">
      <c r="A1123" t="s">
        <v>1969</v>
      </c>
      <c r="B1123" s="2">
        <v>45112</v>
      </c>
      <c r="D1123" t="str">
        <f t="shared" si="18"/>
        <v>07-2023</v>
      </c>
      <c r="H1123" s="2">
        <v>45318</v>
      </c>
      <c r="I1123">
        <v>41862.935610939901</v>
      </c>
    </row>
    <row r="1124" spans="1:9" x14ac:dyDescent="0.25">
      <c r="A1124" t="s">
        <v>2125</v>
      </c>
      <c r="B1124" s="2">
        <v>45111</v>
      </c>
      <c r="C1124">
        <v>1000000</v>
      </c>
      <c r="D1124" t="str">
        <f t="shared" si="18"/>
        <v>07-2023</v>
      </c>
      <c r="H1124" s="2">
        <v>45319</v>
      </c>
      <c r="I1124">
        <v>42119.610494642999</v>
      </c>
    </row>
    <row r="1125" spans="1:9" x14ac:dyDescent="0.25">
      <c r="A1125" t="s">
        <v>2124</v>
      </c>
      <c r="B1125" s="2">
        <v>45111</v>
      </c>
      <c r="C1125">
        <v>3000000</v>
      </c>
      <c r="D1125" t="str">
        <f t="shared" si="18"/>
        <v>07-2023</v>
      </c>
      <c r="H1125" s="2">
        <v>45320</v>
      </c>
      <c r="I1125">
        <v>42026.578562321403</v>
      </c>
    </row>
    <row r="1126" spans="1:9" x14ac:dyDescent="0.25">
      <c r="A1126" t="s">
        <v>23</v>
      </c>
      <c r="B1126" s="2">
        <v>45108</v>
      </c>
      <c r="D1126" t="str">
        <f t="shared" si="18"/>
        <v>07-2023</v>
      </c>
      <c r="H1126" s="2">
        <v>45321</v>
      </c>
      <c r="I1126">
        <v>43267.6092763876</v>
      </c>
    </row>
    <row r="1127" spans="1:9" x14ac:dyDescent="0.25">
      <c r="A1127" t="s">
        <v>2076</v>
      </c>
      <c r="B1127" s="2">
        <v>45106</v>
      </c>
      <c r="C1127">
        <v>2500000</v>
      </c>
      <c r="D1127" t="str">
        <f t="shared" si="18"/>
        <v>06-2023</v>
      </c>
      <c r="H1127" s="2">
        <v>45322</v>
      </c>
      <c r="I1127">
        <v>42892.034530144403</v>
      </c>
    </row>
    <row r="1128" spans="1:9" x14ac:dyDescent="0.25">
      <c r="A1128" t="s">
        <v>2123</v>
      </c>
      <c r="B1128" s="2">
        <v>45106</v>
      </c>
      <c r="C1128">
        <v>2500000</v>
      </c>
      <c r="D1128" t="str">
        <f t="shared" si="18"/>
        <v>06-2023</v>
      </c>
      <c r="H1128" s="2">
        <v>45323</v>
      </c>
      <c r="I1128">
        <v>42583.263546634102</v>
      </c>
    </row>
    <row r="1129" spans="1:9" x14ac:dyDescent="0.25">
      <c r="A1129" t="s">
        <v>2122</v>
      </c>
      <c r="B1129" s="2">
        <v>45106</v>
      </c>
      <c r="C1129">
        <v>2000000</v>
      </c>
      <c r="D1129" t="str">
        <f t="shared" si="18"/>
        <v>06-2023</v>
      </c>
      <c r="H1129" s="2">
        <v>45324</v>
      </c>
      <c r="I1129">
        <v>43069.043420936701</v>
      </c>
    </row>
    <row r="1130" spans="1:9" x14ac:dyDescent="0.25">
      <c r="A1130" t="s">
        <v>6</v>
      </c>
      <c r="B1130" s="2">
        <v>45105</v>
      </c>
      <c r="C1130">
        <v>2000000</v>
      </c>
      <c r="D1130" t="str">
        <f t="shared" si="18"/>
        <v>06-2023</v>
      </c>
      <c r="H1130" s="2">
        <v>45325</v>
      </c>
      <c r="I1130">
        <v>43170.658561599703</v>
      </c>
    </row>
    <row r="1131" spans="1:9" x14ac:dyDescent="0.25">
      <c r="A1131" t="s">
        <v>2121</v>
      </c>
      <c r="B1131" s="2">
        <v>45105</v>
      </c>
      <c r="C1131">
        <v>33000000</v>
      </c>
      <c r="D1131" t="str">
        <f t="shared" si="18"/>
        <v>06-2023</v>
      </c>
      <c r="H1131" s="2">
        <v>45326</v>
      </c>
      <c r="I1131">
        <v>42976.848299908197</v>
      </c>
    </row>
    <row r="1132" spans="1:9" x14ac:dyDescent="0.25">
      <c r="A1132" t="s">
        <v>2120</v>
      </c>
      <c r="B1132" s="2">
        <v>45105</v>
      </c>
      <c r="C1132">
        <v>3000000</v>
      </c>
      <c r="D1132" t="str">
        <f t="shared" si="18"/>
        <v>06-2023</v>
      </c>
      <c r="H1132" s="2">
        <v>45327</v>
      </c>
      <c r="I1132">
        <v>42599.359970559701</v>
      </c>
    </row>
    <row r="1133" spans="1:9" x14ac:dyDescent="0.25">
      <c r="A1133" t="s">
        <v>2119</v>
      </c>
      <c r="B1133" s="2">
        <v>45105</v>
      </c>
      <c r="C1133">
        <v>3500000</v>
      </c>
      <c r="D1133" t="str">
        <f t="shared" si="18"/>
        <v>06-2023</v>
      </c>
      <c r="H1133" s="2">
        <v>45328</v>
      </c>
      <c r="I1133">
        <v>42648.456921135403</v>
      </c>
    </row>
    <row r="1134" spans="1:9" x14ac:dyDescent="0.25">
      <c r="A1134" t="s">
        <v>180</v>
      </c>
      <c r="B1134" s="2">
        <v>45104</v>
      </c>
      <c r="C1134">
        <v>37000000</v>
      </c>
      <c r="D1134" t="str">
        <f t="shared" si="18"/>
        <v>06-2023</v>
      </c>
      <c r="H1134" s="2">
        <v>45329</v>
      </c>
      <c r="I1134">
        <v>43087.787408142802</v>
      </c>
    </row>
    <row r="1135" spans="1:9" x14ac:dyDescent="0.25">
      <c r="A1135" t="s">
        <v>2118</v>
      </c>
      <c r="B1135" s="2">
        <v>45104</v>
      </c>
      <c r="C1135">
        <v>5500000</v>
      </c>
      <c r="D1135" t="str">
        <f t="shared" si="18"/>
        <v>06-2023</v>
      </c>
      <c r="H1135" s="2">
        <v>45330</v>
      </c>
      <c r="I1135">
        <v>44247.4154154793</v>
      </c>
    </row>
    <row r="1136" spans="1:9" x14ac:dyDescent="0.25">
      <c r="A1136" t="s">
        <v>2117</v>
      </c>
      <c r="B1136" s="2">
        <v>45103</v>
      </c>
      <c r="C1136">
        <v>4000000</v>
      </c>
      <c r="D1136" t="str">
        <f t="shared" si="18"/>
        <v>06-2023</v>
      </c>
      <c r="H1136" s="2">
        <v>45331</v>
      </c>
      <c r="I1136">
        <v>45338.271189789397</v>
      </c>
    </row>
    <row r="1137" spans="1:9" x14ac:dyDescent="0.25">
      <c r="A1137" t="s">
        <v>2116</v>
      </c>
      <c r="B1137" s="2">
        <v>45103</v>
      </c>
      <c r="D1137" t="str">
        <f t="shared" si="18"/>
        <v>06-2023</v>
      </c>
      <c r="H1137" s="2">
        <v>45332</v>
      </c>
      <c r="I1137">
        <v>47143.2429910711</v>
      </c>
    </row>
    <row r="1138" spans="1:9" x14ac:dyDescent="0.25">
      <c r="A1138" t="s">
        <v>1897</v>
      </c>
      <c r="B1138" s="2">
        <v>45099</v>
      </c>
      <c r="C1138">
        <v>5500000</v>
      </c>
      <c r="D1138" t="str">
        <f t="shared" si="18"/>
        <v>06-2023</v>
      </c>
      <c r="H1138" s="2">
        <v>45333</v>
      </c>
      <c r="I1138">
        <v>47768.995251247899</v>
      </c>
    </row>
    <row r="1139" spans="1:9" x14ac:dyDescent="0.25">
      <c r="A1139" t="s">
        <v>2115</v>
      </c>
      <c r="B1139" s="2">
        <v>45099</v>
      </c>
      <c r="D1139" t="str">
        <f t="shared" si="18"/>
        <v>06-2023</v>
      </c>
      <c r="H1139" s="2">
        <v>45334</v>
      </c>
      <c r="I1139">
        <v>48189.8817930398</v>
      </c>
    </row>
    <row r="1140" spans="1:9" x14ac:dyDescent="0.25">
      <c r="A1140" t="s">
        <v>2114</v>
      </c>
      <c r="B1140" s="2">
        <v>45099</v>
      </c>
      <c r="C1140">
        <v>1700000</v>
      </c>
      <c r="D1140" t="str">
        <f t="shared" si="18"/>
        <v>06-2023</v>
      </c>
      <c r="H1140" s="2">
        <v>45335</v>
      </c>
      <c r="I1140">
        <v>50050.136094563903</v>
      </c>
    </row>
    <row r="1141" spans="1:9" x14ac:dyDescent="0.25">
      <c r="A1141" t="s">
        <v>2113</v>
      </c>
      <c r="B1141" s="2">
        <v>45099</v>
      </c>
      <c r="C1141">
        <v>1500000</v>
      </c>
      <c r="D1141" t="str">
        <f t="shared" si="18"/>
        <v>06-2023</v>
      </c>
      <c r="H1141" s="2">
        <v>45336</v>
      </c>
      <c r="I1141">
        <v>49732.145369553502</v>
      </c>
    </row>
    <row r="1142" spans="1:9" x14ac:dyDescent="0.25">
      <c r="A1142" t="s">
        <v>2112</v>
      </c>
      <c r="B1142" s="2">
        <v>45099</v>
      </c>
      <c r="C1142">
        <v>3000000</v>
      </c>
      <c r="D1142" t="str">
        <f t="shared" si="18"/>
        <v>06-2023</v>
      </c>
      <c r="H1142" s="2">
        <v>45337</v>
      </c>
      <c r="I1142">
        <v>51790.169297526401</v>
      </c>
    </row>
    <row r="1143" spans="1:9" x14ac:dyDescent="0.25">
      <c r="A1143" t="s">
        <v>2111</v>
      </c>
      <c r="B1143" s="2">
        <v>45098</v>
      </c>
      <c r="C1143">
        <v>10000000</v>
      </c>
      <c r="D1143" t="str">
        <f t="shared" si="18"/>
        <v>06-2023</v>
      </c>
      <c r="H1143" s="2">
        <v>45338</v>
      </c>
      <c r="I1143">
        <v>51958.230291054897</v>
      </c>
    </row>
    <row r="1144" spans="1:9" x14ac:dyDescent="0.25">
      <c r="A1144" t="s">
        <v>2110</v>
      </c>
      <c r="B1144" s="2">
        <v>45098</v>
      </c>
      <c r="C1144">
        <v>2700000</v>
      </c>
      <c r="D1144" t="str">
        <f t="shared" si="18"/>
        <v>06-2023</v>
      </c>
      <c r="H1144" s="2">
        <v>45339</v>
      </c>
      <c r="I1144">
        <v>52166.434309761898</v>
      </c>
    </row>
    <row r="1145" spans="1:9" x14ac:dyDescent="0.25">
      <c r="A1145" t="s">
        <v>2109</v>
      </c>
      <c r="B1145" s="2">
        <v>45098</v>
      </c>
      <c r="C1145">
        <v>16500000</v>
      </c>
      <c r="D1145" t="str">
        <f t="shared" si="18"/>
        <v>06-2023</v>
      </c>
      <c r="H1145" s="2">
        <v>45340</v>
      </c>
      <c r="I1145">
        <v>51684.517492645202</v>
      </c>
    </row>
    <row r="1146" spans="1:9" x14ac:dyDescent="0.25">
      <c r="A1146" t="s">
        <v>679</v>
      </c>
      <c r="B1146" s="2">
        <v>45098</v>
      </c>
      <c r="C1146">
        <v>9000000</v>
      </c>
      <c r="D1146" t="str">
        <f t="shared" si="18"/>
        <v>06-2023</v>
      </c>
      <c r="H1146" s="2">
        <v>45341</v>
      </c>
      <c r="I1146">
        <v>52138.4857887369</v>
      </c>
    </row>
    <row r="1147" spans="1:9" x14ac:dyDescent="0.25">
      <c r="A1147" t="s">
        <v>2108</v>
      </c>
      <c r="B1147" s="2">
        <v>45097</v>
      </c>
      <c r="D1147" t="str">
        <f t="shared" si="18"/>
        <v>06-2023</v>
      </c>
      <c r="H1147" s="2">
        <v>45342</v>
      </c>
      <c r="I1147">
        <v>51764.313185487699</v>
      </c>
    </row>
    <row r="1148" spans="1:9" x14ac:dyDescent="0.25">
      <c r="A1148" t="s">
        <v>2107</v>
      </c>
      <c r="B1148" s="2">
        <v>45097</v>
      </c>
      <c r="D1148" t="str">
        <f t="shared" si="18"/>
        <v>06-2023</v>
      </c>
      <c r="H1148" s="2">
        <v>45343</v>
      </c>
      <c r="I1148">
        <v>52286.793725546602</v>
      </c>
    </row>
    <row r="1149" spans="1:9" x14ac:dyDescent="0.25">
      <c r="A1149" t="s">
        <v>2106</v>
      </c>
      <c r="B1149" s="2">
        <v>45097</v>
      </c>
      <c r="D1149" t="str">
        <f t="shared" si="18"/>
        <v>06-2023</v>
      </c>
      <c r="H1149" s="2">
        <v>45344</v>
      </c>
      <c r="I1149">
        <v>51842.756766256403</v>
      </c>
    </row>
    <row r="1150" spans="1:9" x14ac:dyDescent="0.25">
      <c r="A1150" t="s">
        <v>2105</v>
      </c>
      <c r="B1150" s="2">
        <v>45097</v>
      </c>
      <c r="D1150" t="str">
        <f t="shared" si="18"/>
        <v>06-2023</v>
      </c>
      <c r="H1150" s="2">
        <v>45345</v>
      </c>
      <c r="I1150">
        <v>51319.500125702602</v>
      </c>
    </row>
    <row r="1151" spans="1:9" x14ac:dyDescent="0.25">
      <c r="A1151" t="s">
        <v>2104</v>
      </c>
      <c r="B1151" s="2">
        <v>45097</v>
      </c>
      <c r="D1151" t="str">
        <f t="shared" si="18"/>
        <v>06-2023</v>
      </c>
      <c r="H1151" s="2">
        <v>45346</v>
      </c>
      <c r="I1151">
        <v>50841.081094770801</v>
      </c>
    </row>
    <row r="1152" spans="1:9" x14ac:dyDescent="0.25">
      <c r="A1152" t="s">
        <v>68</v>
      </c>
      <c r="B1152" s="2">
        <v>45096</v>
      </c>
      <c r="D1152" t="str">
        <f t="shared" si="18"/>
        <v>06-2023</v>
      </c>
      <c r="H1152" s="2">
        <v>45347</v>
      </c>
      <c r="I1152">
        <v>51553.096712831102</v>
      </c>
    </row>
    <row r="1153" spans="1:9" x14ac:dyDescent="0.25">
      <c r="A1153" t="s">
        <v>2103</v>
      </c>
      <c r="B1153" s="2">
        <v>45094</v>
      </c>
      <c r="C1153">
        <v>1100000</v>
      </c>
      <c r="D1153" t="str">
        <f t="shared" si="18"/>
        <v>06-2023</v>
      </c>
      <c r="H1153" s="2">
        <v>45348</v>
      </c>
      <c r="I1153">
        <v>51751.884054934497</v>
      </c>
    </row>
    <row r="1154" spans="1:9" x14ac:dyDescent="0.25">
      <c r="A1154" t="s">
        <v>2102</v>
      </c>
      <c r="B1154" s="2">
        <v>45093</v>
      </c>
      <c r="C1154">
        <v>4000000</v>
      </c>
      <c r="D1154" t="str">
        <f t="shared" ref="D1154:D1217" si="19">TEXT(B1154, "mm-yyyy")</f>
        <v>06-2023</v>
      </c>
      <c r="H1154" s="2">
        <v>45349</v>
      </c>
      <c r="I1154">
        <v>54478.191083122903</v>
      </c>
    </row>
    <row r="1155" spans="1:9" x14ac:dyDescent="0.25">
      <c r="A1155" t="s">
        <v>2101</v>
      </c>
      <c r="B1155" s="2">
        <v>45093</v>
      </c>
      <c r="C1155">
        <v>6000000</v>
      </c>
      <c r="D1155" t="str">
        <f t="shared" si="19"/>
        <v>06-2023</v>
      </c>
      <c r="H1155" s="2">
        <v>45350</v>
      </c>
      <c r="I1155">
        <v>57003.526737308101</v>
      </c>
    </row>
    <row r="1156" spans="1:9" x14ac:dyDescent="0.25">
      <c r="A1156" t="s">
        <v>358</v>
      </c>
      <c r="B1156" s="2">
        <v>45092</v>
      </c>
      <c r="C1156">
        <v>15000000</v>
      </c>
      <c r="D1156" t="str">
        <f t="shared" si="19"/>
        <v>06-2023</v>
      </c>
      <c r="H1156" s="2">
        <v>45351</v>
      </c>
      <c r="I1156">
        <v>62558.5820241931</v>
      </c>
    </row>
    <row r="1157" spans="1:9" x14ac:dyDescent="0.25">
      <c r="A1157" t="s">
        <v>2100</v>
      </c>
      <c r="B1157" s="2">
        <v>45092</v>
      </c>
      <c r="C1157">
        <v>4000000</v>
      </c>
      <c r="D1157" t="str">
        <f t="shared" si="19"/>
        <v>06-2023</v>
      </c>
      <c r="H1157" s="2">
        <v>45352</v>
      </c>
      <c r="I1157">
        <v>61298.216861101602</v>
      </c>
    </row>
    <row r="1158" spans="1:9" x14ac:dyDescent="0.25">
      <c r="A1158" t="s">
        <v>2099</v>
      </c>
      <c r="B1158" s="2">
        <v>45092</v>
      </c>
      <c r="C1158">
        <v>4500000</v>
      </c>
      <c r="D1158" t="str">
        <f t="shared" si="19"/>
        <v>06-2023</v>
      </c>
      <c r="H1158" s="2">
        <v>45353</v>
      </c>
      <c r="I1158">
        <v>62426.640529191798</v>
      </c>
    </row>
    <row r="1159" spans="1:9" x14ac:dyDescent="0.25">
      <c r="A1159" t="s">
        <v>2098</v>
      </c>
      <c r="B1159" s="2">
        <v>45092</v>
      </c>
      <c r="C1159">
        <v>5000000</v>
      </c>
      <c r="D1159" t="str">
        <f t="shared" si="19"/>
        <v>06-2023</v>
      </c>
      <c r="H1159" s="2">
        <v>45354</v>
      </c>
      <c r="I1159">
        <v>62067.866802121702</v>
      </c>
    </row>
    <row r="1160" spans="1:9" x14ac:dyDescent="0.25">
      <c r="A1160" t="s">
        <v>2097</v>
      </c>
      <c r="B1160" s="2">
        <v>45092</v>
      </c>
      <c r="D1160" t="str">
        <f t="shared" si="19"/>
        <v>06-2023</v>
      </c>
      <c r="H1160" s="2">
        <v>45355</v>
      </c>
      <c r="I1160">
        <v>63053.105439064202</v>
      </c>
    </row>
    <row r="1161" spans="1:9" x14ac:dyDescent="0.25">
      <c r="A1161" t="s">
        <v>129</v>
      </c>
      <c r="B1161" s="2">
        <v>45091</v>
      </c>
      <c r="C1161">
        <v>7500000</v>
      </c>
      <c r="D1161" t="str">
        <f t="shared" si="19"/>
        <v>06-2023</v>
      </c>
      <c r="H1161" s="2">
        <v>45356</v>
      </c>
      <c r="I1161">
        <v>68186.645934321496</v>
      </c>
    </row>
    <row r="1162" spans="1:9" x14ac:dyDescent="0.25">
      <c r="A1162" t="s">
        <v>2096</v>
      </c>
      <c r="B1162" s="2">
        <v>45091</v>
      </c>
      <c r="C1162">
        <v>6000000</v>
      </c>
      <c r="D1162" t="str">
        <f t="shared" si="19"/>
        <v>06-2023</v>
      </c>
      <c r="H1162" s="2">
        <v>45357</v>
      </c>
      <c r="I1162">
        <v>64291.536557569401</v>
      </c>
    </row>
    <row r="1163" spans="1:9" x14ac:dyDescent="0.25">
      <c r="A1163" t="s">
        <v>2095</v>
      </c>
      <c r="B1163" s="2">
        <v>45090</v>
      </c>
      <c r="C1163">
        <v>3800000</v>
      </c>
      <c r="D1163" t="str">
        <f t="shared" si="19"/>
        <v>06-2023</v>
      </c>
      <c r="H1163" s="2">
        <v>45358</v>
      </c>
      <c r="I1163">
        <v>66145.919278508401</v>
      </c>
    </row>
    <row r="1164" spans="1:9" x14ac:dyDescent="0.25">
      <c r="A1164" t="s">
        <v>2094</v>
      </c>
      <c r="B1164" s="2">
        <v>45089</v>
      </c>
      <c r="C1164">
        <v>2600000</v>
      </c>
      <c r="D1164" t="str">
        <f t="shared" si="19"/>
        <v>06-2023</v>
      </c>
      <c r="H1164" s="2">
        <v>45359</v>
      </c>
      <c r="I1164">
        <v>66944.876390535705</v>
      </c>
    </row>
    <row r="1165" spans="1:9" x14ac:dyDescent="0.25">
      <c r="A1165" t="s">
        <v>382</v>
      </c>
      <c r="B1165" s="2">
        <v>45089</v>
      </c>
      <c r="C1165">
        <v>43000000</v>
      </c>
      <c r="D1165" t="str">
        <f t="shared" si="19"/>
        <v>06-2023</v>
      </c>
      <c r="H1165" s="2">
        <v>45360</v>
      </c>
      <c r="I1165">
        <v>68315.251920783106</v>
      </c>
    </row>
    <row r="1166" spans="1:9" x14ac:dyDescent="0.25">
      <c r="A1166" t="s">
        <v>2087</v>
      </c>
      <c r="B1166" s="2">
        <v>45087</v>
      </c>
      <c r="C1166">
        <v>1140000</v>
      </c>
      <c r="D1166" t="str">
        <f t="shared" si="19"/>
        <v>06-2023</v>
      </c>
      <c r="H1166" s="2">
        <v>45361</v>
      </c>
      <c r="I1166">
        <v>68508.003962615898</v>
      </c>
    </row>
    <row r="1167" spans="1:9" x14ac:dyDescent="0.25">
      <c r="A1167" t="s">
        <v>2093</v>
      </c>
      <c r="B1167" s="2">
        <v>45085</v>
      </c>
      <c r="C1167">
        <v>12000000</v>
      </c>
      <c r="D1167" t="str">
        <f t="shared" si="19"/>
        <v>06-2023</v>
      </c>
      <c r="H1167" s="2">
        <v>45362</v>
      </c>
      <c r="I1167">
        <v>69075.666881957397</v>
      </c>
    </row>
    <row r="1168" spans="1:9" x14ac:dyDescent="0.25">
      <c r="A1168" t="s">
        <v>2092</v>
      </c>
      <c r="B1168" s="2">
        <v>45085</v>
      </c>
      <c r="C1168">
        <v>22000000</v>
      </c>
      <c r="D1168" t="str">
        <f t="shared" si="19"/>
        <v>06-2023</v>
      </c>
      <c r="H1168" s="2">
        <v>45363</v>
      </c>
      <c r="I1168">
        <v>72130.553007656796</v>
      </c>
    </row>
    <row r="1169" spans="1:9" x14ac:dyDescent="0.25">
      <c r="A1169" t="s">
        <v>2091</v>
      </c>
      <c r="B1169" s="2">
        <v>45085</v>
      </c>
      <c r="C1169">
        <v>15000000</v>
      </c>
      <c r="D1169" t="str">
        <f t="shared" si="19"/>
        <v>06-2023</v>
      </c>
      <c r="H1169" s="2">
        <v>45364</v>
      </c>
      <c r="I1169">
        <v>71467.173503260594</v>
      </c>
    </row>
    <row r="1170" spans="1:9" x14ac:dyDescent="0.25">
      <c r="A1170" t="s">
        <v>2090</v>
      </c>
      <c r="B1170" s="2">
        <v>45084</v>
      </c>
      <c r="C1170">
        <v>5300000</v>
      </c>
      <c r="D1170" t="str">
        <f t="shared" si="19"/>
        <v>06-2023</v>
      </c>
      <c r="H1170" s="2">
        <v>45365</v>
      </c>
      <c r="I1170">
        <v>73097.767026941205</v>
      </c>
    </row>
    <row r="1171" spans="1:9" x14ac:dyDescent="0.25">
      <c r="A1171" t="s">
        <v>2089</v>
      </c>
      <c r="B1171" s="2">
        <v>45083</v>
      </c>
      <c r="C1171">
        <v>10000000</v>
      </c>
      <c r="D1171" t="str">
        <f t="shared" si="19"/>
        <v>06-2023</v>
      </c>
      <c r="H1171" s="2">
        <v>45366</v>
      </c>
      <c r="I1171">
        <v>71420.031801423407</v>
      </c>
    </row>
    <row r="1172" spans="1:9" x14ac:dyDescent="0.25">
      <c r="A1172" t="s">
        <v>2088</v>
      </c>
      <c r="B1172" s="2">
        <v>45083</v>
      </c>
      <c r="C1172">
        <v>19000000</v>
      </c>
      <c r="D1172" t="str">
        <f t="shared" si="19"/>
        <v>06-2023</v>
      </c>
      <c r="H1172" s="2">
        <v>45367</v>
      </c>
      <c r="I1172">
        <v>69497.763192946295</v>
      </c>
    </row>
    <row r="1173" spans="1:9" x14ac:dyDescent="0.25">
      <c r="A1173" t="s">
        <v>2087</v>
      </c>
      <c r="B1173" s="2">
        <v>45083</v>
      </c>
      <c r="C1173">
        <v>392000</v>
      </c>
      <c r="D1173" t="str">
        <f t="shared" si="19"/>
        <v>06-2023</v>
      </c>
      <c r="H1173" s="2">
        <v>45368</v>
      </c>
      <c r="I1173">
        <v>65292.3132933128</v>
      </c>
    </row>
    <row r="1174" spans="1:9" x14ac:dyDescent="0.25">
      <c r="A1174" t="s">
        <v>2086</v>
      </c>
      <c r="B1174" s="2">
        <v>45079</v>
      </c>
      <c r="D1174" t="str">
        <f t="shared" si="19"/>
        <v>06-2023</v>
      </c>
      <c r="H1174" s="2">
        <v>45369</v>
      </c>
      <c r="I1174">
        <v>68425.415656430501</v>
      </c>
    </row>
    <row r="1175" spans="1:9" x14ac:dyDescent="0.25">
      <c r="A1175" t="s">
        <v>2085</v>
      </c>
      <c r="B1175" s="2">
        <v>45078</v>
      </c>
      <c r="C1175">
        <v>6600000</v>
      </c>
      <c r="D1175" t="str">
        <f t="shared" si="19"/>
        <v>06-2023</v>
      </c>
      <c r="H1175" s="2">
        <v>45370</v>
      </c>
      <c r="I1175">
        <v>67708.943609308</v>
      </c>
    </row>
    <row r="1176" spans="1:9" x14ac:dyDescent="0.25">
      <c r="A1176" t="s">
        <v>2084</v>
      </c>
      <c r="B1176" s="2">
        <v>45078</v>
      </c>
      <c r="C1176">
        <v>5000000</v>
      </c>
      <c r="D1176" t="str">
        <f t="shared" si="19"/>
        <v>06-2023</v>
      </c>
      <c r="H1176" s="2">
        <v>45371</v>
      </c>
      <c r="I1176">
        <v>62132.517378734301</v>
      </c>
    </row>
    <row r="1177" spans="1:9" x14ac:dyDescent="0.25">
      <c r="A1177" t="s">
        <v>2083</v>
      </c>
      <c r="B1177" s="2">
        <v>45078</v>
      </c>
      <c r="C1177">
        <v>1250000</v>
      </c>
      <c r="D1177" t="str">
        <f t="shared" si="19"/>
        <v>06-2023</v>
      </c>
      <c r="H1177" s="2">
        <v>45372</v>
      </c>
      <c r="I1177">
        <v>67819.055706840198</v>
      </c>
    </row>
    <row r="1178" spans="1:9" x14ac:dyDescent="0.25">
      <c r="A1178" t="s">
        <v>2082</v>
      </c>
      <c r="B1178" s="2">
        <v>45077</v>
      </c>
      <c r="C1178">
        <v>52000000</v>
      </c>
      <c r="D1178" t="str">
        <f t="shared" si="19"/>
        <v>05-2023</v>
      </c>
      <c r="H1178" s="2">
        <v>45373</v>
      </c>
      <c r="I1178">
        <v>65535.978448476497</v>
      </c>
    </row>
    <row r="1179" spans="1:9" x14ac:dyDescent="0.25">
      <c r="A1179" t="s">
        <v>2081</v>
      </c>
      <c r="B1179" s="2">
        <v>45077</v>
      </c>
      <c r="C1179">
        <v>25000000</v>
      </c>
      <c r="D1179" t="str">
        <f t="shared" si="19"/>
        <v>05-2023</v>
      </c>
      <c r="H1179" s="2">
        <v>45374</v>
      </c>
      <c r="I1179">
        <v>63509.044965231296</v>
      </c>
    </row>
    <row r="1180" spans="1:9" x14ac:dyDescent="0.25">
      <c r="A1180" t="s">
        <v>739</v>
      </c>
      <c r="B1180" s="2">
        <v>45076</v>
      </c>
      <c r="C1180">
        <v>20000000</v>
      </c>
      <c r="D1180" t="str">
        <f t="shared" si="19"/>
        <v>05-2023</v>
      </c>
      <c r="H1180" s="2">
        <v>45375</v>
      </c>
      <c r="I1180">
        <v>64285.802791021903</v>
      </c>
    </row>
    <row r="1181" spans="1:9" x14ac:dyDescent="0.25">
      <c r="A1181" t="s">
        <v>817</v>
      </c>
      <c r="B1181" s="2">
        <v>45075</v>
      </c>
      <c r="C1181">
        <v>4500000</v>
      </c>
      <c r="D1181" t="str">
        <f t="shared" si="19"/>
        <v>05-2023</v>
      </c>
      <c r="H1181" s="2">
        <v>45376</v>
      </c>
      <c r="I1181">
        <v>67310.983268101001</v>
      </c>
    </row>
    <row r="1182" spans="1:9" x14ac:dyDescent="0.25">
      <c r="A1182" t="s">
        <v>2080</v>
      </c>
      <c r="B1182" s="2">
        <v>45075</v>
      </c>
      <c r="C1182">
        <v>10000000</v>
      </c>
      <c r="D1182" t="str">
        <f t="shared" si="19"/>
        <v>05-2023</v>
      </c>
      <c r="H1182" s="2">
        <v>45377</v>
      </c>
      <c r="I1182">
        <v>69938.945302002394</v>
      </c>
    </row>
    <row r="1183" spans="1:9" x14ac:dyDescent="0.25">
      <c r="A1183" t="s">
        <v>2079</v>
      </c>
      <c r="B1183" s="2">
        <v>45073</v>
      </c>
      <c r="C1183">
        <v>2800000</v>
      </c>
      <c r="D1183" t="str">
        <f t="shared" si="19"/>
        <v>05-2023</v>
      </c>
      <c r="H1183" s="2">
        <v>45378</v>
      </c>
      <c r="I1183">
        <v>70082.051224759794</v>
      </c>
    </row>
    <row r="1184" spans="1:9" x14ac:dyDescent="0.25">
      <c r="A1184" t="s">
        <v>2078</v>
      </c>
      <c r="B1184" s="2">
        <v>45072</v>
      </c>
      <c r="C1184">
        <v>4000000</v>
      </c>
      <c r="D1184" t="str">
        <f t="shared" si="19"/>
        <v>05-2023</v>
      </c>
      <c r="H1184" s="2">
        <v>45379</v>
      </c>
      <c r="I1184">
        <v>69435.750403052094</v>
      </c>
    </row>
    <row r="1185" spans="1:9" x14ac:dyDescent="0.25">
      <c r="A1185" t="s">
        <v>145</v>
      </c>
      <c r="B1185" s="2">
        <v>45071</v>
      </c>
      <c r="D1185" t="str">
        <f t="shared" si="19"/>
        <v>05-2023</v>
      </c>
      <c r="H1185" s="2">
        <v>45380</v>
      </c>
      <c r="I1185">
        <v>70710.195348633104</v>
      </c>
    </row>
    <row r="1186" spans="1:9" x14ac:dyDescent="0.25">
      <c r="A1186" t="s">
        <v>967</v>
      </c>
      <c r="B1186" s="2">
        <v>45071</v>
      </c>
      <c r="C1186">
        <v>115000000</v>
      </c>
      <c r="D1186" t="str">
        <f t="shared" si="19"/>
        <v>05-2023</v>
      </c>
      <c r="H1186" s="2">
        <v>45381</v>
      </c>
      <c r="I1186">
        <v>69919.055461486103</v>
      </c>
    </row>
    <row r="1187" spans="1:9" x14ac:dyDescent="0.25">
      <c r="A1187" t="s">
        <v>2077</v>
      </c>
      <c r="B1187" s="2">
        <v>45071</v>
      </c>
      <c r="C1187">
        <v>500000</v>
      </c>
      <c r="D1187" t="str">
        <f t="shared" si="19"/>
        <v>05-2023</v>
      </c>
      <c r="H1187" s="2">
        <v>45382</v>
      </c>
      <c r="I1187">
        <v>69702.308747357296</v>
      </c>
    </row>
    <row r="1188" spans="1:9" x14ac:dyDescent="0.25">
      <c r="A1188" t="s">
        <v>2076</v>
      </c>
      <c r="B1188" s="2">
        <v>45071</v>
      </c>
      <c r="C1188">
        <v>50000</v>
      </c>
      <c r="D1188" t="str">
        <f t="shared" si="19"/>
        <v>05-2023</v>
      </c>
      <c r="H1188" s="2">
        <v>45383</v>
      </c>
      <c r="I1188">
        <v>71246.951440601406</v>
      </c>
    </row>
    <row r="1189" spans="1:9" x14ac:dyDescent="0.25">
      <c r="A1189" t="s">
        <v>2075</v>
      </c>
      <c r="B1189" s="2">
        <v>45071</v>
      </c>
      <c r="C1189">
        <v>20000000</v>
      </c>
      <c r="D1189" t="str">
        <f t="shared" si="19"/>
        <v>05-2023</v>
      </c>
      <c r="H1189" s="2">
        <v>45384</v>
      </c>
      <c r="I1189">
        <v>69785.925038023706</v>
      </c>
    </row>
    <row r="1190" spans="1:9" x14ac:dyDescent="0.25">
      <c r="A1190" t="s">
        <v>2074</v>
      </c>
      <c r="B1190" s="2">
        <v>45069</v>
      </c>
      <c r="C1190">
        <v>3600000</v>
      </c>
      <c r="D1190" t="str">
        <f t="shared" si="19"/>
        <v>05-2023</v>
      </c>
      <c r="H1190" s="2">
        <v>45385</v>
      </c>
      <c r="I1190">
        <v>65440.419225871497</v>
      </c>
    </row>
    <row r="1191" spans="1:9" x14ac:dyDescent="0.25">
      <c r="A1191" t="s">
        <v>2073</v>
      </c>
      <c r="B1191" s="2">
        <v>45069</v>
      </c>
      <c r="C1191">
        <v>1500000</v>
      </c>
      <c r="D1191" t="str">
        <f t="shared" si="19"/>
        <v>05-2023</v>
      </c>
      <c r="H1191" s="2">
        <v>45386</v>
      </c>
      <c r="I1191">
        <v>66123.938539074006</v>
      </c>
    </row>
    <row r="1192" spans="1:9" x14ac:dyDescent="0.25">
      <c r="A1192" t="s">
        <v>2072</v>
      </c>
      <c r="B1192" s="2">
        <v>45069</v>
      </c>
      <c r="C1192">
        <v>3000000</v>
      </c>
      <c r="D1192" t="str">
        <f t="shared" si="19"/>
        <v>05-2023</v>
      </c>
      <c r="H1192" s="2">
        <v>45387</v>
      </c>
      <c r="I1192">
        <v>68542.177152795004</v>
      </c>
    </row>
    <row r="1193" spans="1:9" x14ac:dyDescent="0.25">
      <c r="A1193" t="s">
        <v>2071</v>
      </c>
      <c r="B1193" s="2">
        <v>45069</v>
      </c>
      <c r="C1193">
        <v>2300000</v>
      </c>
      <c r="D1193" t="str">
        <f t="shared" si="19"/>
        <v>05-2023</v>
      </c>
      <c r="H1193" s="2">
        <v>45388</v>
      </c>
      <c r="I1193">
        <v>67978.610234085005</v>
      </c>
    </row>
    <row r="1194" spans="1:9" x14ac:dyDescent="0.25">
      <c r="A1194" t="s">
        <v>2070</v>
      </c>
      <c r="B1194" s="2">
        <v>45069</v>
      </c>
      <c r="D1194" t="str">
        <f t="shared" si="19"/>
        <v>05-2023</v>
      </c>
      <c r="H1194" s="2">
        <v>45389</v>
      </c>
      <c r="I1194">
        <v>69000.649916477603</v>
      </c>
    </row>
    <row r="1195" spans="1:9" x14ac:dyDescent="0.25">
      <c r="A1195" t="s">
        <v>2069</v>
      </c>
      <c r="B1195" s="2">
        <v>45069</v>
      </c>
      <c r="D1195" t="str">
        <f t="shared" si="19"/>
        <v>05-2023</v>
      </c>
      <c r="H1195" s="2">
        <v>45390</v>
      </c>
      <c r="I1195">
        <v>69401.973609110006</v>
      </c>
    </row>
    <row r="1196" spans="1:9" x14ac:dyDescent="0.25">
      <c r="A1196" t="s">
        <v>2068</v>
      </c>
      <c r="B1196" s="2">
        <v>45068</v>
      </c>
      <c r="C1196">
        <v>3500000</v>
      </c>
      <c r="D1196" t="str">
        <f t="shared" si="19"/>
        <v>05-2023</v>
      </c>
      <c r="H1196" s="2">
        <v>45391</v>
      </c>
      <c r="I1196">
        <v>71624.184862369904</v>
      </c>
    </row>
    <row r="1197" spans="1:9" x14ac:dyDescent="0.25">
      <c r="A1197" t="s">
        <v>1971</v>
      </c>
      <c r="B1197" s="2">
        <v>45068</v>
      </c>
      <c r="D1197" t="str">
        <f t="shared" si="19"/>
        <v>05-2023</v>
      </c>
      <c r="H1197" s="2">
        <v>45392</v>
      </c>
      <c r="I1197">
        <v>69158.643812076596</v>
      </c>
    </row>
    <row r="1198" spans="1:9" x14ac:dyDescent="0.25">
      <c r="A1198" t="s">
        <v>981</v>
      </c>
      <c r="B1198" s="2">
        <v>45068</v>
      </c>
      <c r="C1198">
        <v>23500000</v>
      </c>
      <c r="D1198" t="str">
        <f t="shared" si="19"/>
        <v>05-2023</v>
      </c>
      <c r="H1198" s="2">
        <v>45393</v>
      </c>
      <c r="I1198">
        <v>70527.8899757896</v>
      </c>
    </row>
    <row r="1199" spans="1:9" x14ac:dyDescent="0.25">
      <c r="A1199" t="s">
        <v>2067</v>
      </c>
      <c r="B1199" s="2">
        <v>45068</v>
      </c>
      <c r="C1199">
        <v>3000000</v>
      </c>
      <c r="D1199" t="str">
        <f t="shared" si="19"/>
        <v>05-2023</v>
      </c>
      <c r="H1199" s="2">
        <v>45394</v>
      </c>
      <c r="I1199">
        <v>70106.664130709396</v>
      </c>
    </row>
    <row r="1200" spans="1:9" x14ac:dyDescent="0.25">
      <c r="A1200" t="s">
        <v>2066</v>
      </c>
      <c r="B1200" s="2">
        <v>45065</v>
      </c>
      <c r="C1200">
        <v>4000000</v>
      </c>
      <c r="D1200" t="str">
        <f t="shared" si="19"/>
        <v>05-2023</v>
      </c>
      <c r="H1200" s="2">
        <v>45395</v>
      </c>
      <c r="I1200">
        <v>67252.105042266296</v>
      </c>
    </row>
    <row r="1201" spans="1:9" x14ac:dyDescent="0.25">
      <c r="A1201" t="s">
        <v>2065</v>
      </c>
      <c r="B1201" s="2">
        <v>45064</v>
      </c>
      <c r="C1201">
        <v>4000000</v>
      </c>
      <c r="D1201" t="str">
        <f t="shared" si="19"/>
        <v>05-2023</v>
      </c>
      <c r="H1201" s="2">
        <v>45396</v>
      </c>
      <c r="I1201">
        <v>64404.825489074101</v>
      </c>
    </row>
    <row r="1202" spans="1:9" x14ac:dyDescent="0.25">
      <c r="A1202" t="s">
        <v>2064</v>
      </c>
      <c r="B1202" s="2">
        <v>45064</v>
      </c>
      <c r="C1202">
        <v>6000000</v>
      </c>
      <c r="D1202" t="str">
        <f t="shared" si="19"/>
        <v>05-2023</v>
      </c>
      <c r="H1202" s="2">
        <v>45397</v>
      </c>
      <c r="I1202">
        <v>65752.660047288795</v>
      </c>
    </row>
    <row r="1203" spans="1:9" x14ac:dyDescent="0.25">
      <c r="A1203" t="s">
        <v>1660</v>
      </c>
      <c r="B1203" s="2">
        <v>45063</v>
      </c>
      <c r="C1203">
        <v>7000000</v>
      </c>
      <c r="D1203" t="str">
        <f t="shared" si="19"/>
        <v>05-2023</v>
      </c>
      <c r="H1203" s="2">
        <v>45398</v>
      </c>
      <c r="I1203">
        <v>63430.571457368402</v>
      </c>
    </row>
    <row r="1204" spans="1:9" x14ac:dyDescent="0.25">
      <c r="A1204" t="s">
        <v>2063</v>
      </c>
      <c r="B1204" s="2">
        <v>45063</v>
      </c>
      <c r="C1204">
        <v>7000000</v>
      </c>
      <c r="D1204" t="str">
        <f t="shared" si="19"/>
        <v>05-2023</v>
      </c>
      <c r="H1204" s="2">
        <v>45399</v>
      </c>
      <c r="I1204">
        <v>63720.5015874807</v>
      </c>
    </row>
    <row r="1205" spans="1:9" x14ac:dyDescent="0.25">
      <c r="A1205" t="s">
        <v>2062</v>
      </c>
      <c r="B1205" s="2">
        <v>45063</v>
      </c>
      <c r="C1205">
        <v>2200000</v>
      </c>
      <c r="D1205" t="str">
        <f t="shared" si="19"/>
        <v>05-2023</v>
      </c>
      <c r="H1205" s="2">
        <v>45400</v>
      </c>
      <c r="I1205">
        <v>61328.897988607197</v>
      </c>
    </row>
    <row r="1206" spans="1:9" x14ac:dyDescent="0.25">
      <c r="A1206" t="s">
        <v>2061</v>
      </c>
      <c r="B1206" s="2">
        <v>45063</v>
      </c>
      <c r="C1206">
        <v>4300000</v>
      </c>
      <c r="D1206" t="str">
        <f t="shared" si="19"/>
        <v>05-2023</v>
      </c>
      <c r="H1206" s="2">
        <v>45401</v>
      </c>
      <c r="I1206">
        <v>63461.592695107101</v>
      </c>
    </row>
    <row r="1207" spans="1:9" x14ac:dyDescent="0.25">
      <c r="A1207" t="s">
        <v>2060</v>
      </c>
      <c r="B1207" s="2">
        <v>45063</v>
      </c>
      <c r="C1207">
        <v>29300000</v>
      </c>
      <c r="D1207" t="str">
        <f t="shared" si="19"/>
        <v>05-2023</v>
      </c>
      <c r="H1207" s="2">
        <v>45402</v>
      </c>
      <c r="I1207">
        <v>63988.818471785598</v>
      </c>
    </row>
    <row r="1208" spans="1:9" x14ac:dyDescent="0.25">
      <c r="A1208" t="s">
        <v>2030</v>
      </c>
      <c r="B1208" s="2">
        <v>45062</v>
      </c>
      <c r="D1208" t="str">
        <f t="shared" si="19"/>
        <v>05-2023</v>
      </c>
      <c r="H1208" s="2">
        <v>45403</v>
      </c>
      <c r="I1208">
        <v>64894.418691091698</v>
      </c>
    </row>
    <row r="1209" spans="1:9" x14ac:dyDescent="0.25">
      <c r="A1209" t="s">
        <v>2059</v>
      </c>
      <c r="B1209" s="2">
        <v>45062</v>
      </c>
      <c r="C1209">
        <v>30000000</v>
      </c>
      <c r="D1209" t="str">
        <f t="shared" si="19"/>
        <v>05-2023</v>
      </c>
      <c r="H1209" s="2">
        <v>45404</v>
      </c>
      <c r="I1209">
        <v>64936.420756773899</v>
      </c>
    </row>
    <row r="1210" spans="1:9" x14ac:dyDescent="0.25">
      <c r="A1210" t="s">
        <v>2058</v>
      </c>
      <c r="B1210" s="2">
        <v>45062</v>
      </c>
      <c r="C1210">
        <v>3000000</v>
      </c>
      <c r="D1210" t="str">
        <f t="shared" si="19"/>
        <v>05-2023</v>
      </c>
      <c r="H1210" s="2">
        <v>45405</v>
      </c>
      <c r="I1210">
        <v>66841.666852073598</v>
      </c>
    </row>
    <row r="1211" spans="1:9" x14ac:dyDescent="0.25">
      <c r="A1211" t="s">
        <v>303</v>
      </c>
      <c r="B1211" s="2">
        <v>45062</v>
      </c>
      <c r="C1211">
        <v>35000000</v>
      </c>
      <c r="D1211" t="str">
        <f t="shared" si="19"/>
        <v>05-2023</v>
      </c>
      <c r="H1211" s="2">
        <v>45406</v>
      </c>
      <c r="I1211">
        <v>66406.952443926697</v>
      </c>
    </row>
    <row r="1212" spans="1:9" x14ac:dyDescent="0.25">
      <c r="A1212" t="s">
        <v>2057</v>
      </c>
      <c r="B1212" s="2">
        <v>45062</v>
      </c>
      <c r="C1212">
        <v>4200000</v>
      </c>
      <c r="D1212" t="str">
        <f t="shared" si="19"/>
        <v>05-2023</v>
      </c>
      <c r="H1212" s="2">
        <v>45407</v>
      </c>
      <c r="I1212">
        <v>64279.518128575197</v>
      </c>
    </row>
    <row r="1213" spans="1:9" x14ac:dyDescent="0.25">
      <c r="A1213" t="s">
        <v>1323</v>
      </c>
      <c r="B1213" s="2">
        <v>45062</v>
      </c>
      <c r="D1213" t="str">
        <f t="shared" si="19"/>
        <v>05-2023</v>
      </c>
      <c r="H1213" s="2">
        <v>45408</v>
      </c>
      <c r="I1213">
        <v>64486.183359158902</v>
      </c>
    </row>
    <row r="1214" spans="1:9" x14ac:dyDescent="0.25">
      <c r="A1214" t="s">
        <v>2056</v>
      </c>
      <c r="B1214" s="2">
        <v>45062</v>
      </c>
      <c r="C1214">
        <v>81000000</v>
      </c>
      <c r="D1214" t="str">
        <f t="shared" si="19"/>
        <v>05-2023</v>
      </c>
      <c r="H1214" s="2">
        <v>45409</v>
      </c>
      <c r="I1214">
        <v>63802.3300492587</v>
      </c>
    </row>
    <row r="1215" spans="1:9" x14ac:dyDescent="0.25">
      <c r="A1215" t="s">
        <v>2055</v>
      </c>
      <c r="B1215" s="2">
        <v>45062</v>
      </c>
      <c r="C1215">
        <v>4350000</v>
      </c>
      <c r="D1215" t="str">
        <f t="shared" si="19"/>
        <v>05-2023</v>
      </c>
      <c r="H1215" s="2">
        <v>45410</v>
      </c>
      <c r="I1215">
        <v>63517.248743409596</v>
      </c>
    </row>
    <row r="1216" spans="1:9" x14ac:dyDescent="0.25">
      <c r="A1216" t="s">
        <v>27</v>
      </c>
      <c r="B1216" s="2">
        <v>45058</v>
      </c>
      <c r="C1216">
        <v>2500000</v>
      </c>
      <c r="D1216" t="str">
        <f t="shared" si="19"/>
        <v>05-2023</v>
      </c>
      <c r="H1216" s="2">
        <v>45411</v>
      </c>
      <c r="I1216">
        <v>63030.433616681803</v>
      </c>
    </row>
    <row r="1217" spans="1:9" x14ac:dyDescent="0.25">
      <c r="A1217" t="s">
        <v>2054</v>
      </c>
      <c r="B1217" s="2">
        <v>45057</v>
      </c>
      <c r="D1217" t="str">
        <f t="shared" si="19"/>
        <v>05-2023</v>
      </c>
      <c r="H1217" s="2">
        <v>45412</v>
      </c>
      <c r="I1217">
        <v>63797.679635899498</v>
      </c>
    </row>
    <row r="1218" spans="1:9" x14ac:dyDescent="0.25">
      <c r="A1218" t="s">
        <v>2053</v>
      </c>
      <c r="B1218" s="2">
        <v>45057</v>
      </c>
      <c r="C1218">
        <v>7500000</v>
      </c>
      <c r="D1218" t="str">
        <f t="shared" ref="D1218:D1281" si="20">TEXT(B1218, "mm-yyyy")</f>
        <v>05-2023</v>
      </c>
      <c r="H1218" s="2">
        <v>45413</v>
      </c>
      <c r="I1218">
        <v>60749.4720921638</v>
      </c>
    </row>
    <row r="1219" spans="1:9" x14ac:dyDescent="0.25">
      <c r="A1219" t="s">
        <v>2052</v>
      </c>
      <c r="B1219" s="2">
        <v>45057</v>
      </c>
      <c r="C1219">
        <v>2000000</v>
      </c>
      <c r="D1219" t="str">
        <f t="shared" si="20"/>
        <v>05-2023</v>
      </c>
      <c r="H1219" s="2">
        <v>45414</v>
      </c>
      <c r="I1219">
        <v>58297.574075325399</v>
      </c>
    </row>
    <row r="1220" spans="1:9" x14ac:dyDescent="0.25">
      <c r="A1220" t="s">
        <v>2051</v>
      </c>
      <c r="B1220" s="2">
        <v>45057</v>
      </c>
      <c r="C1220">
        <v>2200000</v>
      </c>
      <c r="D1220" t="str">
        <f t="shared" si="20"/>
        <v>05-2023</v>
      </c>
      <c r="H1220" s="2">
        <v>45415</v>
      </c>
      <c r="I1220">
        <v>59135.173360773297</v>
      </c>
    </row>
    <row r="1221" spans="1:9" x14ac:dyDescent="0.25">
      <c r="A1221" t="s">
        <v>2050</v>
      </c>
      <c r="B1221" s="2">
        <v>45057</v>
      </c>
      <c r="D1221" t="str">
        <f t="shared" si="20"/>
        <v>05-2023</v>
      </c>
      <c r="H1221" s="2">
        <v>45416</v>
      </c>
      <c r="I1221">
        <v>62839.340735693702</v>
      </c>
    </row>
    <row r="1222" spans="1:9" x14ac:dyDescent="0.25">
      <c r="A1222" t="s">
        <v>2049</v>
      </c>
      <c r="B1222" s="2">
        <v>45056</v>
      </c>
      <c r="D1222" t="str">
        <f t="shared" si="20"/>
        <v>05-2023</v>
      </c>
      <c r="H1222" s="2">
        <v>45417</v>
      </c>
      <c r="I1222">
        <v>63820.451902924899</v>
      </c>
    </row>
    <row r="1223" spans="1:9" x14ac:dyDescent="0.25">
      <c r="A1223" t="s">
        <v>2048</v>
      </c>
      <c r="B1223" s="2">
        <v>45055</v>
      </c>
      <c r="C1223">
        <v>4200000</v>
      </c>
      <c r="D1223" t="str">
        <f t="shared" si="20"/>
        <v>05-2023</v>
      </c>
      <c r="H1223" s="2">
        <v>45418</v>
      </c>
      <c r="I1223">
        <v>64010.008652108903</v>
      </c>
    </row>
    <row r="1224" spans="1:9" x14ac:dyDescent="0.25">
      <c r="A1224" t="s">
        <v>2047</v>
      </c>
      <c r="B1224" s="2">
        <v>45055</v>
      </c>
      <c r="C1224">
        <v>2500000</v>
      </c>
      <c r="D1224" t="str">
        <f t="shared" si="20"/>
        <v>05-2023</v>
      </c>
      <c r="H1224" s="2">
        <v>45419</v>
      </c>
      <c r="I1224">
        <v>63172.481295513397</v>
      </c>
    </row>
    <row r="1225" spans="1:9" x14ac:dyDescent="0.25">
      <c r="A1225" t="s">
        <v>169</v>
      </c>
      <c r="B1225" s="2">
        <v>45055</v>
      </c>
      <c r="C1225">
        <v>12000000</v>
      </c>
      <c r="D1225" t="str">
        <f t="shared" si="20"/>
        <v>05-2023</v>
      </c>
      <c r="H1225" s="2">
        <v>45420</v>
      </c>
      <c r="I1225">
        <v>62363.057191718603</v>
      </c>
    </row>
    <row r="1226" spans="1:9" x14ac:dyDescent="0.25">
      <c r="A1226" t="s">
        <v>2046</v>
      </c>
      <c r="B1226" s="2">
        <v>45055</v>
      </c>
      <c r="C1226">
        <v>9000000</v>
      </c>
      <c r="D1226" t="str">
        <f t="shared" si="20"/>
        <v>05-2023</v>
      </c>
      <c r="H1226" s="2">
        <v>45421</v>
      </c>
      <c r="I1226">
        <v>61215.504008791897</v>
      </c>
    </row>
    <row r="1227" spans="1:9" x14ac:dyDescent="0.25">
      <c r="A1227" t="s">
        <v>2045</v>
      </c>
      <c r="B1227" s="2">
        <v>45055</v>
      </c>
      <c r="C1227">
        <v>4500000</v>
      </c>
      <c r="D1227" t="str">
        <f t="shared" si="20"/>
        <v>05-2023</v>
      </c>
      <c r="H1227" s="2">
        <v>45422</v>
      </c>
      <c r="I1227">
        <v>63148.599943096997</v>
      </c>
    </row>
    <row r="1228" spans="1:9" x14ac:dyDescent="0.25">
      <c r="A1228" t="s">
        <v>2044</v>
      </c>
      <c r="B1228" s="2">
        <v>45054</v>
      </c>
      <c r="D1228" t="str">
        <f t="shared" si="20"/>
        <v>05-2023</v>
      </c>
      <c r="H1228" s="2">
        <v>45423</v>
      </c>
      <c r="I1228">
        <v>60888.216749571497</v>
      </c>
    </row>
    <row r="1229" spans="1:9" x14ac:dyDescent="0.25">
      <c r="A1229" t="s">
        <v>2043</v>
      </c>
      <c r="B1229" s="2">
        <v>45054</v>
      </c>
      <c r="C1229">
        <v>7000000</v>
      </c>
      <c r="D1229" t="str">
        <f t="shared" si="20"/>
        <v>05-2023</v>
      </c>
      <c r="H1229" s="2">
        <v>45424</v>
      </c>
      <c r="I1229">
        <v>60776.972079172097</v>
      </c>
    </row>
    <row r="1230" spans="1:9" x14ac:dyDescent="0.25">
      <c r="A1230" t="s">
        <v>2042</v>
      </c>
      <c r="B1230" s="2">
        <v>45054</v>
      </c>
      <c r="C1230">
        <v>250000</v>
      </c>
      <c r="D1230" t="str">
        <f t="shared" si="20"/>
        <v>05-2023</v>
      </c>
      <c r="H1230" s="2">
        <v>45425</v>
      </c>
      <c r="I1230">
        <v>61507.054004121303</v>
      </c>
    </row>
    <row r="1231" spans="1:9" x14ac:dyDescent="0.25">
      <c r="A1231" t="s">
        <v>2041</v>
      </c>
      <c r="B1231" s="2">
        <v>45054</v>
      </c>
      <c r="C1231">
        <v>3250000</v>
      </c>
      <c r="D1231" t="str">
        <f t="shared" si="20"/>
        <v>05-2023</v>
      </c>
      <c r="H1231" s="2">
        <v>45426</v>
      </c>
      <c r="I1231">
        <v>62878.783300729199</v>
      </c>
    </row>
    <row r="1232" spans="1:9" x14ac:dyDescent="0.25">
      <c r="A1232" t="s">
        <v>2040</v>
      </c>
      <c r="B1232" s="2">
        <v>45050</v>
      </c>
      <c r="C1232">
        <v>400000</v>
      </c>
      <c r="D1232" t="str">
        <f t="shared" si="20"/>
        <v>05-2023</v>
      </c>
      <c r="H1232" s="2">
        <v>45427</v>
      </c>
      <c r="I1232">
        <v>61569.113005773397</v>
      </c>
    </row>
    <row r="1233" spans="1:9" x14ac:dyDescent="0.25">
      <c r="A1233" t="s">
        <v>2039</v>
      </c>
      <c r="B1233" s="2">
        <v>45050</v>
      </c>
      <c r="C1233">
        <v>17000000</v>
      </c>
      <c r="D1233" t="str">
        <f t="shared" si="20"/>
        <v>05-2023</v>
      </c>
      <c r="H1233" s="2">
        <v>45428</v>
      </c>
      <c r="I1233">
        <v>66220.518314328205</v>
      </c>
    </row>
    <row r="1234" spans="1:9" x14ac:dyDescent="0.25">
      <c r="A1234" t="s">
        <v>972</v>
      </c>
      <c r="B1234" s="2">
        <v>45050</v>
      </c>
      <c r="C1234">
        <v>10000000</v>
      </c>
      <c r="D1234" t="str">
        <f t="shared" si="20"/>
        <v>05-2023</v>
      </c>
      <c r="H1234" s="2">
        <v>45429</v>
      </c>
      <c r="I1234">
        <v>65260.879803346099</v>
      </c>
    </row>
    <row r="1235" spans="1:9" x14ac:dyDescent="0.25">
      <c r="A1235" t="s">
        <v>2038</v>
      </c>
      <c r="B1235" s="2">
        <v>45050</v>
      </c>
      <c r="C1235">
        <v>4000000</v>
      </c>
      <c r="D1235" t="str">
        <f t="shared" si="20"/>
        <v>05-2023</v>
      </c>
      <c r="H1235" s="2">
        <v>45430</v>
      </c>
      <c r="I1235">
        <v>67053.123265095594</v>
      </c>
    </row>
    <row r="1236" spans="1:9" x14ac:dyDescent="0.25">
      <c r="A1236" t="s">
        <v>2037</v>
      </c>
      <c r="B1236" s="2">
        <v>45050</v>
      </c>
      <c r="C1236">
        <v>1500000</v>
      </c>
      <c r="D1236" t="str">
        <f t="shared" si="20"/>
        <v>05-2023</v>
      </c>
      <c r="H1236" s="2">
        <v>45431</v>
      </c>
      <c r="I1236">
        <v>66912.618614036895</v>
      </c>
    </row>
    <row r="1237" spans="1:9" x14ac:dyDescent="0.25">
      <c r="A1237" t="s">
        <v>2036</v>
      </c>
      <c r="B1237" s="2">
        <v>45049</v>
      </c>
      <c r="C1237">
        <v>2000000</v>
      </c>
      <c r="D1237" t="str">
        <f t="shared" si="20"/>
        <v>05-2023</v>
      </c>
      <c r="H1237" s="2">
        <v>45432</v>
      </c>
      <c r="I1237">
        <v>66252.712595916106</v>
      </c>
    </row>
    <row r="1238" spans="1:9" x14ac:dyDescent="0.25">
      <c r="A1238" t="s">
        <v>2035</v>
      </c>
      <c r="B1238" s="2">
        <v>45048</v>
      </c>
      <c r="C1238">
        <v>4800000</v>
      </c>
      <c r="D1238" t="str">
        <f t="shared" si="20"/>
        <v>05-2023</v>
      </c>
      <c r="H1238" s="2">
        <v>45433</v>
      </c>
      <c r="I1238">
        <v>71430.297002151405</v>
      </c>
    </row>
    <row r="1239" spans="1:9" x14ac:dyDescent="0.25">
      <c r="A1239" t="s">
        <v>2034</v>
      </c>
      <c r="B1239" s="2">
        <v>45048</v>
      </c>
      <c r="D1239" t="str">
        <f t="shared" si="20"/>
        <v>05-2023</v>
      </c>
      <c r="H1239" s="2">
        <v>45434</v>
      </c>
      <c r="I1239">
        <v>70189.835817700194</v>
      </c>
    </row>
    <row r="1240" spans="1:9" x14ac:dyDescent="0.25">
      <c r="A1240" t="s">
        <v>2033</v>
      </c>
      <c r="B1240" s="2">
        <v>45048</v>
      </c>
      <c r="C1240">
        <v>4000000</v>
      </c>
      <c r="D1240" t="str">
        <f t="shared" si="20"/>
        <v>05-2023</v>
      </c>
      <c r="H1240" s="2">
        <v>45435</v>
      </c>
      <c r="I1240">
        <v>69181.200856777607</v>
      </c>
    </row>
    <row r="1241" spans="1:9" x14ac:dyDescent="0.25">
      <c r="A1241" t="s">
        <v>2032</v>
      </c>
      <c r="B1241" s="2">
        <v>45048</v>
      </c>
      <c r="C1241">
        <v>2500000</v>
      </c>
      <c r="D1241" t="str">
        <f t="shared" si="20"/>
        <v>05-2023</v>
      </c>
      <c r="H1241" s="2">
        <v>45436</v>
      </c>
      <c r="I1241">
        <v>67906.465342761003</v>
      </c>
    </row>
    <row r="1242" spans="1:9" x14ac:dyDescent="0.25">
      <c r="A1242" t="s">
        <v>2031</v>
      </c>
      <c r="B1242" s="2">
        <v>45047</v>
      </c>
      <c r="C1242">
        <v>6200000</v>
      </c>
      <c r="D1242" t="str">
        <f t="shared" si="20"/>
        <v>05-2023</v>
      </c>
      <c r="H1242" s="2">
        <v>45437</v>
      </c>
      <c r="I1242">
        <v>68539.916465529896</v>
      </c>
    </row>
    <row r="1243" spans="1:9" x14ac:dyDescent="0.25">
      <c r="A1243" t="s">
        <v>2030</v>
      </c>
      <c r="B1243" s="2">
        <v>45044</v>
      </c>
      <c r="D1243" t="str">
        <f t="shared" si="20"/>
        <v>04-2023</v>
      </c>
      <c r="H1243" s="2">
        <v>45438</v>
      </c>
      <c r="I1243">
        <v>69268.445589737705</v>
      </c>
    </row>
    <row r="1244" spans="1:9" x14ac:dyDescent="0.25">
      <c r="A1244" t="s">
        <v>2029</v>
      </c>
      <c r="B1244" s="2">
        <v>45043</v>
      </c>
      <c r="C1244">
        <v>36000000</v>
      </c>
      <c r="D1244" t="str">
        <f t="shared" si="20"/>
        <v>04-2023</v>
      </c>
      <c r="H1244" s="2">
        <v>45439</v>
      </c>
      <c r="I1244">
        <v>68508.831108756902</v>
      </c>
    </row>
    <row r="1245" spans="1:9" x14ac:dyDescent="0.25">
      <c r="A1245" t="s">
        <v>2028</v>
      </c>
      <c r="B1245" s="2">
        <v>45043</v>
      </c>
      <c r="C1245">
        <v>6900000</v>
      </c>
      <c r="D1245" t="str">
        <f t="shared" si="20"/>
        <v>04-2023</v>
      </c>
      <c r="H1245" s="2">
        <v>45440</v>
      </c>
      <c r="I1245">
        <v>69367.238717557193</v>
      </c>
    </row>
    <row r="1246" spans="1:9" x14ac:dyDescent="0.25">
      <c r="A1246" t="s">
        <v>2027</v>
      </c>
      <c r="B1246" s="2">
        <v>45042</v>
      </c>
      <c r="C1246">
        <v>4000000</v>
      </c>
      <c r="D1246" t="str">
        <f t="shared" si="20"/>
        <v>04-2023</v>
      </c>
      <c r="H1246" s="2">
        <v>45441</v>
      </c>
      <c r="I1246">
        <v>68316.635880496295</v>
      </c>
    </row>
    <row r="1247" spans="1:9" x14ac:dyDescent="0.25">
      <c r="A1247" t="s">
        <v>2026</v>
      </c>
      <c r="B1247" s="2">
        <v>45042</v>
      </c>
      <c r="C1247">
        <v>2100000</v>
      </c>
      <c r="D1247" t="str">
        <f t="shared" si="20"/>
        <v>04-2023</v>
      </c>
      <c r="H1247" s="2">
        <v>45442</v>
      </c>
      <c r="I1247">
        <v>67577.265589959599</v>
      </c>
    </row>
    <row r="1248" spans="1:9" x14ac:dyDescent="0.25">
      <c r="A1248" t="s">
        <v>2025</v>
      </c>
      <c r="B1248" s="2">
        <v>45042</v>
      </c>
      <c r="C1248">
        <v>4200000</v>
      </c>
      <c r="D1248" t="str">
        <f t="shared" si="20"/>
        <v>04-2023</v>
      </c>
      <c r="H1248" s="2">
        <v>45443</v>
      </c>
      <c r="I1248">
        <v>68372.4928843409</v>
      </c>
    </row>
    <row r="1249" spans="1:9" x14ac:dyDescent="0.25">
      <c r="A1249" t="s">
        <v>1398</v>
      </c>
      <c r="B1249" s="2">
        <v>45042</v>
      </c>
      <c r="C1249">
        <v>22000000</v>
      </c>
      <c r="D1249" t="str">
        <f t="shared" si="20"/>
        <v>04-2023</v>
      </c>
      <c r="H1249" s="2">
        <v>45444</v>
      </c>
      <c r="I1249">
        <v>67474.954836984005</v>
      </c>
    </row>
    <row r="1250" spans="1:9" x14ac:dyDescent="0.25">
      <c r="A1250" t="s">
        <v>243</v>
      </c>
      <c r="B1250" s="2">
        <v>45041</v>
      </c>
      <c r="C1250">
        <v>6000000</v>
      </c>
      <c r="D1250" t="str">
        <f t="shared" si="20"/>
        <v>04-2023</v>
      </c>
      <c r="H1250" s="2">
        <v>45445</v>
      </c>
      <c r="I1250">
        <v>67704.326418115204</v>
      </c>
    </row>
    <row r="1251" spans="1:9" x14ac:dyDescent="0.25">
      <c r="A1251" t="s">
        <v>2024</v>
      </c>
      <c r="B1251" s="2">
        <v>45041</v>
      </c>
      <c r="C1251">
        <v>2500000</v>
      </c>
      <c r="D1251" t="str">
        <f t="shared" si="20"/>
        <v>04-2023</v>
      </c>
      <c r="H1251" s="2">
        <v>45446</v>
      </c>
      <c r="I1251">
        <v>67740.016902224699</v>
      </c>
    </row>
    <row r="1252" spans="1:9" x14ac:dyDescent="0.25">
      <c r="A1252" t="s">
        <v>1304</v>
      </c>
      <c r="B1252" s="2">
        <v>45041</v>
      </c>
      <c r="D1252" t="str">
        <f t="shared" si="20"/>
        <v>04-2023</v>
      </c>
      <c r="H1252" s="2">
        <v>45447</v>
      </c>
      <c r="I1252">
        <v>68808.293685905403</v>
      </c>
    </row>
    <row r="1253" spans="1:9" x14ac:dyDescent="0.25">
      <c r="A1253" t="s">
        <v>2023</v>
      </c>
      <c r="B1253" s="2">
        <v>45041</v>
      </c>
      <c r="C1253">
        <v>8500000</v>
      </c>
      <c r="D1253" t="str">
        <f t="shared" si="20"/>
        <v>04-2023</v>
      </c>
      <c r="H1253" s="2">
        <v>45448</v>
      </c>
      <c r="I1253">
        <v>70600.0111667608</v>
      </c>
    </row>
    <row r="1254" spans="1:9" x14ac:dyDescent="0.25">
      <c r="A1254" t="s">
        <v>1263</v>
      </c>
      <c r="B1254" s="2">
        <v>45040</v>
      </c>
      <c r="C1254">
        <v>17000000</v>
      </c>
      <c r="D1254" t="str">
        <f t="shared" si="20"/>
        <v>04-2023</v>
      </c>
      <c r="H1254" s="2">
        <v>45449</v>
      </c>
      <c r="I1254">
        <v>71184.599430591901</v>
      </c>
    </row>
    <row r="1255" spans="1:9" x14ac:dyDescent="0.25">
      <c r="A1255" t="s">
        <v>2022</v>
      </c>
      <c r="B1255" s="2">
        <v>45040</v>
      </c>
      <c r="C1255">
        <v>5000000</v>
      </c>
      <c r="D1255" t="str">
        <f t="shared" si="20"/>
        <v>04-2023</v>
      </c>
      <c r="H1255" s="2">
        <v>45450</v>
      </c>
      <c r="I1255">
        <v>70759.588193014293</v>
      </c>
    </row>
    <row r="1256" spans="1:9" x14ac:dyDescent="0.25">
      <c r="A1256" t="s">
        <v>2021</v>
      </c>
      <c r="B1256" s="2">
        <v>45040</v>
      </c>
      <c r="C1256">
        <v>3800000</v>
      </c>
      <c r="D1256" t="str">
        <f t="shared" si="20"/>
        <v>04-2023</v>
      </c>
      <c r="H1256" s="2">
        <v>45451</v>
      </c>
      <c r="I1256">
        <v>69325.362388472204</v>
      </c>
    </row>
    <row r="1257" spans="1:9" x14ac:dyDescent="0.25">
      <c r="A1257" t="s">
        <v>2020</v>
      </c>
      <c r="B1257" s="2">
        <v>45040</v>
      </c>
      <c r="C1257">
        <v>520000</v>
      </c>
      <c r="D1257" t="str">
        <f t="shared" si="20"/>
        <v>04-2023</v>
      </c>
      <c r="H1257" s="2">
        <v>45452</v>
      </c>
      <c r="I1257">
        <v>69315.104123396595</v>
      </c>
    </row>
    <row r="1258" spans="1:9" x14ac:dyDescent="0.25">
      <c r="A1258" t="s">
        <v>2019</v>
      </c>
      <c r="B1258" s="2">
        <v>45040</v>
      </c>
      <c r="D1258" t="str">
        <f t="shared" si="20"/>
        <v>04-2023</v>
      </c>
      <c r="H1258" s="2">
        <v>45453</v>
      </c>
      <c r="I1258">
        <v>69654.160737603495</v>
      </c>
    </row>
    <row r="1259" spans="1:9" x14ac:dyDescent="0.25">
      <c r="A1259" t="s">
        <v>1373</v>
      </c>
      <c r="B1259" s="2">
        <v>45037</v>
      </c>
      <c r="C1259">
        <v>3000000</v>
      </c>
      <c r="D1259" t="str">
        <f t="shared" si="20"/>
        <v>04-2023</v>
      </c>
      <c r="H1259" s="2">
        <v>45454</v>
      </c>
      <c r="I1259">
        <v>69493.177609157297</v>
      </c>
    </row>
    <row r="1260" spans="1:9" x14ac:dyDescent="0.25">
      <c r="A1260" t="s">
        <v>2018</v>
      </c>
      <c r="B1260" s="2">
        <v>45037</v>
      </c>
      <c r="D1260" t="str">
        <f t="shared" si="20"/>
        <v>04-2023</v>
      </c>
      <c r="H1260" s="2">
        <v>45455</v>
      </c>
      <c r="I1260">
        <v>67329.152327243195</v>
      </c>
    </row>
    <row r="1261" spans="1:9" x14ac:dyDescent="0.25">
      <c r="A1261" t="s">
        <v>2017</v>
      </c>
      <c r="B1261" s="2">
        <v>45037</v>
      </c>
      <c r="C1261">
        <v>9500000</v>
      </c>
      <c r="D1261" t="str">
        <f t="shared" si="20"/>
        <v>04-2023</v>
      </c>
      <c r="H1261" s="2">
        <v>45456</v>
      </c>
      <c r="I1261">
        <v>68224.519675019896</v>
      </c>
    </row>
    <row r="1262" spans="1:9" x14ac:dyDescent="0.25">
      <c r="A1262" t="s">
        <v>2016</v>
      </c>
      <c r="B1262" s="2">
        <v>45036</v>
      </c>
      <c r="C1262">
        <v>2100000</v>
      </c>
      <c r="D1262" t="str">
        <f t="shared" si="20"/>
        <v>04-2023</v>
      </c>
      <c r="H1262" s="2">
        <v>45457</v>
      </c>
      <c r="I1262">
        <v>66700.316965643695</v>
      </c>
    </row>
    <row r="1263" spans="1:9" x14ac:dyDescent="0.25">
      <c r="A1263" t="s">
        <v>2015</v>
      </c>
      <c r="B1263" s="2">
        <v>45036</v>
      </c>
      <c r="C1263">
        <v>42000000</v>
      </c>
      <c r="D1263" t="str">
        <f t="shared" si="20"/>
        <v>04-2023</v>
      </c>
      <c r="H1263" s="2">
        <v>45458</v>
      </c>
      <c r="I1263">
        <v>66011.078737137301</v>
      </c>
    </row>
    <row r="1264" spans="1:9" x14ac:dyDescent="0.25">
      <c r="A1264" t="s">
        <v>2014</v>
      </c>
      <c r="B1264" s="2">
        <v>45035</v>
      </c>
      <c r="C1264">
        <v>1450000</v>
      </c>
      <c r="D1264" t="str">
        <f t="shared" si="20"/>
        <v>04-2023</v>
      </c>
      <c r="H1264" s="2">
        <v>45459</v>
      </c>
      <c r="I1264">
        <v>66190.487489113497</v>
      </c>
    </row>
    <row r="1265" spans="1:9" x14ac:dyDescent="0.25">
      <c r="A1265" t="s">
        <v>2013</v>
      </c>
      <c r="B1265" s="2">
        <v>45035</v>
      </c>
      <c r="C1265">
        <v>18000000</v>
      </c>
      <c r="D1265" t="str">
        <f t="shared" si="20"/>
        <v>04-2023</v>
      </c>
      <c r="H1265" s="2">
        <v>45460</v>
      </c>
      <c r="I1265">
        <v>66615.537821317601</v>
      </c>
    </row>
    <row r="1266" spans="1:9" x14ac:dyDescent="0.25">
      <c r="A1266" t="s">
        <v>2012</v>
      </c>
      <c r="B1266" s="2">
        <v>45035</v>
      </c>
      <c r="C1266">
        <v>4500000</v>
      </c>
      <c r="D1266" t="str">
        <f t="shared" si="20"/>
        <v>04-2023</v>
      </c>
      <c r="H1266" s="2">
        <v>45461</v>
      </c>
      <c r="I1266">
        <v>66460.388979099502</v>
      </c>
    </row>
    <row r="1267" spans="1:9" x14ac:dyDescent="0.25">
      <c r="A1267" t="s">
        <v>2011</v>
      </c>
      <c r="B1267" s="2">
        <v>45035</v>
      </c>
      <c r="C1267">
        <v>3500000</v>
      </c>
      <c r="D1267" t="str">
        <f t="shared" si="20"/>
        <v>04-2023</v>
      </c>
      <c r="H1267" s="2">
        <v>45462</v>
      </c>
      <c r="I1267">
        <v>65109.314812190401</v>
      </c>
    </row>
    <row r="1268" spans="1:9" x14ac:dyDescent="0.25">
      <c r="A1268" t="s">
        <v>2010</v>
      </c>
      <c r="B1268" s="2">
        <v>45033</v>
      </c>
      <c r="C1268">
        <v>6000000</v>
      </c>
      <c r="D1268" t="str">
        <f t="shared" si="20"/>
        <v>04-2023</v>
      </c>
      <c r="H1268" s="2">
        <v>45463</v>
      </c>
      <c r="I1268">
        <v>64907.074607603099</v>
      </c>
    </row>
    <row r="1269" spans="1:9" x14ac:dyDescent="0.25">
      <c r="A1269" t="s">
        <v>2009</v>
      </c>
      <c r="B1269" s="2">
        <v>45033</v>
      </c>
      <c r="C1269">
        <v>500000</v>
      </c>
      <c r="D1269" t="str">
        <f t="shared" si="20"/>
        <v>04-2023</v>
      </c>
      <c r="H1269" s="2">
        <v>45464</v>
      </c>
      <c r="I1269">
        <v>64844.6744179776</v>
      </c>
    </row>
    <row r="1270" spans="1:9" x14ac:dyDescent="0.25">
      <c r="A1270" t="s">
        <v>2008</v>
      </c>
      <c r="B1270" s="2">
        <v>45030</v>
      </c>
      <c r="C1270">
        <v>1500000</v>
      </c>
      <c r="D1270" t="str">
        <f t="shared" si="20"/>
        <v>04-2023</v>
      </c>
      <c r="H1270" s="2">
        <v>45465</v>
      </c>
      <c r="I1270">
        <v>64071.6242847096</v>
      </c>
    </row>
    <row r="1271" spans="1:9" x14ac:dyDescent="0.25">
      <c r="A1271" t="s">
        <v>2007</v>
      </c>
      <c r="B1271" s="2">
        <v>45029</v>
      </c>
      <c r="C1271">
        <v>5000000</v>
      </c>
      <c r="D1271" t="str">
        <f t="shared" si="20"/>
        <v>04-2023</v>
      </c>
      <c r="H1271" s="2">
        <v>45466</v>
      </c>
      <c r="I1271">
        <v>64239.9034881314</v>
      </c>
    </row>
    <row r="1272" spans="1:9" x14ac:dyDescent="0.25">
      <c r="A1272" t="s">
        <v>2006</v>
      </c>
      <c r="B1272" s="2">
        <v>45029</v>
      </c>
      <c r="C1272">
        <v>3300000</v>
      </c>
      <c r="D1272" t="str">
        <f t="shared" si="20"/>
        <v>04-2023</v>
      </c>
      <c r="H1272" s="2">
        <v>45467</v>
      </c>
      <c r="I1272">
        <v>63221.3573843747</v>
      </c>
    </row>
    <row r="1273" spans="1:9" x14ac:dyDescent="0.25">
      <c r="A1273" t="s">
        <v>2005</v>
      </c>
      <c r="B1273" s="2">
        <v>45028</v>
      </c>
      <c r="C1273">
        <v>350000</v>
      </c>
      <c r="D1273" t="str">
        <f t="shared" si="20"/>
        <v>04-2023</v>
      </c>
      <c r="H1273" s="2">
        <v>45468</v>
      </c>
      <c r="I1273">
        <v>60363.234975296204</v>
      </c>
    </row>
    <row r="1274" spans="1:9" x14ac:dyDescent="0.25">
      <c r="A1274" t="s">
        <v>2004</v>
      </c>
      <c r="B1274" s="2">
        <v>45028</v>
      </c>
      <c r="C1274">
        <v>4300000</v>
      </c>
      <c r="D1274" t="str">
        <f t="shared" si="20"/>
        <v>04-2023</v>
      </c>
      <c r="H1274" s="2">
        <v>45469</v>
      </c>
      <c r="I1274">
        <v>61770.413870095297</v>
      </c>
    </row>
    <row r="1275" spans="1:9" x14ac:dyDescent="0.25">
      <c r="A1275" t="s">
        <v>2003</v>
      </c>
      <c r="B1275" s="2">
        <v>45027</v>
      </c>
      <c r="C1275">
        <v>7000000</v>
      </c>
      <c r="D1275" t="str">
        <f t="shared" si="20"/>
        <v>04-2023</v>
      </c>
      <c r="H1275" s="2">
        <v>45470</v>
      </c>
      <c r="I1275">
        <v>60749.896194020097</v>
      </c>
    </row>
    <row r="1276" spans="1:9" x14ac:dyDescent="0.25">
      <c r="A1276" t="s">
        <v>2002</v>
      </c>
      <c r="B1276" s="2">
        <v>45027</v>
      </c>
      <c r="D1276" t="str">
        <f t="shared" si="20"/>
        <v>04-2023</v>
      </c>
      <c r="H1276" s="2">
        <v>45471</v>
      </c>
      <c r="I1276">
        <v>61562.6453255003</v>
      </c>
    </row>
    <row r="1277" spans="1:9" x14ac:dyDescent="0.25">
      <c r="A1277" t="s">
        <v>2001</v>
      </c>
      <c r="B1277" s="2">
        <v>45027</v>
      </c>
      <c r="C1277">
        <v>10000000</v>
      </c>
      <c r="D1277" t="str">
        <f t="shared" si="20"/>
        <v>04-2023</v>
      </c>
      <c r="H1277" s="2">
        <v>45472</v>
      </c>
      <c r="I1277">
        <v>60317.096979451097</v>
      </c>
    </row>
    <row r="1278" spans="1:9" x14ac:dyDescent="0.25">
      <c r="A1278" t="s">
        <v>2000</v>
      </c>
      <c r="B1278" s="2">
        <v>45027</v>
      </c>
      <c r="C1278">
        <v>350000</v>
      </c>
      <c r="D1278" t="str">
        <f t="shared" si="20"/>
        <v>04-2023</v>
      </c>
      <c r="H1278" s="2">
        <v>45473</v>
      </c>
      <c r="I1278">
        <v>60864.443161934199</v>
      </c>
    </row>
    <row r="1279" spans="1:9" x14ac:dyDescent="0.25">
      <c r="A1279" t="s">
        <v>1999</v>
      </c>
      <c r="B1279" s="2">
        <v>45027</v>
      </c>
      <c r="C1279">
        <v>1250000</v>
      </c>
      <c r="D1279" t="str">
        <f t="shared" si="20"/>
        <v>04-2023</v>
      </c>
      <c r="H1279" s="2">
        <v>45474</v>
      </c>
      <c r="I1279">
        <v>62734.3938394547</v>
      </c>
    </row>
    <row r="1280" spans="1:9" x14ac:dyDescent="0.25">
      <c r="A1280" t="s">
        <v>1998</v>
      </c>
      <c r="B1280" s="2">
        <v>45027</v>
      </c>
      <c r="C1280">
        <v>30000000</v>
      </c>
      <c r="D1280" t="str">
        <f t="shared" si="20"/>
        <v>04-2023</v>
      </c>
      <c r="H1280" s="2">
        <v>45475</v>
      </c>
      <c r="I1280">
        <v>62819.822269218399</v>
      </c>
    </row>
    <row r="1281" spans="1:10" x14ac:dyDescent="0.25">
      <c r="A1281" t="s">
        <v>1997</v>
      </c>
      <c r="B1281" s="2">
        <v>45026</v>
      </c>
      <c r="C1281">
        <v>5000000</v>
      </c>
      <c r="D1281" t="str">
        <f t="shared" si="20"/>
        <v>04-2023</v>
      </c>
      <c r="H1281" s="2">
        <v>45476</v>
      </c>
      <c r="I1281">
        <v>62042.565037100598</v>
      </c>
    </row>
    <row r="1282" spans="1:10" x14ac:dyDescent="0.25">
      <c r="A1282" t="s">
        <v>1996</v>
      </c>
      <c r="B1282" s="2">
        <v>45026</v>
      </c>
      <c r="C1282">
        <v>5000000</v>
      </c>
      <c r="D1282" t="str">
        <f t="shared" ref="D1282:D1345" si="21">TEXT(B1282, "mm-yyyy")</f>
        <v>04-2023</v>
      </c>
      <c r="H1282" s="2">
        <v>45477</v>
      </c>
      <c r="I1282">
        <v>60244.6807643309</v>
      </c>
    </row>
    <row r="1283" spans="1:10" x14ac:dyDescent="0.25">
      <c r="A1283" t="s">
        <v>1995</v>
      </c>
      <c r="B1283" s="2">
        <v>45026</v>
      </c>
      <c r="C1283">
        <v>10000000</v>
      </c>
      <c r="D1283" t="str">
        <f t="shared" si="21"/>
        <v>04-2023</v>
      </c>
      <c r="H1283" s="2">
        <v>45478</v>
      </c>
      <c r="I1283">
        <v>57189.174124086298</v>
      </c>
    </row>
    <row r="1284" spans="1:10" x14ac:dyDescent="0.25">
      <c r="A1284" t="s">
        <v>1994</v>
      </c>
      <c r="B1284" s="2">
        <v>45023</v>
      </c>
      <c r="C1284">
        <v>2800000</v>
      </c>
      <c r="D1284" t="str">
        <f t="shared" si="21"/>
        <v>04-2023</v>
      </c>
      <c r="H1284" s="2">
        <v>45479</v>
      </c>
      <c r="I1284">
        <v>56739.862851072001</v>
      </c>
    </row>
    <row r="1285" spans="1:10" x14ac:dyDescent="0.25">
      <c r="A1285" t="s">
        <v>1993</v>
      </c>
      <c r="B1285" s="2">
        <v>45022</v>
      </c>
      <c r="C1285">
        <v>4000000</v>
      </c>
      <c r="D1285" t="str">
        <f t="shared" si="21"/>
        <v>04-2023</v>
      </c>
      <c r="H1285" s="2">
        <v>45480</v>
      </c>
      <c r="I1285">
        <v>58230.4841542266</v>
      </c>
    </row>
    <row r="1286" spans="1:10" x14ac:dyDescent="0.25">
      <c r="A1286" t="s">
        <v>1992</v>
      </c>
      <c r="B1286" s="2">
        <v>45022</v>
      </c>
      <c r="C1286">
        <v>1500000</v>
      </c>
      <c r="D1286" t="str">
        <f t="shared" si="21"/>
        <v>04-2023</v>
      </c>
      <c r="H1286" s="2">
        <v>45481</v>
      </c>
      <c r="I1286">
        <v>55880.375377670804</v>
      </c>
    </row>
    <row r="1287" spans="1:10" x14ac:dyDescent="0.25">
      <c r="A1287" t="s">
        <v>1991</v>
      </c>
      <c r="B1287" s="2">
        <v>45022</v>
      </c>
      <c r="C1287">
        <v>4000000</v>
      </c>
      <c r="D1287" t="str">
        <f t="shared" si="21"/>
        <v>04-2023</v>
      </c>
      <c r="H1287" s="2">
        <v>45482</v>
      </c>
      <c r="I1287">
        <v>56665.140733520202</v>
      </c>
    </row>
    <row r="1288" spans="1:10" x14ac:dyDescent="0.25">
      <c r="A1288" t="s">
        <v>1990</v>
      </c>
      <c r="B1288" s="2">
        <v>45021</v>
      </c>
      <c r="C1288">
        <v>4400000</v>
      </c>
      <c r="D1288" t="str">
        <f t="shared" si="21"/>
        <v>04-2023</v>
      </c>
      <c r="H1288" s="2">
        <v>45483</v>
      </c>
      <c r="I1288">
        <v>57988.303512084</v>
      </c>
    </row>
    <row r="1289" spans="1:10" x14ac:dyDescent="0.25">
      <c r="A1289" t="s">
        <v>1989</v>
      </c>
      <c r="B1289" s="2">
        <v>45021</v>
      </c>
      <c r="C1289">
        <v>16000000</v>
      </c>
      <c r="D1289" t="str">
        <f t="shared" si="21"/>
        <v>04-2023</v>
      </c>
      <c r="H1289" s="2">
        <v>45484</v>
      </c>
      <c r="I1289">
        <v>57704.202284462801</v>
      </c>
    </row>
    <row r="1290" spans="1:10" x14ac:dyDescent="0.25">
      <c r="A1290" t="s">
        <v>1988</v>
      </c>
      <c r="B1290" s="2">
        <v>45021</v>
      </c>
      <c r="C1290">
        <v>22500000</v>
      </c>
      <c r="D1290" t="str">
        <f t="shared" si="21"/>
        <v>04-2023</v>
      </c>
      <c r="H1290" s="2">
        <v>45485</v>
      </c>
      <c r="I1290">
        <v>57388.192479166602</v>
      </c>
    </row>
    <row r="1291" spans="1:10" x14ac:dyDescent="0.25">
      <c r="A1291" t="s">
        <v>1987</v>
      </c>
      <c r="B1291" s="2">
        <v>45020</v>
      </c>
      <c r="C1291">
        <v>5500000</v>
      </c>
      <c r="D1291" t="str">
        <f t="shared" si="21"/>
        <v>04-2023</v>
      </c>
      <c r="H1291" s="2">
        <v>45486</v>
      </c>
      <c r="I1291">
        <v>57899.288957495897</v>
      </c>
    </row>
    <row r="1292" spans="1:10" x14ac:dyDescent="0.25">
      <c r="A1292" t="s">
        <v>1986</v>
      </c>
      <c r="B1292" s="2">
        <v>45020</v>
      </c>
      <c r="C1292">
        <v>2900000</v>
      </c>
      <c r="D1292" t="str">
        <f t="shared" si="21"/>
        <v>04-2023</v>
      </c>
      <c r="H1292" s="2">
        <v>45487</v>
      </c>
      <c r="I1292">
        <v>59152.719138872802</v>
      </c>
    </row>
    <row r="1293" spans="1:10" x14ac:dyDescent="0.25">
      <c r="A1293" t="s">
        <v>1985</v>
      </c>
      <c r="B1293" s="2">
        <v>45020</v>
      </c>
      <c r="C1293">
        <v>8500000</v>
      </c>
      <c r="D1293" t="str">
        <f t="shared" si="21"/>
        <v>04-2023</v>
      </c>
      <c r="H1293" s="2">
        <v>45488</v>
      </c>
      <c r="I1293">
        <v>60942.327739962901</v>
      </c>
    </row>
    <row r="1294" spans="1:10" x14ac:dyDescent="0.25">
      <c r="A1294" t="s">
        <v>530</v>
      </c>
      <c r="B1294" s="2">
        <v>45020</v>
      </c>
      <c r="C1294">
        <v>120000000</v>
      </c>
      <c r="D1294" t="str">
        <f t="shared" si="21"/>
        <v>04-2023</v>
      </c>
      <c r="H1294" s="2">
        <v>45489</v>
      </c>
      <c r="I1294">
        <v>64835.489733215698</v>
      </c>
      <c r="J1294" s="3"/>
    </row>
    <row r="1295" spans="1:10" x14ac:dyDescent="0.25">
      <c r="A1295" t="s">
        <v>1984</v>
      </c>
      <c r="B1295" s="2">
        <v>45020</v>
      </c>
      <c r="C1295">
        <v>3500000</v>
      </c>
      <c r="D1295" t="str">
        <f t="shared" si="21"/>
        <v>04-2023</v>
      </c>
      <c r="H1295" s="2">
        <v>45490</v>
      </c>
      <c r="I1295">
        <v>65162.2362523435</v>
      </c>
    </row>
    <row r="1296" spans="1:10" x14ac:dyDescent="0.25">
      <c r="A1296" t="s">
        <v>219</v>
      </c>
      <c r="B1296" s="2">
        <v>45020</v>
      </c>
      <c r="C1296">
        <v>10000000</v>
      </c>
      <c r="D1296" t="str">
        <f t="shared" si="21"/>
        <v>04-2023</v>
      </c>
      <c r="H1296" s="2">
        <v>45491</v>
      </c>
      <c r="I1296">
        <v>64136.313843606797</v>
      </c>
    </row>
    <row r="1297" spans="1:9" x14ac:dyDescent="0.25">
      <c r="A1297" t="s">
        <v>1983</v>
      </c>
      <c r="B1297" s="2">
        <v>45020</v>
      </c>
      <c r="C1297">
        <v>2500000</v>
      </c>
      <c r="D1297" t="str">
        <f t="shared" si="21"/>
        <v>04-2023</v>
      </c>
      <c r="H1297" s="2">
        <v>45492</v>
      </c>
      <c r="I1297">
        <v>63959.569008093698</v>
      </c>
    </row>
    <row r="1298" spans="1:9" x14ac:dyDescent="0.25">
      <c r="A1298" t="s">
        <v>1982</v>
      </c>
      <c r="B1298" s="2">
        <v>45020</v>
      </c>
      <c r="C1298">
        <v>4000000</v>
      </c>
      <c r="D1298" t="str">
        <f t="shared" si="21"/>
        <v>04-2023</v>
      </c>
      <c r="H1298" s="2">
        <v>45493</v>
      </c>
      <c r="I1298">
        <v>66689.548807349507</v>
      </c>
    </row>
    <row r="1299" spans="1:9" x14ac:dyDescent="0.25">
      <c r="A1299" t="s">
        <v>1981</v>
      </c>
      <c r="B1299" s="2">
        <v>45020</v>
      </c>
      <c r="C1299">
        <v>5000000</v>
      </c>
      <c r="D1299" t="str">
        <f t="shared" si="21"/>
        <v>04-2023</v>
      </c>
      <c r="H1299" s="2">
        <v>45494</v>
      </c>
      <c r="I1299">
        <v>67206.0647061489</v>
      </c>
    </row>
    <row r="1300" spans="1:9" x14ac:dyDescent="0.25">
      <c r="A1300" t="s">
        <v>1980</v>
      </c>
      <c r="B1300" s="2">
        <v>45019</v>
      </c>
      <c r="C1300">
        <v>3900000</v>
      </c>
      <c r="D1300" t="str">
        <f t="shared" si="21"/>
        <v>04-2023</v>
      </c>
      <c r="H1300" s="2">
        <v>45495</v>
      </c>
      <c r="I1300">
        <v>68088.139963245296</v>
      </c>
    </row>
    <row r="1301" spans="1:9" x14ac:dyDescent="0.25">
      <c r="A1301" t="s">
        <v>1979</v>
      </c>
      <c r="B1301" s="2">
        <v>45019</v>
      </c>
      <c r="C1301">
        <v>1480000</v>
      </c>
      <c r="D1301" t="str">
        <f t="shared" si="21"/>
        <v>04-2023</v>
      </c>
      <c r="H1301" s="2">
        <v>45496</v>
      </c>
      <c r="I1301">
        <v>67607.713399188695</v>
      </c>
    </row>
    <row r="1302" spans="1:9" x14ac:dyDescent="0.25">
      <c r="A1302" t="s">
        <v>117</v>
      </c>
      <c r="B1302" s="2">
        <v>45019</v>
      </c>
      <c r="C1302">
        <v>23000000</v>
      </c>
      <c r="D1302" t="str">
        <f t="shared" si="21"/>
        <v>04-2023</v>
      </c>
      <c r="H1302" s="2">
        <v>45497</v>
      </c>
      <c r="I1302">
        <v>65942.417465228296</v>
      </c>
    </row>
    <row r="1303" spans="1:9" x14ac:dyDescent="0.25">
      <c r="A1303" t="s">
        <v>1978</v>
      </c>
      <c r="B1303" s="2">
        <v>45019</v>
      </c>
      <c r="C1303">
        <v>10000000</v>
      </c>
      <c r="D1303" t="str">
        <f t="shared" si="21"/>
        <v>04-2023</v>
      </c>
      <c r="H1303" s="2">
        <v>45498</v>
      </c>
      <c r="I1303">
        <v>65403.535130225202</v>
      </c>
    </row>
    <row r="1304" spans="1:9" x14ac:dyDescent="0.25">
      <c r="A1304" t="s">
        <v>56</v>
      </c>
      <c r="B1304" s="2">
        <v>45015</v>
      </c>
      <c r="C1304">
        <v>109000000</v>
      </c>
      <c r="D1304" t="str">
        <f t="shared" si="21"/>
        <v>03-2023</v>
      </c>
      <c r="H1304" s="2">
        <v>45499</v>
      </c>
      <c r="I1304">
        <v>65749.963619653296</v>
      </c>
    </row>
    <row r="1305" spans="1:9" x14ac:dyDescent="0.25">
      <c r="A1305" t="s">
        <v>1977</v>
      </c>
      <c r="B1305" s="2">
        <v>45015</v>
      </c>
      <c r="C1305">
        <v>3800000</v>
      </c>
      <c r="D1305" t="str">
        <f t="shared" si="21"/>
        <v>03-2023</v>
      </c>
      <c r="H1305" s="2">
        <v>45500</v>
      </c>
      <c r="I1305">
        <v>67920.296485702507</v>
      </c>
    </row>
    <row r="1306" spans="1:9" x14ac:dyDescent="0.25">
      <c r="A1306" t="s">
        <v>1976</v>
      </c>
      <c r="B1306" s="2">
        <v>45015</v>
      </c>
      <c r="C1306">
        <v>1500000</v>
      </c>
      <c r="D1306" t="str">
        <f t="shared" si="21"/>
        <v>03-2023</v>
      </c>
      <c r="H1306" s="2">
        <v>45501</v>
      </c>
      <c r="I1306">
        <v>68055.408389687305</v>
      </c>
    </row>
    <row r="1307" spans="1:9" x14ac:dyDescent="0.25">
      <c r="A1307" t="s">
        <v>14</v>
      </c>
      <c r="B1307" s="2">
        <v>45015</v>
      </c>
      <c r="C1307">
        <v>5000000</v>
      </c>
      <c r="D1307" t="str">
        <f t="shared" si="21"/>
        <v>03-2023</v>
      </c>
      <c r="H1307" s="2">
        <v>45502</v>
      </c>
      <c r="I1307">
        <v>68242.247444049295</v>
      </c>
    </row>
    <row r="1308" spans="1:9" x14ac:dyDescent="0.25">
      <c r="A1308" t="s">
        <v>1455</v>
      </c>
      <c r="B1308" s="2">
        <v>45015</v>
      </c>
      <c r="C1308">
        <v>17500000</v>
      </c>
      <c r="D1308" t="str">
        <f t="shared" si="21"/>
        <v>03-2023</v>
      </c>
      <c r="H1308" s="2">
        <v>45503</v>
      </c>
      <c r="I1308">
        <v>66770.320918482597</v>
      </c>
    </row>
    <row r="1309" spans="1:9" x14ac:dyDescent="0.25">
      <c r="A1309" t="s">
        <v>184</v>
      </c>
      <c r="B1309" s="2">
        <v>45014</v>
      </c>
      <c r="C1309">
        <v>40000000</v>
      </c>
      <c r="D1309" t="str">
        <f t="shared" si="21"/>
        <v>03-2023</v>
      </c>
      <c r="H1309" s="2">
        <v>45504</v>
      </c>
      <c r="I1309">
        <v>66219.051024860993</v>
      </c>
    </row>
    <row r="1310" spans="1:9" x14ac:dyDescent="0.25">
      <c r="A1310" t="s">
        <v>1975</v>
      </c>
      <c r="B1310" s="2">
        <v>45014</v>
      </c>
      <c r="C1310">
        <v>6500000</v>
      </c>
      <c r="D1310" t="str">
        <f t="shared" si="21"/>
        <v>03-2023</v>
      </c>
      <c r="H1310" s="2">
        <v>45505</v>
      </c>
      <c r="I1310">
        <v>64679.778647032501</v>
      </c>
    </row>
    <row r="1311" spans="1:9" x14ac:dyDescent="0.25">
      <c r="A1311" t="s">
        <v>1238</v>
      </c>
      <c r="B1311" s="2">
        <v>45013</v>
      </c>
      <c r="C1311">
        <v>1500000</v>
      </c>
      <c r="D1311" t="str">
        <f t="shared" si="21"/>
        <v>03-2023</v>
      </c>
      <c r="H1311" s="2">
        <v>45506</v>
      </c>
      <c r="I1311">
        <v>65357.529607674303</v>
      </c>
    </row>
    <row r="1312" spans="1:9" x14ac:dyDescent="0.25">
      <c r="A1312" t="s">
        <v>1974</v>
      </c>
      <c r="B1312" s="2">
        <v>45013</v>
      </c>
      <c r="C1312">
        <v>3000000</v>
      </c>
      <c r="D1312" t="str">
        <f t="shared" si="21"/>
        <v>03-2023</v>
      </c>
      <c r="H1312" s="2">
        <v>45507</v>
      </c>
      <c r="I1312">
        <v>61407.295473974496</v>
      </c>
    </row>
    <row r="1313" spans="1:9" x14ac:dyDescent="0.25">
      <c r="A1313" t="s">
        <v>1973</v>
      </c>
      <c r="B1313" s="2">
        <v>45013</v>
      </c>
      <c r="C1313">
        <v>50000000</v>
      </c>
      <c r="D1313" t="str">
        <f t="shared" si="21"/>
        <v>03-2023</v>
      </c>
      <c r="H1313" s="2">
        <v>45508</v>
      </c>
      <c r="I1313">
        <v>60738.744925057399</v>
      </c>
    </row>
    <row r="1314" spans="1:9" x14ac:dyDescent="0.25">
      <c r="A1314" t="s">
        <v>1424</v>
      </c>
      <c r="B1314" s="2">
        <v>45013</v>
      </c>
      <c r="D1314" t="str">
        <f t="shared" si="21"/>
        <v>03-2023</v>
      </c>
      <c r="H1314" s="2">
        <v>45509</v>
      </c>
      <c r="I1314">
        <v>58006.206586686698</v>
      </c>
    </row>
    <row r="1315" spans="1:9" x14ac:dyDescent="0.25">
      <c r="A1315" t="s">
        <v>1972</v>
      </c>
      <c r="B1315" s="2">
        <v>45013</v>
      </c>
      <c r="C1315">
        <v>7000000</v>
      </c>
      <c r="D1315" t="str">
        <f t="shared" si="21"/>
        <v>03-2023</v>
      </c>
      <c r="H1315" s="2">
        <v>45510</v>
      </c>
      <c r="I1315">
        <v>53956.261841597399</v>
      </c>
    </row>
    <row r="1316" spans="1:9" x14ac:dyDescent="0.25">
      <c r="A1316" t="s">
        <v>1275</v>
      </c>
      <c r="B1316" s="2">
        <v>45012</v>
      </c>
      <c r="C1316">
        <v>5000000</v>
      </c>
      <c r="D1316" t="str">
        <f t="shared" si="21"/>
        <v>03-2023</v>
      </c>
      <c r="H1316" s="2">
        <v>45511</v>
      </c>
      <c r="I1316">
        <v>55959.841073993499</v>
      </c>
    </row>
    <row r="1317" spans="1:9" x14ac:dyDescent="0.25">
      <c r="A1317" t="s">
        <v>1971</v>
      </c>
      <c r="B1317" s="2">
        <v>45009</v>
      </c>
      <c r="C1317">
        <v>1000000</v>
      </c>
      <c r="D1317" t="str">
        <f t="shared" si="21"/>
        <v>03-2023</v>
      </c>
      <c r="H1317" s="2">
        <v>45512</v>
      </c>
      <c r="I1317">
        <v>55099.951811467297</v>
      </c>
    </row>
    <row r="1318" spans="1:9" x14ac:dyDescent="0.25">
      <c r="A1318" t="s">
        <v>1970</v>
      </c>
      <c r="B1318" s="2">
        <v>45009</v>
      </c>
      <c r="C1318">
        <v>7000000</v>
      </c>
      <c r="D1318" t="str">
        <f t="shared" si="21"/>
        <v>03-2023</v>
      </c>
      <c r="H1318" s="2">
        <v>45513</v>
      </c>
      <c r="I1318">
        <v>61859.031599041598</v>
      </c>
    </row>
    <row r="1319" spans="1:9" x14ac:dyDescent="0.25">
      <c r="A1319" t="s">
        <v>1589</v>
      </c>
      <c r="B1319" s="2">
        <v>45009</v>
      </c>
      <c r="C1319">
        <v>5000000</v>
      </c>
      <c r="D1319" t="str">
        <f t="shared" si="21"/>
        <v>03-2023</v>
      </c>
      <c r="H1319" s="2">
        <v>45514</v>
      </c>
      <c r="I1319">
        <v>60912.588533350798</v>
      </c>
    </row>
    <row r="1320" spans="1:9" x14ac:dyDescent="0.25">
      <c r="A1320" t="s">
        <v>311</v>
      </c>
      <c r="B1320" s="2">
        <v>45008</v>
      </c>
      <c r="C1320">
        <v>10000000</v>
      </c>
      <c r="D1320" t="str">
        <f t="shared" si="21"/>
        <v>03-2023</v>
      </c>
      <c r="H1320" s="2">
        <v>45515</v>
      </c>
      <c r="I1320">
        <v>60887.708616415002</v>
      </c>
    </row>
    <row r="1321" spans="1:9" x14ac:dyDescent="0.25">
      <c r="A1321" t="s">
        <v>1969</v>
      </c>
      <c r="B1321" s="2">
        <v>45008</v>
      </c>
      <c r="C1321">
        <v>3500000</v>
      </c>
      <c r="D1321" t="str">
        <f t="shared" si="21"/>
        <v>03-2023</v>
      </c>
      <c r="H1321" s="2">
        <v>45516</v>
      </c>
      <c r="I1321">
        <v>58804.234499926002</v>
      </c>
    </row>
    <row r="1322" spans="1:9" x14ac:dyDescent="0.25">
      <c r="A1322" t="s">
        <v>1968</v>
      </c>
      <c r="B1322" s="2">
        <v>45007</v>
      </c>
      <c r="C1322">
        <v>30000000</v>
      </c>
      <c r="D1322" t="str">
        <f t="shared" si="21"/>
        <v>03-2023</v>
      </c>
      <c r="H1322" s="2">
        <v>45517</v>
      </c>
      <c r="I1322">
        <v>59350.074332706899</v>
      </c>
    </row>
    <row r="1323" spans="1:9" x14ac:dyDescent="0.25">
      <c r="A1323" t="s">
        <v>1967</v>
      </c>
      <c r="B1323" s="2">
        <v>45006</v>
      </c>
      <c r="C1323">
        <v>1200000</v>
      </c>
      <c r="D1323" t="str">
        <f t="shared" si="21"/>
        <v>03-2023</v>
      </c>
      <c r="H1323" s="2">
        <v>45518</v>
      </c>
      <c r="I1323">
        <v>60601.223177897198</v>
      </c>
    </row>
    <row r="1324" spans="1:9" x14ac:dyDescent="0.25">
      <c r="A1324" t="s">
        <v>1966</v>
      </c>
      <c r="B1324" s="2">
        <v>45006</v>
      </c>
      <c r="C1324">
        <v>6350000</v>
      </c>
      <c r="D1324" t="str">
        <f t="shared" si="21"/>
        <v>03-2023</v>
      </c>
      <c r="H1324" s="2">
        <v>45519</v>
      </c>
      <c r="I1324">
        <v>58739.193822310102</v>
      </c>
    </row>
    <row r="1325" spans="1:9" x14ac:dyDescent="0.25">
      <c r="A1325" t="s">
        <v>1965</v>
      </c>
      <c r="B1325" s="2">
        <v>45006</v>
      </c>
      <c r="C1325">
        <v>40000000</v>
      </c>
      <c r="D1325" t="str">
        <f t="shared" si="21"/>
        <v>03-2023</v>
      </c>
      <c r="H1325" s="2">
        <v>45520</v>
      </c>
      <c r="I1325">
        <v>57624.1169285219</v>
      </c>
    </row>
    <row r="1326" spans="1:9" x14ac:dyDescent="0.25">
      <c r="A1326" t="s">
        <v>1964</v>
      </c>
      <c r="B1326" s="2">
        <v>45006</v>
      </c>
      <c r="C1326">
        <v>28000000</v>
      </c>
      <c r="D1326" t="str">
        <f t="shared" si="21"/>
        <v>03-2023</v>
      </c>
      <c r="H1326" s="2">
        <v>45521</v>
      </c>
      <c r="I1326">
        <v>58881.925791512098</v>
      </c>
    </row>
    <row r="1327" spans="1:9" x14ac:dyDescent="0.25">
      <c r="A1327" t="s">
        <v>1963</v>
      </c>
      <c r="B1327" s="2">
        <v>45006</v>
      </c>
      <c r="C1327">
        <v>7500000</v>
      </c>
      <c r="D1327" t="str">
        <f t="shared" si="21"/>
        <v>03-2023</v>
      </c>
      <c r="H1327" s="2">
        <v>45522</v>
      </c>
      <c r="I1327">
        <v>59430.791634458597</v>
      </c>
    </row>
    <row r="1328" spans="1:9" x14ac:dyDescent="0.25">
      <c r="A1328" t="s">
        <v>1962</v>
      </c>
      <c r="B1328" s="2">
        <v>45005</v>
      </c>
      <c r="C1328">
        <v>30000000</v>
      </c>
      <c r="D1328" t="str">
        <f t="shared" si="21"/>
        <v>03-2023</v>
      </c>
      <c r="H1328" s="2">
        <v>45523</v>
      </c>
      <c r="I1328">
        <v>58438.293742685397</v>
      </c>
    </row>
    <row r="1329" spans="1:9" x14ac:dyDescent="0.25">
      <c r="A1329" t="s">
        <v>1961</v>
      </c>
      <c r="B1329" s="2">
        <v>45005</v>
      </c>
      <c r="C1329">
        <v>1500000</v>
      </c>
      <c r="D1329" t="str">
        <f t="shared" si="21"/>
        <v>03-2023</v>
      </c>
      <c r="H1329" s="2">
        <v>45524</v>
      </c>
      <c r="I1329">
        <v>59574.945812940801</v>
      </c>
    </row>
    <row r="1330" spans="1:9" x14ac:dyDescent="0.25">
      <c r="A1330" t="s">
        <v>1960</v>
      </c>
      <c r="B1330" s="2">
        <v>45005</v>
      </c>
      <c r="C1330">
        <v>11000000</v>
      </c>
      <c r="D1330" t="str">
        <f t="shared" si="21"/>
        <v>03-2023</v>
      </c>
      <c r="H1330" s="2">
        <v>45525</v>
      </c>
      <c r="I1330">
        <v>59060.126100741298</v>
      </c>
    </row>
    <row r="1331" spans="1:9" x14ac:dyDescent="0.25">
      <c r="A1331" t="s">
        <v>1959</v>
      </c>
      <c r="B1331" s="2">
        <v>45005</v>
      </c>
      <c r="C1331">
        <v>17000000</v>
      </c>
      <c r="D1331" t="str">
        <f t="shared" si="21"/>
        <v>03-2023</v>
      </c>
      <c r="H1331" s="2">
        <v>45526</v>
      </c>
      <c r="I1331">
        <v>61144.687628666099</v>
      </c>
    </row>
    <row r="1332" spans="1:9" x14ac:dyDescent="0.25">
      <c r="A1332" t="s">
        <v>1958</v>
      </c>
      <c r="B1332" s="2">
        <v>45004</v>
      </c>
      <c r="C1332">
        <v>5000000</v>
      </c>
      <c r="D1332" t="str">
        <f t="shared" si="21"/>
        <v>03-2023</v>
      </c>
      <c r="H1332" s="2">
        <v>45527</v>
      </c>
      <c r="I1332">
        <v>60387.540623213601</v>
      </c>
    </row>
    <row r="1333" spans="1:9" x14ac:dyDescent="0.25">
      <c r="A1333" t="s">
        <v>1957</v>
      </c>
      <c r="B1333" s="2">
        <v>45002</v>
      </c>
      <c r="D1333" t="str">
        <f t="shared" si="21"/>
        <v>03-2023</v>
      </c>
      <c r="H1333" s="2">
        <v>45528</v>
      </c>
      <c r="I1333">
        <v>64049.685615555703</v>
      </c>
    </row>
    <row r="1334" spans="1:9" x14ac:dyDescent="0.25">
      <c r="A1334" t="s">
        <v>1956</v>
      </c>
      <c r="B1334" s="2">
        <v>45002</v>
      </c>
      <c r="C1334">
        <v>700000</v>
      </c>
      <c r="D1334" t="str">
        <f t="shared" si="21"/>
        <v>03-2023</v>
      </c>
      <c r="H1334" s="2">
        <v>45529</v>
      </c>
      <c r="I1334">
        <v>64157.160613478198</v>
      </c>
    </row>
    <row r="1335" spans="1:9" x14ac:dyDescent="0.25">
      <c r="A1335" t="s">
        <v>1955</v>
      </c>
      <c r="B1335" s="2">
        <v>45002</v>
      </c>
      <c r="C1335">
        <v>4099000</v>
      </c>
      <c r="D1335" t="str">
        <f t="shared" si="21"/>
        <v>03-2023</v>
      </c>
      <c r="H1335" s="2">
        <v>45530</v>
      </c>
      <c r="I1335">
        <v>64265.816312728602</v>
      </c>
    </row>
    <row r="1336" spans="1:9" x14ac:dyDescent="0.25">
      <c r="A1336" t="s">
        <v>1954</v>
      </c>
      <c r="B1336" s="2">
        <v>45001</v>
      </c>
      <c r="C1336">
        <v>3000000</v>
      </c>
      <c r="D1336" t="str">
        <f t="shared" si="21"/>
        <v>03-2023</v>
      </c>
      <c r="H1336" s="2">
        <v>45531</v>
      </c>
      <c r="I1336">
        <v>62922.586346762597</v>
      </c>
    </row>
    <row r="1337" spans="1:9" x14ac:dyDescent="0.25">
      <c r="A1337" t="s">
        <v>1953</v>
      </c>
      <c r="B1337" s="2">
        <v>45001</v>
      </c>
      <c r="C1337">
        <v>1200000</v>
      </c>
      <c r="D1337" t="str">
        <f t="shared" si="21"/>
        <v>03-2023</v>
      </c>
      <c r="H1337" s="2">
        <v>45532</v>
      </c>
      <c r="I1337">
        <v>59526.560879590899</v>
      </c>
    </row>
    <row r="1338" spans="1:9" x14ac:dyDescent="0.25">
      <c r="A1338" t="s">
        <v>1952</v>
      </c>
      <c r="B1338" s="2">
        <v>45000</v>
      </c>
      <c r="C1338">
        <v>6000000</v>
      </c>
      <c r="D1338" t="str">
        <f t="shared" si="21"/>
        <v>03-2023</v>
      </c>
      <c r="H1338" s="2">
        <v>45533</v>
      </c>
      <c r="I1338">
        <v>59015.296338879401</v>
      </c>
    </row>
    <row r="1339" spans="1:9" x14ac:dyDescent="0.25">
      <c r="A1339" t="s">
        <v>1951</v>
      </c>
      <c r="B1339" s="2">
        <v>45000</v>
      </c>
      <c r="D1339" t="str">
        <f t="shared" si="21"/>
        <v>03-2023</v>
      </c>
      <c r="H1339" s="2">
        <v>45534</v>
      </c>
      <c r="I1339">
        <v>59351.579490972799</v>
      </c>
    </row>
    <row r="1340" spans="1:9" x14ac:dyDescent="0.25">
      <c r="A1340" t="s">
        <v>1950</v>
      </c>
      <c r="B1340" s="2">
        <v>45000</v>
      </c>
      <c r="C1340">
        <v>1100000</v>
      </c>
      <c r="D1340" t="str">
        <f t="shared" si="21"/>
        <v>03-2023</v>
      </c>
      <c r="H1340" s="2">
        <v>45535</v>
      </c>
      <c r="I1340">
        <v>59156.246036463497</v>
      </c>
    </row>
    <row r="1341" spans="1:9" x14ac:dyDescent="0.25">
      <c r="A1341" t="s">
        <v>1949</v>
      </c>
      <c r="B1341" s="2">
        <v>45000</v>
      </c>
      <c r="D1341" t="str">
        <f t="shared" si="21"/>
        <v>03-2023</v>
      </c>
      <c r="H1341" s="2">
        <v>45536</v>
      </c>
      <c r="I1341">
        <v>58960.236586645799</v>
      </c>
    </row>
    <row r="1342" spans="1:9" x14ac:dyDescent="0.25">
      <c r="A1342" t="s">
        <v>1948</v>
      </c>
      <c r="B1342" s="2">
        <v>44999</v>
      </c>
      <c r="C1342">
        <v>15000000</v>
      </c>
      <c r="D1342" t="str">
        <f t="shared" si="21"/>
        <v>03-2023</v>
      </c>
      <c r="H1342" s="2">
        <v>45537</v>
      </c>
      <c r="I1342">
        <v>57357.716172822402</v>
      </c>
    </row>
    <row r="1343" spans="1:9" x14ac:dyDescent="0.25">
      <c r="A1343" t="s">
        <v>1947</v>
      </c>
      <c r="B1343" s="2">
        <v>44999</v>
      </c>
      <c r="C1343">
        <v>6000000</v>
      </c>
      <c r="D1343" t="str">
        <f t="shared" si="21"/>
        <v>03-2023</v>
      </c>
      <c r="H1343" s="2">
        <v>45538</v>
      </c>
      <c r="I1343">
        <v>59108.7323586368</v>
      </c>
    </row>
    <row r="1344" spans="1:9" x14ac:dyDescent="0.25">
      <c r="A1344" t="s">
        <v>1946</v>
      </c>
      <c r="B1344" s="2">
        <v>44999</v>
      </c>
      <c r="C1344">
        <v>15000000</v>
      </c>
      <c r="D1344" t="str">
        <f t="shared" si="21"/>
        <v>03-2023</v>
      </c>
      <c r="H1344" s="2">
        <v>45539</v>
      </c>
      <c r="I1344">
        <v>57504.538586220398</v>
      </c>
    </row>
    <row r="1345" spans="1:9" x14ac:dyDescent="0.25">
      <c r="A1345" t="s">
        <v>1945</v>
      </c>
      <c r="B1345" s="2">
        <v>44995</v>
      </c>
      <c r="D1345" t="str">
        <f t="shared" si="21"/>
        <v>03-2023</v>
      </c>
      <c r="H1345" s="2">
        <v>45540</v>
      </c>
      <c r="I1345">
        <v>57987.8460141006</v>
      </c>
    </row>
    <row r="1346" spans="1:9" x14ac:dyDescent="0.25">
      <c r="A1346" t="s">
        <v>1944</v>
      </c>
      <c r="B1346" s="2">
        <v>44994</v>
      </c>
      <c r="C1346">
        <v>15800000</v>
      </c>
      <c r="D1346" t="str">
        <f t="shared" ref="D1346:D1409" si="22">TEXT(B1346, "mm-yyyy")</f>
        <v>03-2023</v>
      </c>
      <c r="H1346" s="2">
        <v>45541</v>
      </c>
      <c r="I1346">
        <v>56132.4047320885</v>
      </c>
    </row>
    <row r="1347" spans="1:9" x14ac:dyDescent="0.25">
      <c r="A1347" t="s">
        <v>1943</v>
      </c>
      <c r="B1347" s="2">
        <v>44994</v>
      </c>
      <c r="C1347">
        <v>1500000</v>
      </c>
      <c r="D1347" t="str">
        <f t="shared" si="22"/>
        <v>03-2023</v>
      </c>
      <c r="H1347" s="2">
        <v>45542</v>
      </c>
      <c r="I1347">
        <v>53923.356110719003</v>
      </c>
    </row>
    <row r="1348" spans="1:9" x14ac:dyDescent="0.25">
      <c r="A1348" t="s">
        <v>1745</v>
      </c>
      <c r="B1348" s="2">
        <v>44994</v>
      </c>
      <c r="C1348">
        <v>7000000</v>
      </c>
      <c r="D1348" t="str">
        <f t="shared" si="22"/>
        <v>03-2023</v>
      </c>
      <c r="H1348" s="2">
        <v>45543</v>
      </c>
      <c r="I1348">
        <v>54150.938358907202</v>
      </c>
    </row>
    <row r="1349" spans="1:9" x14ac:dyDescent="0.25">
      <c r="A1349" t="s">
        <v>1942</v>
      </c>
      <c r="B1349" s="2">
        <v>44994</v>
      </c>
      <c r="C1349">
        <v>4500000</v>
      </c>
      <c r="D1349" t="str">
        <f t="shared" si="22"/>
        <v>03-2023</v>
      </c>
      <c r="H1349" s="2">
        <v>45544</v>
      </c>
      <c r="I1349">
        <v>54792.407557685699</v>
      </c>
    </row>
    <row r="1350" spans="1:9" x14ac:dyDescent="0.25">
      <c r="A1350" t="s">
        <v>1941</v>
      </c>
      <c r="B1350" s="2">
        <v>44994</v>
      </c>
      <c r="C1350">
        <v>3000000</v>
      </c>
      <c r="D1350" t="str">
        <f t="shared" si="22"/>
        <v>03-2023</v>
      </c>
      <c r="H1350" s="2">
        <v>45545</v>
      </c>
      <c r="I1350">
        <v>57049.1187511432</v>
      </c>
    </row>
    <row r="1351" spans="1:9" x14ac:dyDescent="0.25">
      <c r="A1351" t="s">
        <v>1940</v>
      </c>
      <c r="B1351" s="2">
        <v>44994</v>
      </c>
      <c r="C1351">
        <v>15000000</v>
      </c>
      <c r="D1351" t="str">
        <f t="shared" si="22"/>
        <v>03-2023</v>
      </c>
      <c r="H1351" s="2">
        <v>45546</v>
      </c>
      <c r="I1351">
        <v>57624.1617833614</v>
      </c>
    </row>
    <row r="1352" spans="1:9" x14ac:dyDescent="0.25">
      <c r="A1352" t="s">
        <v>1939</v>
      </c>
      <c r="B1352" s="2">
        <v>44994</v>
      </c>
      <c r="C1352">
        <v>7000000</v>
      </c>
      <c r="D1352" t="str">
        <f t="shared" si="22"/>
        <v>03-2023</v>
      </c>
      <c r="H1352" s="2">
        <v>45547</v>
      </c>
      <c r="I1352">
        <v>57381.764445000401</v>
      </c>
    </row>
    <row r="1353" spans="1:9" x14ac:dyDescent="0.25">
      <c r="A1353" t="s">
        <v>1938</v>
      </c>
      <c r="B1353" s="2">
        <v>44993</v>
      </c>
      <c r="C1353">
        <v>1300000</v>
      </c>
      <c r="D1353" t="str">
        <f t="shared" si="22"/>
        <v>03-2023</v>
      </c>
      <c r="H1353" s="2">
        <v>45548</v>
      </c>
      <c r="I1353">
        <v>58106.951229815197</v>
      </c>
    </row>
    <row r="1354" spans="1:9" x14ac:dyDescent="0.25">
      <c r="A1354" t="s">
        <v>1500</v>
      </c>
      <c r="B1354" s="2">
        <v>44993</v>
      </c>
      <c r="C1354">
        <v>4000000</v>
      </c>
      <c r="D1354" t="str">
        <f t="shared" si="22"/>
        <v>03-2023</v>
      </c>
      <c r="H1354" s="2">
        <v>45549</v>
      </c>
      <c r="I1354">
        <v>60620.627472957502</v>
      </c>
    </row>
    <row r="1355" spans="1:9" x14ac:dyDescent="0.25">
      <c r="A1355" t="s">
        <v>1937</v>
      </c>
      <c r="B1355" s="2">
        <v>44993</v>
      </c>
      <c r="C1355">
        <v>20000000</v>
      </c>
      <c r="D1355" t="str">
        <f t="shared" si="22"/>
        <v>03-2023</v>
      </c>
      <c r="H1355" s="2">
        <v>45550</v>
      </c>
      <c r="I1355">
        <v>60003.299400830401</v>
      </c>
    </row>
    <row r="1356" spans="1:9" x14ac:dyDescent="0.25">
      <c r="A1356" t="s">
        <v>717</v>
      </c>
      <c r="B1356" s="2">
        <v>44992</v>
      </c>
      <c r="C1356">
        <v>4500000</v>
      </c>
      <c r="D1356" t="str">
        <f t="shared" si="22"/>
        <v>03-2023</v>
      </c>
      <c r="H1356" s="2">
        <v>45551</v>
      </c>
      <c r="I1356">
        <v>59214.802268018</v>
      </c>
    </row>
    <row r="1357" spans="1:9" x14ac:dyDescent="0.25">
      <c r="A1357" t="s">
        <v>1291</v>
      </c>
      <c r="B1357" s="2">
        <v>44992</v>
      </c>
      <c r="C1357">
        <v>16500000</v>
      </c>
      <c r="D1357" t="str">
        <f t="shared" si="22"/>
        <v>03-2023</v>
      </c>
      <c r="H1357" s="2">
        <v>45552</v>
      </c>
      <c r="I1357">
        <v>58211.123231286198</v>
      </c>
    </row>
    <row r="1358" spans="1:9" x14ac:dyDescent="0.25">
      <c r="A1358" t="s">
        <v>1936</v>
      </c>
      <c r="B1358" s="2">
        <v>44992</v>
      </c>
      <c r="C1358">
        <v>3000000</v>
      </c>
      <c r="D1358" t="str">
        <f t="shared" si="22"/>
        <v>03-2023</v>
      </c>
      <c r="H1358" s="2">
        <v>45553</v>
      </c>
      <c r="I1358">
        <v>60317.031979462503</v>
      </c>
    </row>
    <row r="1359" spans="1:9" x14ac:dyDescent="0.25">
      <c r="A1359" t="s">
        <v>1935</v>
      </c>
      <c r="B1359" s="2">
        <v>44992</v>
      </c>
      <c r="C1359">
        <v>25000000</v>
      </c>
      <c r="D1359" t="str">
        <f t="shared" si="22"/>
        <v>03-2023</v>
      </c>
      <c r="H1359" s="2">
        <v>45554</v>
      </c>
      <c r="I1359">
        <v>61440.412084944997</v>
      </c>
    </row>
    <row r="1360" spans="1:9" x14ac:dyDescent="0.25">
      <c r="A1360" t="s">
        <v>1934</v>
      </c>
      <c r="B1360" s="2">
        <v>44992</v>
      </c>
      <c r="C1360">
        <v>55000000</v>
      </c>
      <c r="D1360" t="str">
        <f t="shared" si="22"/>
        <v>03-2023</v>
      </c>
      <c r="H1360" s="2">
        <v>45555</v>
      </c>
      <c r="I1360">
        <v>62966.529319105102</v>
      </c>
    </row>
    <row r="1361" spans="1:9" x14ac:dyDescent="0.25">
      <c r="A1361" t="s">
        <v>173</v>
      </c>
      <c r="B1361" s="2">
        <v>44991</v>
      </c>
      <c r="C1361">
        <v>50000000</v>
      </c>
      <c r="D1361" t="str">
        <f t="shared" si="22"/>
        <v>03-2023</v>
      </c>
      <c r="H1361" s="2">
        <v>45556</v>
      </c>
      <c r="I1361">
        <v>63128.224540748197</v>
      </c>
    </row>
    <row r="1362" spans="1:9" x14ac:dyDescent="0.25">
      <c r="A1362" t="s">
        <v>38</v>
      </c>
      <c r="B1362" s="2">
        <v>44988</v>
      </c>
      <c r="C1362">
        <v>10500000</v>
      </c>
      <c r="D1362" t="str">
        <f t="shared" si="22"/>
        <v>03-2023</v>
      </c>
      <c r="H1362" s="2">
        <v>45557</v>
      </c>
      <c r="I1362">
        <v>63403.402349259297</v>
      </c>
    </row>
    <row r="1363" spans="1:9" x14ac:dyDescent="0.25">
      <c r="A1363" t="s">
        <v>1933</v>
      </c>
      <c r="B1363" s="2">
        <v>44988</v>
      </c>
      <c r="C1363">
        <v>3500000</v>
      </c>
      <c r="D1363" t="str">
        <f t="shared" si="22"/>
        <v>03-2023</v>
      </c>
      <c r="H1363" s="2">
        <v>45558</v>
      </c>
      <c r="I1363">
        <v>63582.599569248203</v>
      </c>
    </row>
    <row r="1364" spans="1:9" x14ac:dyDescent="0.25">
      <c r="A1364" t="s">
        <v>263</v>
      </c>
      <c r="B1364" s="2">
        <v>44987</v>
      </c>
      <c r="C1364">
        <v>4000000</v>
      </c>
      <c r="D1364" t="str">
        <f t="shared" si="22"/>
        <v>03-2023</v>
      </c>
      <c r="H1364" s="2">
        <v>45559</v>
      </c>
      <c r="I1364">
        <v>63327.026544501998</v>
      </c>
    </row>
    <row r="1365" spans="1:9" x14ac:dyDescent="0.25">
      <c r="A1365" t="s">
        <v>1932</v>
      </c>
      <c r="B1365" s="2">
        <v>44987</v>
      </c>
      <c r="C1365">
        <v>2200000</v>
      </c>
      <c r="D1365" t="str">
        <f t="shared" si="22"/>
        <v>03-2023</v>
      </c>
      <c r="H1365" s="2">
        <v>45560</v>
      </c>
      <c r="I1365">
        <v>64334.142748760903</v>
      </c>
    </row>
    <row r="1366" spans="1:9" x14ac:dyDescent="0.25">
      <c r="A1366" t="s">
        <v>1931</v>
      </c>
      <c r="B1366" s="2">
        <v>44987</v>
      </c>
      <c r="C1366">
        <v>10500000</v>
      </c>
      <c r="D1366" t="str">
        <f t="shared" si="22"/>
        <v>03-2023</v>
      </c>
      <c r="H1366" s="2">
        <v>45561</v>
      </c>
      <c r="I1366">
        <v>63151.899594013303</v>
      </c>
    </row>
    <row r="1367" spans="1:9" x14ac:dyDescent="0.25">
      <c r="A1367" t="s">
        <v>1930</v>
      </c>
      <c r="B1367" s="2">
        <v>44986</v>
      </c>
      <c r="C1367">
        <v>2500000</v>
      </c>
      <c r="D1367" t="str">
        <f t="shared" si="22"/>
        <v>03-2023</v>
      </c>
      <c r="H1367" s="2">
        <v>45562</v>
      </c>
      <c r="I1367">
        <v>65130.768840232296</v>
      </c>
    </row>
    <row r="1368" spans="1:9" x14ac:dyDescent="0.25">
      <c r="A1368" t="s">
        <v>1929</v>
      </c>
      <c r="B1368" s="2">
        <v>44986</v>
      </c>
      <c r="D1368" t="str">
        <f t="shared" si="22"/>
        <v>03-2023</v>
      </c>
      <c r="H1368" s="2">
        <v>45563</v>
      </c>
      <c r="I1368">
        <v>65791.002125417406</v>
      </c>
    </row>
    <row r="1369" spans="1:9" x14ac:dyDescent="0.25">
      <c r="A1369" t="s">
        <v>1928</v>
      </c>
      <c r="B1369" s="2">
        <v>44986</v>
      </c>
      <c r="C1369">
        <v>7000000</v>
      </c>
      <c r="D1369" t="str">
        <f t="shared" si="22"/>
        <v>03-2023</v>
      </c>
      <c r="H1369" s="2">
        <v>45564</v>
      </c>
      <c r="I1369">
        <v>65934.107094413499</v>
      </c>
    </row>
    <row r="1370" spans="1:9" x14ac:dyDescent="0.25">
      <c r="A1370" t="s">
        <v>1643</v>
      </c>
      <c r="B1370" s="2">
        <v>44986</v>
      </c>
      <c r="C1370">
        <v>10000000</v>
      </c>
      <c r="D1370" t="str">
        <f t="shared" si="22"/>
        <v>03-2023</v>
      </c>
      <c r="H1370" s="2">
        <v>45565</v>
      </c>
      <c r="I1370">
        <v>65663.689866623303</v>
      </c>
    </row>
    <row r="1371" spans="1:9" x14ac:dyDescent="0.25">
      <c r="A1371" t="s">
        <v>1927</v>
      </c>
      <c r="B1371" s="2">
        <v>44986</v>
      </c>
      <c r="C1371">
        <v>4000000</v>
      </c>
      <c r="D1371" t="str">
        <f t="shared" si="22"/>
        <v>03-2023</v>
      </c>
      <c r="H1371" s="2">
        <v>45566</v>
      </c>
      <c r="I1371">
        <v>63243.275324643801</v>
      </c>
    </row>
    <row r="1372" spans="1:9" x14ac:dyDescent="0.25">
      <c r="A1372" t="s">
        <v>1926</v>
      </c>
      <c r="B1372" s="2">
        <v>44985</v>
      </c>
      <c r="C1372">
        <v>7400000</v>
      </c>
      <c r="D1372" t="str">
        <f t="shared" si="22"/>
        <v>02-2023</v>
      </c>
      <c r="H1372" s="2">
        <v>45567</v>
      </c>
      <c r="I1372">
        <v>60872.6685437255</v>
      </c>
    </row>
    <row r="1373" spans="1:9" x14ac:dyDescent="0.25">
      <c r="A1373" t="s">
        <v>1925</v>
      </c>
      <c r="B1373" s="2">
        <v>44985</v>
      </c>
      <c r="C1373">
        <v>1100000</v>
      </c>
      <c r="D1373" t="str">
        <f t="shared" si="22"/>
        <v>02-2023</v>
      </c>
      <c r="H1373" s="2">
        <v>45568</v>
      </c>
      <c r="I1373">
        <v>60655.559791968401</v>
      </c>
    </row>
    <row r="1374" spans="1:9" x14ac:dyDescent="0.25">
      <c r="A1374" t="s">
        <v>884</v>
      </c>
      <c r="B1374" s="2">
        <v>44985</v>
      </c>
      <c r="C1374">
        <v>5300000</v>
      </c>
      <c r="D1374" t="str">
        <f t="shared" si="22"/>
        <v>02-2023</v>
      </c>
      <c r="H1374" s="2">
        <v>45569</v>
      </c>
      <c r="I1374">
        <v>60727.863951692903</v>
      </c>
    </row>
    <row r="1375" spans="1:9" x14ac:dyDescent="0.25">
      <c r="A1375" t="s">
        <v>1924</v>
      </c>
      <c r="B1375" s="2">
        <v>44985</v>
      </c>
      <c r="C1375">
        <v>5000000</v>
      </c>
      <c r="D1375" t="str">
        <f t="shared" si="22"/>
        <v>02-2023</v>
      </c>
      <c r="H1375" s="2">
        <v>45570</v>
      </c>
      <c r="I1375">
        <v>62103.010472832502</v>
      </c>
    </row>
    <row r="1376" spans="1:9" x14ac:dyDescent="0.25">
      <c r="A1376" t="s">
        <v>1923</v>
      </c>
      <c r="B1376" s="2">
        <v>44985</v>
      </c>
      <c r="C1376">
        <v>5300000</v>
      </c>
      <c r="D1376" t="str">
        <f t="shared" si="22"/>
        <v>02-2023</v>
      </c>
      <c r="H1376" s="2">
        <v>45571</v>
      </c>
      <c r="I1376">
        <v>62091.932585194001</v>
      </c>
    </row>
    <row r="1377" spans="1:9" x14ac:dyDescent="0.25">
      <c r="A1377" t="s">
        <v>266</v>
      </c>
      <c r="B1377" s="2">
        <v>44985</v>
      </c>
      <c r="D1377" t="str">
        <f t="shared" si="22"/>
        <v>02-2023</v>
      </c>
      <c r="H1377" s="2">
        <v>45572</v>
      </c>
      <c r="I1377">
        <v>62811.799728112601</v>
      </c>
    </row>
    <row r="1378" spans="1:9" x14ac:dyDescent="0.25">
      <c r="A1378" t="s">
        <v>588</v>
      </c>
      <c r="B1378" s="2">
        <v>44985</v>
      </c>
      <c r="C1378">
        <v>10000000</v>
      </c>
      <c r="D1378" t="str">
        <f t="shared" si="22"/>
        <v>02-2023</v>
      </c>
      <c r="H1378" s="2">
        <v>45573</v>
      </c>
      <c r="I1378">
        <v>62287.390105106802</v>
      </c>
    </row>
    <row r="1379" spans="1:9" x14ac:dyDescent="0.25">
      <c r="A1379" t="s">
        <v>1922</v>
      </c>
      <c r="B1379" s="2">
        <v>44985</v>
      </c>
      <c r="C1379">
        <v>2500000</v>
      </c>
      <c r="D1379" t="str">
        <f t="shared" si="22"/>
        <v>02-2023</v>
      </c>
      <c r="H1379" s="2">
        <v>45574</v>
      </c>
      <c r="I1379">
        <v>62185.230423727502</v>
      </c>
    </row>
    <row r="1380" spans="1:9" x14ac:dyDescent="0.25">
      <c r="A1380" t="s">
        <v>1921</v>
      </c>
      <c r="B1380" s="2">
        <v>44985</v>
      </c>
      <c r="D1380" t="str">
        <f t="shared" si="22"/>
        <v>02-2023</v>
      </c>
      <c r="H1380" s="2">
        <v>45575</v>
      </c>
      <c r="I1380">
        <v>60597.150456182702</v>
      </c>
    </row>
    <row r="1381" spans="1:9" x14ac:dyDescent="0.25">
      <c r="A1381" t="s">
        <v>1920</v>
      </c>
      <c r="B1381" s="2">
        <v>44985</v>
      </c>
      <c r="C1381">
        <v>600000</v>
      </c>
      <c r="D1381" t="str">
        <f t="shared" si="22"/>
        <v>02-2023</v>
      </c>
      <c r="H1381" s="2">
        <v>45576</v>
      </c>
      <c r="I1381">
        <v>60195.180737724499</v>
      </c>
    </row>
    <row r="1382" spans="1:9" x14ac:dyDescent="0.25">
      <c r="A1382" t="s">
        <v>1919</v>
      </c>
      <c r="B1382" s="2">
        <v>44985</v>
      </c>
      <c r="C1382">
        <v>7000000</v>
      </c>
      <c r="D1382" t="str">
        <f t="shared" si="22"/>
        <v>02-2023</v>
      </c>
      <c r="H1382" s="2">
        <v>45577</v>
      </c>
      <c r="I1382">
        <v>62392.340482931497</v>
      </c>
    </row>
    <row r="1383" spans="1:9" x14ac:dyDescent="0.25">
      <c r="A1383" t="s">
        <v>1918</v>
      </c>
      <c r="B1383" s="2">
        <v>44985</v>
      </c>
      <c r="C1383">
        <v>13000000</v>
      </c>
      <c r="D1383" t="str">
        <f t="shared" si="22"/>
        <v>02-2023</v>
      </c>
      <c r="H1383" s="2">
        <v>45578</v>
      </c>
      <c r="I1383">
        <v>63207.7706212755</v>
      </c>
    </row>
    <row r="1384" spans="1:9" x14ac:dyDescent="0.25">
      <c r="A1384" t="s">
        <v>1917</v>
      </c>
      <c r="B1384" s="2">
        <v>44982</v>
      </c>
      <c r="C1384">
        <v>5000000</v>
      </c>
      <c r="D1384" t="str">
        <f t="shared" si="22"/>
        <v>02-2023</v>
      </c>
      <c r="H1384" s="2">
        <v>45579</v>
      </c>
      <c r="I1384">
        <v>62829.533686088798</v>
      </c>
    </row>
    <row r="1385" spans="1:9" x14ac:dyDescent="0.25">
      <c r="A1385" t="s">
        <v>1916</v>
      </c>
      <c r="B1385" s="2">
        <v>44981</v>
      </c>
      <c r="C1385">
        <v>1300000</v>
      </c>
      <c r="D1385" t="str">
        <f t="shared" si="22"/>
        <v>02-2023</v>
      </c>
      <c r="H1385" s="2">
        <v>45580</v>
      </c>
      <c r="I1385">
        <v>66049.994927080203</v>
      </c>
    </row>
    <row r="1386" spans="1:9" x14ac:dyDescent="0.25">
      <c r="A1386" t="s">
        <v>1915</v>
      </c>
      <c r="B1386" s="2">
        <v>44981</v>
      </c>
      <c r="C1386">
        <v>2000000</v>
      </c>
      <c r="D1386" t="str">
        <f t="shared" si="22"/>
        <v>02-2023</v>
      </c>
      <c r="H1386" s="2">
        <v>45581</v>
      </c>
      <c r="I1386">
        <v>66962.219944967903</v>
      </c>
    </row>
    <row r="1387" spans="1:9" x14ac:dyDescent="0.25">
      <c r="A1387" t="s">
        <v>1914</v>
      </c>
      <c r="B1387" s="2">
        <v>44981</v>
      </c>
      <c r="C1387">
        <v>7500000</v>
      </c>
      <c r="D1387" t="str">
        <f t="shared" si="22"/>
        <v>02-2023</v>
      </c>
      <c r="H1387" s="2">
        <v>45582</v>
      </c>
      <c r="I1387">
        <v>67647.544147668697</v>
      </c>
    </row>
    <row r="1388" spans="1:9" x14ac:dyDescent="0.25">
      <c r="A1388" t="s">
        <v>1602</v>
      </c>
      <c r="B1388" s="2">
        <v>44980</v>
      </c>
      <c r="D1388" t="str">
        <f t="shared" si="22"/>
        <v>02-2023</v>
      </c>
      <c r="H1388" s="2">
        <v>45583</v>
      </c>
      <c r="I1388">
        <v>67328.105270029802</v>
      </c>
    </row>
    <row r="1389" spans="1:9" x14ac:dyDescent="0.25">
      <c r="A1389" t="s">
        <v>1913</v>
      </c>
      <c r="B1389" s="2">
        <v>44980</v>
      </c>
      <c r="C1389">
        <v>5100000</v>
      </c>
      <c r="D1389" t="str">
        <f t="shared" si="22"/>
        <v>02-2023</v>
      </c>
      <c r="H1389" s="2">
        <v>45584</v>
      </c>
      <c r="I1389">
        <v>68465.619206687305</v>
      </c>
    </row>
    <row r="1390" spans="1:9" x14ac:dyDescent="0.25">
      <c r="A1390" t="s">
        <v>1912</v>
      </c>
      <c r="B1390" s="2">
        <v>44980</v>
      </c>
      <c r="C1390">
        <v>750000</v>
      </c>
      <c r="D1390" t="str">
        <f t="shared" si="22"/>
        <v>02-2023</v>
      </c>
      <c r="H1390" s="2">
        <v>45585</v>
      </c>
      <c r="I1390">
        <v>68388.871289652699</v>
      </c>
    </row>
    <row r="1391" spans="1:9" x14ac:dyDescent="0.25">
      <c r="A1391" t="s">
        <v>1911</v>
      </c>
      <c r="B1391" s="2">
        <v>44980</v>
      </c>
      <c r="C1391">
        <v>9300000</v>
      </c>
      <c r="D1391" t="str">
        <f t="shared" si="22"/>
        <v>02-2023</v>
      </c>
      <c r="H1391" s="2">
        <v>45586</v>
      </c>
      <c r="I1391">
        <v>68962.829180456902</v>
      </c>
    </row>
    <row r="1392" spans="1:9" x14ac:dyDescent="0.25">
      <c r="A1392" t="s">
        <v>1910</v>
      </c>
      <c r="B1392" s="2">
        <v>44980</v>
      </c>
      <c r="C1392">
        <v>10000000</v>
      </c>
      <c r="D1392" t="str">
        <f t="shared" si="22"/>
        <v>02-2023</v>
      </c>
    </row>
    <row r="1393" spans="1:4" x14ac:dyDescent="0.25">
      <c r="A1393" t="s">
        <v>1909</v>
      </c>
      <c r="B1393" s="2">
        <v>44980</v>
      </c>
      <c r="C1393">
        <v>70000000</v>
      </c>
      <c r="D1393" t="str">
        <f t="shared" si="22"/>
        <v>02-2023</v>
      </c>
    </row>
    <row r="1394" spans="1:4" x14ac:dyDescent="0.25">
      <c r="A1394" t="s">
        <v>1908</v>
      </c>
      <c r="B1394" s="2">
        <v>44980</v>
      </c>
      <c r="C1394">
        <v>25500000</v>
      </c>
      <c r="D1394" t="str">
        <f t="shared" si="22"/>
        <v>02-2023</v>
      </c>
    </row>
    <row r="1395" spans="1:4" x14ac:dyDescent="0.25">
      <c r="A1395" t="s">
        <v>1907</v>
      </c>
      <c r="B1395" s="2">
        <v>44980</v>
      </c>
      <c r="C1395">
        <v>25000000</v>
      </c>
      <c r="D1395" t="str">
        <f t="shared" si="22"/>
        <v>02-2023</v>
      </c>
    </row>
    <row r="1396" spans="1:4" x14ac:dyDescent="0.25">
      <c r="A1396" t="s">
        <v>1906</v>
      </c>
      <c r="B1396" s="2">
        <v>44980</v>
      </c>
      <c r="C1396">
        <v>1000000</v>
      </c>
      <c r="D1396" t="str">
        <f t="shared" si="22"/>
        <v>02-2023</v>
      </c>
    </row>
    <row r="1397" spans="1:4" x14ac:dyDescent="0.25">
      <c r="A1397" t="s">
        <v>1905</v>
      </c>
      <c r="B1397" s="2">
        <v>44979</v>
      </c>
      <c r="C1397">
        <v>2800000</v>
      </c>
      <c r="D1397" t="str">
        <f t="shared" si="22"/>
        <v>02-2023</v>
      </c>
    </row>
    <row r="1398" spans="1:4" x14ac:dyDescent="0.25">
      <c r="A1398" t="s">
        <v>1904</v>
      </c>
      <c r="B1398" s="2">
        <v>44979</v>
      </c>
      <c r="C1398">
        <v>2000000</v>
      </c>
      <c r="D1398" t="str">
        <f t="shared" si="22"/>
        <v>02-2023</v>
      </c>
    </row>
    <row r="1399" spans="1:4" x14ac:dyDescent="0.25">
      <c r="A1399" t="s">
        <v>1903</v>
      </c>
      <c r="B1399" s="2">
        <v>44979</v>
      </c>
      <c r="C1399">
        <v>20000000</v>
      </c>
      <c r="D1399" t="str">
        <f t="shared" si="22"/>
        <v>02-2023</v>
      </c>
    </row>
    <row r="1400" spans="1:4" x14ac:dyDescent="0.25">
      <c r="A1400" t="s">
        <v>1902</v>
      </c>
      <c r="B1400" s="2">
        <v>44979</v>
      </c>
      <c r="D1400" t="str">
        <f t="shared" si="22"/>
        <v>02-2023</v>
      </c>
    </row>
    <row r="1401" spans="1:4" x14ac:dyDescent="0.25">
      <c r="A1401" t="s">
        <v>1901</v>
      </c>
      <c r="B1401" s="2">
        <v>44978</v>
      </c>
      <c r="C1401">
        <v>5500000</v>
      </c>
      <c r="D1401" t="str">
        <f t="shared" si="22"/>
        <v>02-2023</v>
      </c>
    </row>
    <row r="1402" spans="1:4" x14ac:dyDescent="0.25">
      <c r="A1402" t="s">
        <v>1900</v>
      </c>
      <c r="B1402" s="2">
        <v>44978</v>
      </c>
      <c r="C1402">
        <v>1120000</v>
      </c>
      <c r="D1402" t="str">
        <f t="shared" si="22"/>
        <v>02-2023</v>
      </c>
    </row>
    <row r="1403" spans="1:4" x14ac:dyDescent="0.25">
      <c r="A1403" t="s">
        <v>1899</v>
      </c>
      <c r="B1403" s="2">
        <v>44978</v>
      </c>
      <c r="C1403">
        <v>10000000</v>
      </c>
      <c r="D1403" t="str">
        <f t="shared" si="22"/>
        <v>02-2023</v>
      </c>
    </row>
    <row r="1404" spans="1:4" x14ac:dyDescent="0.25">
      <c r="A1404" t="s">
        <v>1898</v>
      </c>
      <c r="B1404" s="2">
        <v>44978</v>
      </c>
      <c r="C1404">
        <v>3000000</v>
      </c>
      <c r="D1404" t="str">
        <f t="shared" si="22"/>
        <v>02-2023</v>
      </c>
    </row>
    <row r="1405" spans="1:4" x14ac:dyDescent="0.25">
      <c r="A1405" t="s">
        <v>1897</v>
      </c>
      <c r="B1405" s="2">
        <v>44978</v>
      </c>
      <c r="C1405">
        <v>5300000</v>
      </c>
      <c r="D1405" t="str">
        <f t="shared" si="22"/>
        <v>02-2023</v>
      </c>
    </row>
    <row r="1406" spans="1:4" x14ac:dyDescent="0.25">
      <c r="A1406" t="s">
        <v>1896</v>
      </c>
      <c r="B1406" s="2">
        <v>44978</v>
      </c>
      <c r="C1406">
        <v>6000000</v>
      </c>
      <c r="D1406" t="str">
        <f t="shared" si="22"/>
        <v>02-2023</v>
      </c>
    </row>
    <row r="1407" spans="1:4" x14ac:dyDescent="0.25">
      <c r="A1407" t="s">
        <v>1895</v>
      </c>
      <c r="B1407" s="2">
        <v>44978</v>
      </c>
      <c r="C1407">
        <v>20000000</v>
      </c>
      <c r="D1407" t="str">
        <f t="shared" si="22"/>
        <v>02-2023</v>
      </c>
    </row>
    <row r="1408" spans="1:4" x14ac:dyDescent="0.25">
      <c r="A1408" t="s">
        <v>1894</v>
      </c>
      <c r="B1408" s="2">
        <v>44978</v>
      </c>
      <c r="C1408">
        <v>2000000</v>
      </c>
      <c r="D1408" t="str">
        <f t="shared" si="22"/>
        <v>02-2023</v>
      </c>
    </row>
    <row r="1409" spans="1:4" x14ac:dyDescent="0.25">
      <c r="A1409" t="s">
        <v>1893</v>
      </c>
      <c r="B1409" s="2">
        <v>44978</v>
      </c>
      <c r="C1409">
        <v>10000000</v>
      </c>
      <c r="D1409" t="str">
        <f t="shared" si="22"/>
        <v>02-2023</v>
      </c>
    </row>
    <row r="1410" spans="1:4" x14ac:dyDescent="0.25">
      <c r="A1410" t="s">
        <v>1892</v>
      </c>
      <c r="B1410" s="2">
        <v>44978</v>
      </c>
      <c r="C1410">
        <v>6400000</v>
      </c>
      <c r="D1410" t="str">
        <f t="shared" ref="D1410:D1473" si="23">TEXT(B1410, "mm-yyyy")</f>
        <v>02-2023</v>
      </c>
    </row>
    <row r="1411" spans="1:4" x14ac:dyDescent="0.25">
      <c r="A1411" t="s">
        <v>1891</v>
      </c>
      <c r="B1411" s="2">
        <v>44978</v>
      </c>
      <c r="C1411">
        <v>2900000</v>
      </c>
      <c r="D1411" t="str">
        <f t="shared" si="23"/>
        <v>02-2023</v>
      </c>
    </row>
    <row r="1412" spans="1:4" x14ac:dyDescent="0.25">
      <c r="A1412" t="s">
        <v>1890</v>
      </c>
      <c r="B1412" s="2">
        <v>44978</v>
      </c>
      <c r="C1412">
        <v>4000000</v>
      </c>
      <c r="D1412" t="str">
        <f t="shared" si="23"/>
        <v>02-2023</v>
      </c>
    </row>
    <row r="1413" spans="1:4" x14ac:dyDescent="0.25">
      <c r="A1413" t="s">
        <v>1889</v>
      </c>
      <c r="B1413" s="2">
        <v>44977</v>
      </c>
      <c r="C1413">
        <v>4600000</v>
      </c>
      <c r="D1413" t="str">
        <f t="shared" si="23"/>
        <v>02-2023</v>
      </c>
    </row>
    <row r="1414" spans="1:4" x14ac:dyDescent="0.25">
      <c r="A1414" t="s">
        <v>1888</v>
      </c>
      <c r="B1414" s="2">
        <v>44977</v>
      </c>
      <c r="C1414">
        <v>3400000</v>
      </c>
      <c r="D1414" t="str">
        <f t="shared" si="23"/>
        <v>02-2023</v>
      </c>
    </row>
    <row r="1415" spans="1:4" x14ac:dyDescent="0.25">
      <c r="A1415" t="s">
        <v>1887</v>
      </c>
      <c r="B1415" s="2">
        <v>44974</v>
      </c>
      <c r="C1415">
        <v>3500000</v>
      </c>
      <c r="D1415" t="str">
        <f t="shared" si="23"/>
        <v>02-2023</v>
      </c>
    </row>
    <row r="1416" spans="1:4" x14ac:dyDescent="0.25">
      <c r="A1416" t="s">
        <v>1886</v>
      </c>
      <c r="B1416" s="2">
        <v>44974</v>
      </c>
      <c r="C1416">
        <v>2000000</v>
      </c>
      <c r="D1416" t="str">
        <f t="shared" si="23"/>
        <v>02-2023</v>
      </c>
    </row>
    <row r="1417" spans="1:4" x14ac:dyDescent="0.25">
      <c r="A1417" t="s">
        <v>1885</v>
      </c>
      <c r="B1417" s="2">
        <v>44974</v>
      </c>
      <c r="C1417">
        <v>6000000</v>
      </c>
      <c r="D1417" t="str">
        <f t="shared" si="23"/>
        <v>02-2023</v>
      </c>
    </row>
    <row r="1418" spans="1:4" x14ac:dyDescent="0.25">
      <c r="A1418" t="s">
        <v>1884</v>
      </c>
      <c r="B1418" s="2">
        <v>44974</v>
      </c>
      <c r="C1418">
        <v>13800000</v>
      </c>
      <c r="D1418" t="str">
        <f t="shared" si="23"/>
        <v>02-2023</v>
      </c>
    </row>
    <row r="1419" spans="1:4" x14ac:dyDescent="0.25">
      <c r="A1419" t="s">
        <v>1883</v>
      </c>
      <c r="B1419" s="2">
        <v>44974</v>
      </c>
      <c r="C1419">
        <v>3500000</v>
      </c>
      <c r="D1419" t="str">
        <f t="shared" si="23"/>
        <v>02-2023</v>
      </c>
    </row>
    <row r="1420" spans="1:4" x14ac:dyDescent="0.25">
      <c r="A1420" t="s">
        <v>1882</v>
      </c>
      <c r="B1420" s="2">
        <v>44974</v>
      </c>
      <c r="C1420">
        <v>5000000</v>
      </c>
      <c r="D1420" t="str">
        <f t="shared" si="23"/>
        <v>02-2023</v>
      </c>
    </row>
    <row r="1421" spans="1:4" x14ac:dyDescent="0.25">
      <c r="A1421" t="s">
        <v>1881</v>
      </c>
      <c r="B1421" s="2">
        <v>44973</v>
      </c>
      <c r="C1421">
        <v>5000000</v>
      </c>
      <c r="D1421" t="str">
        <f t="shared" si="23"/>
        <v>02-2023</v>
      </c>
    </row>
    <row r="1422" spans="1:4" x14ac:dyDescent="0.25">
      <c r="A1422" t="s">
        <v>1880</v>
      </c>
      <c r="B1422" s="2">
        <v>44973</v>
      </c>
      <c r="C1422">
        <v>6000000</v>
      </c>
      <c r="D1422" t="str">
        <f t="shared" si="23"/>
        <v>02-2023</v>
      </c>
    </row>
    <row r="1423" spans="1:4" x14ac:dyDescent="0.25">
      <c r="A1423" t="s">
        <v>1879</v>
      </c>
      <c r="B1423" s="2">
        <v>44973</v>
      </c>
      <c r="D1423" t="str">
        <f t="shared" si="23"/>
        <v>02-2023</v>
      </c>
    </row>
    <row r="1424" spans="1:4" x14ac:dyDescent="0.25">
      <c r="A1424" t="s">
        <v>1878</v>
      </c>
      <c r="B1424" s="2">
        <v>44973</v>
      </c>
      <c r="C1424">
        <v>12500000</v>
      </c>
      <c r="D1424" t="str">
        <f t="shared" si="23"/>
        <v>02-2023</v>
      </c>
    </row>
    <row r="1425" spans="1:4" x14ac:dyDescent="0.25">
      <c r="A1425" t="s">
        <v>1877</v>
      </c>
      <c r="B1425" s="2">
        <v>44973</v>
      </c>
      <c r="C1425">
        <v>2000000</v>
      </c>
      <c r="D1425" t="str">
        <f t="shared" si="23"/>
        <v>02-2023</v>
      </c>
    </row>
    <row r="1426" spans="1:4" x14ac:dyDescent="0.25">
      <c r="A1426" t="s">
        <v>1876</v>
      </c>
      <c r="B1426" s="2">
        <v>44973</v>
      </c>
      <c r="C1426">
        <v>6000000</v>
      </c>
      <c r="D1426" t="str">
        <f t="shared" si="23"/>
        <v>02-2023</v>
      </c>
    </row>
    <row r="1427" spans="1:4" x14ac:dyDescent="0.25">
      <c r="A1427" t="s">
        <v>1875</v>
      </c>
      <c r="B1427" s="2">
        <v>44972</v>
      </c>
      <c r="C1427">
        <v>1700000</v>
      </c>
      <c r="D1427" t="str">
        <f t="shared" si="23"/>
        <v>02-2023</v>
      </c>
    </row>
    <row r="1428" spans="1:4" x14ac:dyDescent="0.25">
      <c r="A1428" t="s">
        <v>1874</v>
      </c>
      <c r="B1428" s="2">
        <v>44972</v>
      </c>
      <c r="C1428">
        <v>11000000</v>
      </c>
      <c r="D1428" t="str">
        <f t="shared" si="23"/>
        <v>02-2023</v>
      </c>
    </row>
    <row r="1429" spans="1:4" x14ac:dyDescent="0.25">
      <c r="A1429" t="s">
        <v>1563</v>
      </c>
      <c r="B1429" s="2">
        <v>44972</v>
      </c>
      <c r="D1429" t="str">
        <f t="shared" si="23"/>
        <v>02-2023</v>
      </c>
    </row>
    <row r="1430" spans="1:4" x14ac:dyDescent="0.25">
      <c r="A1430" t="s">
        <v>1873</v>
      </c>
      <c r="B1430" s="2">
        <v>44972</v>
      </c>
      <c r="C1430">
        <v>3000000</v>
      </c>
      <c r="D1430" t="str">
        <f t="shared" si="23"/>
        <v>02-2023</v>
      </c>
    </row>
    <row r="1431" spans="1:4" x14ac:dyDescent="0.25">
      <c r="A1431" t="s">
        <v>1872</v>
      </c>
      <c r="B1431" s="2">
        <v>44972</v>
      </c>
      <c r="C1431">
        <v>7000000</v>
      </c>
      <c r="D1431" t="str">
        <f t="shared" si="23"/>
        <v>02-2023</v>
      </c>
    </row>
    <row r="1432" spans="1:4" x14ac:dyDescent="0.25">
      <c r="A1432" t="s">
        <v>1871</v>
      </c>
      <c r="B1432" s="2">
        <v>44972</v>
      </c>
      <c r="C1432">
        <v>7000000</v>
      </c>
      <c r="D1432" t="str">
        <f t="shared" si="23"/>
        <v>02-2023</v>
      </c>
    </row>
    <row r="1433" spans="1:4" x14ac:dyDescent="0.25">
      <c r="A1433" t="s">
        <v>1340</v>
      </c>
      <c r="B1433" s="2">
        <v>44972</v>
      </c>
      <c r="C1433">
        <v>4000000</v>
      </c>
      <c r="D1433" t="str">
        <f t="shared" si="23"/>
        <v>02-2023</v>
      </c>
    </row>
    <row r="1434" spans="1:4" x14ac:dyDescent="0.25">
      <c r="A1434" t="s">
        <v>1870</v>
      </c>
      <c r="B1434" s="2">
        <v>44972</v>
      </c>
      <c r="C1434">
        <v>20000000</v>
      </c>
      <c r="D1434" t="str">
        <f t="shared" si="23"/>
        <v>02-2023</v>
      </c>
    </row>
    <row r="1435" spans="1:4" x14ac:dyDescent="0.25">
      <c r="A1435" t="s">
        <v>1869</v>
      </c>
      <c r="B1435" s="2">
        <v>44971</v>
      </c>
      <c r="C1435">
        <v>19000000</v>
      </c>
      <c r="D1435" t="str">
        <f t="shared" si="23"/>
        <v>02-2023</v>
      </c>
    </row>
    <row r="1436" spans="1:4" x14ac:dyDescent="0.25">
      <c r="A1436" t="s">
        <v>1868</v>
      </c>
      <c r="B1436" s="2">
        <v>44971</v>
      </c>
      <c r="C1436">
        <v>4500000</v>
      </c>
      <c r="D1436" t="str">
        <f t="shared" si="23"/>
        <v>02-2023</v>
      </c>
    </row>
    <row r="1437" spans="1:4" x14ac:dyDescent="0.25">
      <c r="A1437" t="s">
        <v>1867</v>
      </c>
      <c r="B1437" s="2">
        <v>44971</v>
      </c>
      <c r="C1437">
        <v>65000000</v>
      </c>
      <c r="D1437" t="str">
        <f t="shared" si="23"/>
        <v>02-2023</v>
      </c>
    </row>
    <row r="1438" spans="1:4" x14ac:dyDescent="0.25">
      <c r="A1438" t="s">
        <v>1866</v>
      </c>
      <c r="B1438" s="2">
        <v>44970</v>
      </c>
      <c r="C1438">
        <v>9000000</v>
      </c>
      <c r="D1438" t="str">
        <f t="shared" si="23"/>
        <v>02-2023</v>
      </c>
    </row>
    <row r="1439" spans="1:4" x14ac:dyDescent="0.25">
      <c r="A1439" t="s">
        <v>1865</v>
      </c>
      <c r="B1439" s="2">
        <v>44967</v>
      </c>
      <c r="C1439">
        <v>5000000</v>
      </c>
      <c r="D1439" t="str">
        <f t="shared" si="23"/>
        <v>02-2023</v>
      </c>
    </row>
    <row r="1440" spans="1:4" x14ac:dyDescent="0.25">
      <c r="A1440" t="s">
        <v>1864</v>
      </c>
      <c r="B1440" s="2">
        <v>44967</v>
      </c>
      <c r="C1440">
        <v>2100000</v>
      </c>
      <c r="D1440" t="str">
        <f t="shared" si="23"/>
        <v>02-2023</v>
      </c>
    </row>
    <row r="1441" spans="1:4" x14ac:dyDescent="0.25">
      <c r="A1441" t="s">
        <v>1863</v>
      </c>
      <c r="B1441" s="2">
        <v>44967</v>
      </c>
      <c r="C1441">
        <v>6000000</v>
      </c>
      <c r="D1441" t="str">
        <f t="shared" si="23"/>
        <v>02-2023</v>
      </c>
    </row>
    <row r="1442" spans="1:4" x14ac:dyDescent="0.25">
      <c r="A1442" t="s">
        <v>1862</v>
      </c>
      <c r="B1442" s="2">
        <v>44966</v>
      </c>
      <c r="C1442">
        <v>6700000</v>
      </c>
      <c r="D1442" t="str">
        <f t="shared" si="23"/>
        <v>02-2023</v>
      </c>
    </row>
    <row r="1443" spans="1:4" x14ac:dyDescent="0.25">
      <c r="A1443" t="s">
        <v>1861</v>
      </c>
      <c r="B1443" s="2">
        <v>44966</v>
      </c>
      <c r="C1443">
        <v>15000000</v>
      </c>
      <c r="D1443" t="str">
        <f t="shared" si="23"/>
        <v>02-2023</v>
      </c>
    </row>
    <row r="1444" spans="1:4" x14ac:dyDescent="0.25">
      <c r="A1444" t="s">
        <v>1860</v>
      </c>
      <c r="B1444" s="2">
        <v>44966</v>
      </c>
      <c r="C1444">
        <v>4000000</v>
      </c>
      <c r="D1444" t="str">
        <f t="shared" si="23"/>
        <v>02-2023</v>
      </c>
    </row>
    <row r="1445" spans="1:4" x14ac:dyDescent="0.25">
      <c r="A1445" t="s">
        <v>753</v>
      </c>
      <c r="B1445" s="2">
        <v>44966</v>
      </c>
      <c r="C1445">
        <v>30000000</v>
      </c>
      <c r="D1445" t="str">
        <f t="shared" si="23"/>
        <v>02-2023</v>
      </c>
    </row>
    <row r="1446" spans="1:4" x14ac:dyDescent="0.25">
      <c r="A1446" t="s">
        <v>1859</v>
      </c>
      <c r="B1446" s="2">
        <v>44965</v>
      </c>
      <c r="C1446">
        <v>45000000</v>
      </c>
      <c r="D1446" t="str">
        <f t="shared" si="23"/>
        <v>02-2023</v>
      </c>
    </row>
    <row r="1447" spans="1:4" x14ac:dyDescent="0.25">
      <c r="A1447" t="s">
        <v>1858</v>
      </c>
      <c r="B1447" s="2">
        <v>44965</v>
      </c>
      <c r="C1447">
        <v>4500000</v>
      </c>
      <c r="D1447" t="str">
        <f t="shared" si="23"/>
        <v>02-2023</v>
      </c>
    </row>
    <row r="1448" spans="1:4" x14ac:dyDescent="0.25">
      <c r="A1448" t="s">
        <v>1857</v>
      </c>
      <c r="B1448" s="2">
        <v>44965</v>
      </c>
      <c r="C1448">
        <v>1400000</v>
      </c>
      <c r="D1448" t="str">
        <f t="shared" si="23"/>
        <v>02-2023</v>
      </c>
    </row>
    <row r="1449" spans="1:4" x14ac:dyDescent="0.25">
      <c r="A1449" t="s">
        <v>1856</v>
      </c>
      <c r="B1449" s="2">
        <v>44964</v>
      </c>
      <c r="C1449" s="1" t="s">
        <v>1855</v>
      </c>
      <c r="D1449" t="str">
        <f t="shared" si="23"/>
        <v>02-2023</v>
      </c>
    </row>
    <row r="1450" spans="1:4" x14ac:dyDescent="0.25">
      <c r="A1450" t="s">
        <v>1854</v>
      </c>
      <c r="B1450" s="2">
        <v>44964</v>
      </c>
      <c r="C1450">
        <v>4000000</v>
      </c>
      <c r="D1450" t="str">
        <f t="shared" si="23"/>
        <v>02-2023</v>
      </c>
    </row>
    <row r="1451" spans="1:4" x14ac:dyDescent="0.25">
      <c r="A1451" t="s">
        <v>1853</v>
      </c>
      <c r="B1451" s="2">
        <v>44964</v>
      </c>
      <c r="C1451">
        <v>1500000</v>
      </c>
      <c r="D1451" t="str">
        <f t="shared" si="23"/>
        <v>02-2023</v>
      </c>
    </row>
    <row r="1452" spans="1:4" x14ac:dyDescent="0.25">
      <c r="A1452" t="s">
        <v>1539</v>
      </c>
      <c r="B1452" s="2">
        <v>44964</v>
      </c>
      <c r="C1452">
        <v>10000000</v>
      </c>
      <c r="D1452" t="str">
        <f t="shared" si="23"/>
        <v>02-2023</v>
      </c>
    </row>
    <row r="1453" spans="1:4" x14ac:dyDescent="0.25">
      <c r="A1453" t="s">
        <v>251</v>
      </c>
      <c r="B1453" s="2">
        <v>44963</v>
      </c>
      <c r="C1453">
        <v>10000000</v>
      </c>
      <c r="D1453" t="str">
        <f t="shared" si="23"/>
        <v>02-2023</v>
      </c>
    </row>
    <row r="1454" spans="1:4" x14ac:dyDescent="0.25">
      <c r="A1454" t="s">
        <v>1852</v>
      </c>
      <c r="B1454" s="2">
        <v>44963</v>
      </c>
      <c r="C1454">
        <v>7000000</v>
      </c>
      <c r="D1454" t="str">
        <f t="shared" si="23"/>
        <v>02-2023</v>
      </c>
    </row>
    <row r="1455" spans="1:4" x14ac:dyDescent="0.25">
      <c r="A1455" t="s">
        <v>1851</v>
      </c>
      <c r="B1455" s="2">
        <v>44963</v>
      </c>
      <c r="C1455">
        <v>1700000</v>
      </c>
      <c r="D1455" t="str">
        <f t="shared" si="23"/>
        <v>02-2023</v>
      </c>
    </row>
    <row r="1456" spans="1:4" x14ac:dyDescent="0.25">
      <c r="A1456" t="s">
        <v>1850</v>
      </c>
      <c r="B1456" s="2">
        <v>44959</v>
      </c>
      <c r="C1456">
        <v>10000000</v>
      </c>
      <c r="D1456" t="str">
        <f t="shared" si="23"/>
        <v>02-2023</v>
      </c>
    </row>
    <row r="1457" spans="1:4" x14ac:dyDescent="0.25">
      <c r="A1457" t="s">
        <v>1849</v>
      </c>
      <c r="B1457" s="2">
        <v>44959</v>
      </c>
      <c r="C1457">
        <v>9200000</v>
      </c>
      <c r="D1457" t="str">
        <f t="shared" si="23"/>
        <v>02-2023</v>
      </c>
    </row>
    <row r="1458" spans="1:4" x14ac:dyDescent="0.25">
      <c r="A1458" t="s">
        <v>1130</v>
      </c>
      <c r="B1458" s="2">
        <v>44959</v>
      </c>
      <c r="C1458">
        <v>32000000</v>
      </c>
      <c r="D1458" t="str">
        <f t="shared" si="23"/>
        <v>02-2023</v>
      </c>
    </row>
    <row r="1459" spans="1:4" x14ac:dyDescent="0.25">
      <c r="A1459" t="s">
        <v>1848</v>
      </c>
      <c r="B1459" s="2">
        <v>44959</v>
      </c>
      <c r="C1459">
        <v>3000000</v>
      </c>
      <c r="D1459" t="str">
        <f t="shared" si="23"/>
        <v>02-2023</v>
      </c>
    </row>
    <row r="1460" spans="1:4" x14ac:dyDescent="0.25">
      <c r="A1460" t="s">
        <v>1121</v>
      </c>
      <c r="B1460" s="2">
        <v>44959</v>
      </c>
      <c r="C1460">
        <v>12000000</v>
      </c>
      <c r="D1460" t="str">
        <f t="shared" si="23"/>
        <v>02-2023</v>
      </c>
    </row>
    <row r="1461" spans="1:4" x14ac:dyDescent="0.25">
      <c r="A1461" t="s">
        <v>1847</v>
      </c>
      <c r="B1461" s="2">
        <v>44959</v>
      </c>
      <c r="C1461">
        <v>3000000</v>
      </c>
      <c r="D1461" t="str">
        <f t="shared" si="23"/>
        <v>02-2023</v>
      </c>
    </row>
    <row r="1462" spans="1:4" x14ac:dyDescent="0.25">
      <c r="A1462" t="s">
        <v>1846</v>
      </c>
      <c r="B1462" s="2">
        <v>44958</v>
      </c>
      <c r="C1462">
        <v>30000000</v>
      </c>
      <c r="D1462" t="str">
        <f t="shared" si="23"/>
        <v>02-2023</v>
      </c>
    </row>
    <row r="1463" spans="1:4" x14ac:dyDescent="0.25">
      <c r="A1463" t="s">
        <v>1286</v>
      </c>
      <c r="B1463" s="2">
        <v>44958</v>
      </c>
      <c r="C1463">
        <v>4900000</v>
      </c>
      <c r="D1463" t="str">
        <f t="shared" si="23"/>
        <v>02-2023</v>
      </c>
    </row>
    <row r="1464" spans="1:4" x14ac:dyDescent="0.25">
      <c r="A1464" t="s">
        <v>1845</v>
      </c>
      <c r="B1464" s="2">
        <v>44958</v>
      </c>
      <c r="C1464">
        <v>3900000</v>
      </c>
      <c r="D1464" t="str">
        <f t="shared" si="23"/>
        <v>02-2023</v>
      </c>
    </row>
    <row r="1465" spans="1:4" x14ac:dyDescent="0.25">
      <c r="A1465" t="s">
        <v>13</v>
      </c>
      <c r="B1465" s="2">
        <v>44958</v>
      </c>
      <c r="C1465">
        <v>6000000</v>
      </c>
      <c r="D1465" t="str">
        <f t="shared" si="23"/>
        <v>02-2023</v>
      </c>
    </row>
    <row r="1466" spans="1:4" x14ac:dyDescent="0.25">
      <c r="A1466" t="s">
        <v>1844</v>
      </c>
      <c r="B1466" s="2">
        <v>44957</v>
      </c>
      <c r="C1466">
        <v>7500000</v>
      </c>
      <c r="D1466" t="str">
        <f t="shared" si="23"/>
        <v>01-2023</v>
      </c>
    </row>
    <row r="1467" spans="1:4" x14ac:dyDescent="0.25">
      <c r="A1467" t="s">
        <v>1843</v>
      </c>
      <c r="B1467" s="2">
        <v>44957</v>
      </c>
      <c r="C1467">
        <v>1800000</v>
      </c>
      <c r="D1467" t="str">
        <f t="shared" si="23"/>
        <v>01-2023</v>
      </c>
    </row>
    <row r="1468" spans="1:4" x14ac:dyDescent="0.25">
      <c r="A1468" t="s">
        <v>1842</v>
      </c>
      <c r="B1468" s="2">
        <v>44957</v>
      </c>
      <c r="C1468">
        <v>1400000</v>
      </c>
      <c r="D1468" t="str">
        <f t="shared" si="23"/>
        <v>01-2023</v>
      </c>
    </row>
    <row r="1469" spans="1:4" x14ac:dyDescent="0.25">
      <c r="A1469" t="s">
        <v>1841</v>
      </c>
      <c r="B1469" s="2">
        <v>44957</v>
      </c>
      <c r="C1469">
        <v>3500000</v>
      </c>
      <c r="D1469" t="str">
        <f t="shared" si="23"/>
        <v>01-2023</v>
      </c>
    </row>
    <row r="1470" spans="1:4" x14ac:dyDescent="0.25">
      <c r="A1470" t="s">
        <v>1840</v>
      </c>
      <c r="B1470" s="2">
        <v>44957</v>
      </c>
      <c r="C1470">
        <v>10000000</v>
      </c>
      <c r="D1470" t="str">
        <f t="shared" si="23"/>
        <v>01-2023</v>
      </c>
    </row>
    <row r="1471" spans="1:4" x14ac:dyDescent="0.25">
      <c r="A1471" t="s">
        <v>275</v>
      </c>
      <c r="B1471" s="2">
        <v>44957</v>
      </c>
      <c r="C1471">
        <v>5000000</v>
      </c>
      <c r="D1471" t="str">
        <f t="shared" si="23"/>
        <v>01-2023</v>
      </c>
    </row>
    <row r="1472" spans="1:4" x14ac:dyDescent="0.25">
      <c r="A1472" t="s">
        <v>1839</v>
      </c>
      <c r="B1472" s="2">
        <v>44956</v>
      </c>
      <c r="C1472">
        <v>7400000</v>
      </c>
      <c r="D1472" t="str">
        <f t="shared" si="23"/>
        <v>01-2023</v>
      </c>
    </row>
    <row r="1473" spans="1:4" x14ac:dyDescent="0.25">
      <c r="A1473" t="s">
        <v>1838</v>
      </c>
      <c r="B1473" s="2">
        <v>44956</v>
      </c>
      <c r="C1473">
        <v>9000000</v>
      </c>
      <c r="D1473" t="str">
        <f t="shared" si="23"/>
        <v>01-2023</v>
      </c>
    </row>
    <row r="1474" spans="1:4" x14ac:dyDescent="0.25">
      <c r="A1474" t="s">
        <v>1837</v>
      </c>
      <c r="B1474" s="2">
        <v>44956</v>
      </c>
      <c r="C1474">
        <v>2950000</v>
      </c>
      <c r="D1474" t="str">
        <f t="shared" ref="D1474:D1537" si="24">TEXT(B1474, "mm-yyyy")</f>
        <v>01-2023</v>
      </c>
    </row>
    <row r="1475" spans="1:4" x14ac:dyDescent="0.25">
      <c r="A1475" t="s">
        <v>1836</v>
      </c>
      <c r="B1475" s="2">
        <v>44956</v>
      </c>
      <c r="C1475" s="1" t="s">
        <v>64</v>
      </c>
      <c r="D1475" t="str">
        <f t="shared" si="24"/>
        <v>01-2023</v>
      </c>
    </row>
    <row r="1476" spans="1:4" x14ac:dyDescent="0.25">
      <c r="A1476" t="s">
        <v>1835</v>
      </c>
      <c r="B1476" s="2">
        <v>44956</v>
      </c>
      <c r="C1476">
        <v>6000000</v>
      </c>
      <c r="D1476" t="str">
        <f t="shared" si="24"/>
        <v>01-2023</v>
      </c>
    </row>
    <row r="1477" spans="1:4" x14ac:dyDescent="0.25">
      <c r="A1477" t="s">
        <v>1834</v>
      </c>
      <c r="B1477" s="2">
        <v>44955</v>
      </c>
      <c r="D1477" t="str">
        <f t="shared" si="24"/>
        <v>01-2023</v>
      </c>
    </row>
    <row r="1478" spans="1:4" x14ac:dyDescent="0.25">
      <c r="A1478" t="s">
        <v>1833</v>
      </c>
      <c r="B1478" s="2">
        <v>44953</v>
      </c>
      <c r="C1478">
        <v>7500000</v>
      </c>
      <c r="D1478" t="str">
        <f t="shared" si="24"/>
        <v>01-2023</v>
      </c>
    </row>
    <row r="1479" spans="1:4" x14ac:dyDescent="0.25">
      <c r="A1479" t="s">
        <v>1832</v>
      </c>
      <c r="B1479" s="2">
        <v>44952</v>
      </c>
      <c r="C1479">
        <v>4500000</v>
      </c>
      <c r="D1479" t="str">
        <f t="shared" si="24"/>
        <v>01-2023</v>
      </c>
    </row>
    <row r="1480" spans="1:4" x14ac:dyDescent="0.25">
      <c r="A1480" t="s">
        <v>1831</v>
      </c>
      <c r="B1480" s="2">
        <v>44952</v>
      </c>
      <c r="C1480">
        <v>2700000</v>
      </c>
      <c r="D1480" t="str">
        <f t="shared" si="24"/>
        <v>01-2023</v>
      </c>
    </row>
    <row r="1481" spans="1:4" x14ac:dyDescent="0.25">
      <c r="A1481" t="s">
        <v>1830</v>
      </c>
      <c r="B1481" s="2">
        <v>44952</v>
      </c>
      <c r="C1481">
        <v>2300000</v>
      </c>
      <c r="D1481" t="str">
        <f t="shared" si="24"/>
        <v>01-2023</v>
      </c>
    </row>
    <row r="1482" spans="1:4" x14ac:dyDescent="0.25">
      <c r="A1482" t="s">
        <v>1829</v>
      </c>
      <c r="B1482" s="2">
        <v>44952</v>
      </c>
      <c r="C1482">
        <v>6000000</v>
      </c>
      <c r="D1482" t="str">
        <f t="shared" si="24"/>
        <v>01-2023</v>
      </c>
    </row>
    <row r="1483" spans="1:4" x14ac:dyDescent="0.25">
      <c r="A1483" t="s">
        <v>1738</v>
      </c>
      <c r="B1483" s="2">
        <v>44952</v>
      </c>
      <c r="C1483">
        <v>10000000</v>
      </c>
      <c r="D1483" t="str">
        <f t="shared" si="24"/>
        <v>01-2023</v>
      </c>
    </row>
    <row r="1484" spans="1:4" x14ac:dyDescent="0.25">
      <c r="A1484" t="s">
        <v>1828</v>
      </c>
      <c r="B1484" s="2">
        <v>44952</v>
      </c>
      <c r="C1484">
        <v>4200000</v>
      </c>
      <c r="D1484" t="str">
        <f t="shared" si="24"/>
        <v>01-2023</v>
      </c>
    </row>
    <row r="1485" spans="1:4" x14ac:dyDescent="0.25">
      <c r="A1485" t="s">
        <v>1827</v>
      </c>
      <c r="B1485" s="2">
        <v>44952</v>
      </c>
      <c r="C1485">
        <v>1200000</v>
      </c>
      <c r="D1485" t="str">
        <f t="shared" si="24"/>
        <v>01-2023</v>
      </c>
    </row>
    <row r="1486" spans="1:4" x14ac:dyDescent="0.25">
      <c r="A1486" t="s">
        <v>1826</v>
      </c>
      <c r="B1486" s="2">
        <v>44951</v>
      </c>
      <c r="C1486">
        <v>1500000</v>
      </c>
      <c r="D1486" t="str">
        <f t="shared" si="24"/>
        <v>01-2023</v>
      </c>
    </row>
    <row r="1487" spans="1:4" x14ac:dyDescent="0.25">
      <c r="A1487" t="s">
        <v>1825</v>
      </c>
      <c r="B1487" s="2">
        <v>44950</v>
      </c>
      <c r="D1487" t="str">
        <f t="shared" si="24"/>
        <v>01-2023</v>
      </c>
    </row>
    <row r="1488" spans="1:4" x14ac:dyDescent="0.25">
      <c r="A1488" t="s">
        <v>669</v>
      </c>
      <c r="B1488" s="2">
        <v>44950</v>
      </c>
      <c r="C1488">
        <v>60000000</v>
      </c>
      <c r="D1488" t="str">
        <f t="shared" si="24"/>
        <v>01-2023</v>
      </c>
    </row>
    <row r="1489" spans="1:4" x14ac:dyDescent="0.25">
      <c r="A1489" t="s">
        <v>1824</v>
      </c>
      <c r="B1489" s="2">
        <v>44950</v>
      </c>
      <c r="C1489">
        <v>2000000</v>
      </c>
      <c r="D1489" t="str">
        <f t="shared" si="24"/>
        <v>01-2023</v>
      </c>
    </row>
    <row r="1490" spans="1:4" x14ac:dyDescent="0.25">
      <c r="A1490" t="s">
        <v>51</v>
      </c>
      <c r="B1490" s="2">
        <v>44950</v>
      </c>
      <c r="C1490">
        <v>125000000</v>
      </c>
      <c r="D1490" t="str">
        <f t="shared" si="24"/>
        <v>01-2023</v>
      </c>
    </row>
    <row r="1491" spans="1:4" x14ac:dyDescent="0.25">
      <c r="A1491" t="s">
        <v>1823</v>
      </c>
      <c r="B1491" s="2">
        <v>44950</v>
      </c>
      <c r="C1491">
        <v>4910000</v>
      </c>
      <c r="D1491" t="str">
        <f t="shared" si="24"/>
        <v>01-2023</v>
      </c>
    </row>
    <row r="1492" spans="1:4" x14ac:dyDescent="0.25">
      <c r="A1492" t="s">
        <v>1822</v>
      </c>
      <c r="B1492" s="2">
        <v>44949</v>
      </c>
      <c r="C1492">
        <v>8500000</v>
      </c>
      <c r="D1492" t="str">
        <f t="shared" si="24"/>
        <v>01-2023</v>
      </c>
    </row>
    <row r="1493" spans="1:4" x14ac:dyDescent="0.25">
      <c r="A1493" t="s">
        <v>1821</v>
      </c>
      <c r="B1493" s="2">
        <v>44949</v>
      </c>
      <c r="C1493">
        <v>3300000</v>
      </c>
      <c r="D1493" t="str">
        <f t="shared" si="24"/>
        <v>01-2023</v>
      </c>
    </row>
    <row r="1494" spans="1:4" x14ac:dyDescent="0.25">
      <c r="A1494" t="s">
        <v>105</v>
      </c>
      <c r="B1494" s="2">
        <v>44948</v>
      </c>
      <c r="C1494">
        <v>2500000</v>
      </c>
      <c r="D1494" t="str">
        <f t="shared" si="24"/>
        <v>01-2023</v>
      </c>
    </row>
    <row r="1495" spans="1:4" x14ac:dyDescent="0.25">
      <c r="A1495" t="s">
        <v>1820</v>
      </c>
      <c r="B1495" s="2">
        <v>44946</v>
      </c>
      <c r="C1495">
        <v>391000</v>
      </c>
      <c r="D1495" t="str">
        <f t="shared" si="24"/>
        <v>01-2023</v>
      </c>
    </row>
    <row r="1496" spans="1:4" x14ac:dyDescent="0.25">
      <c r="A1496" t="s">
        <v>1819</v>
      </c>
      <c r="B1496" s="2">
        <v>44946</v>
      </c>
      <c r="C1496">
        <v>3000000</v>
      </c>
      <c r="D1496" t="str">
        <f t="shared" si="24"/>
        <v>01-2023</v>
      </c>
    </row>
    <row r="1497" spans="1:4" x14ac:dyDescent="0.25">
      <c r="A1497" t="s">
        <v>1818</v>
      </c>
      <c r="B1497" s="2">
        <v>44946</v>
      </c>
      <c r="C1497">
        <v>2500000</v>
      </c>
      <c r="D1497" t="str">
        <f t="shared" si="24"/>
        <v>01-2023</v>
      </c>
    </row>
    <row r="1498" spans="1:4" x14ac:dyDescent="0.25">
      <c r="A1498" t="s">
        <v>1817</v>
      </c>
      <c r="B1498" s="2">
        <v>44946</v>
      </c>
      <c r="C1498">
        <v>5000000</v>
      </c>
      <c r="D1498" t="str">
        <f t="shared" si="24"/>
        <v>01-2023</v>
      </c>
    </row>
    <row r="1499" spans="1:4" x14ac:dyDescent="0.25">
      <c r="A1499" t="s">
        <v>1816</v>
      </c>
      <c r="B1499" s="2">
        <v>44945</v>
      </c>
      <c r="C1499">
        <v>4200000</v>
      </c>
      <c r="D1499" t="str">
        <f t="shared" si="24"/>
        <v>01-2023</v>
      </c>
    </row>
    <row r="1500" spans="1:4" x14ac:dyDescent="0.25">
      <c r="A1500" t="s">
        <v>1815</v>
      </c>
      <c r="B1500" s="2">
        <v>44945</v>
      </c>
      <c r="C1500">
        <v>5000000</v>
      </c>
      <c r="D1500" t="str">
        <f t="shared" si="24"/>
        <v>01-2023</v>
      </c>
    </row>
    <row r="1501" spans="1:4" x14ac:dyDescent="0.25">
      <c r="A1501" t="s">
        <v>1814</v>
      </c>
      <c r="B1501" s="2">
        <v>44945</v>
      </c>
      <c r="C1501">
        <v>4000000</v>
      </c>
      <c r="D1501" t="str">
        <f t="shared" si="24"/>
        <v>01-2023</v>
      </c>
    </row>
    <row r="1502" spans="1:4" x14ac:dyDescent="0.25">
      <c r="A1502" t="s">
        <v>1062</v>
      </c>
      <c r="B1502" s="2">
        <v>44945</v>
      </c>
      <c r="C1502">
        <v>4300000</v>
      </c>
      <c r="D1502" t="str">
        <f t="shared" si="24"/>
        <v>01-2023</v>
      </c>
    </row>
    <row r="1503" spans="1:4" x14ac:dyDescent="0.25">
      <c r="A1503" t="s">
        <v>1813</v>
      </c>
      <c r="B1503" s="2">
        <v>44945</v>
      </c>
      <c r="C1503">
        <v>15000000</v>
      </c>
      <c r="D1503" t="str">
        <f t="shared" si="24"/>
        <v>01-2023</v>
      </c>
    </row>
    <row r="1504" spans="1:4" x14ac:dyDescent="0.25">
      <c r="A1504" t="s">
        <v>1812</v>
      </c>
      <c r="B1504" s="2">
        <v>44945</v>
      </c>
      <c r="C1504">
        <v>210000</v>
      </c>
      <c r="D1504" t="str">
        <f t="shared" si="24"/>
        <v>01-2023</v>
      </c>
    </row>
    <row r="1505" spans="1:4" x14ac:dyDescent="0.25">
      <c r="A1505" t="s">
        <v>969</v>
      </c>
      <c r="B1505" s="2">
        <v>44945</v>
      </c>
      <c r="C1505">
        <v>38000000</v>
      </c>
      <c r="D1505" t="str">
        <f t="shared" si="24"/>
        <v>01-2023</v>
      </c>
    </row>
    <row r="1506" spans="1:4" x14ac:dyDescent="0.25">
      <c r="A1506" t="s">
        <v>1811</v>
      </c>
      <c r="B1506" s="2">
        <v>44945</v>
      </c>
      <c r="C1506">
        <v>22000000</v>
      </c>
      <c r="D1506" t="str">
        <f t="shared" si="24"/>
        <v>01-2023</v>
      </c>
    </row>
    <row r="1507" spans="1:4" x14ac:dyDescent="0.25">
      <c r="A1507" t="s">
        <v>1810</v>
      </c>
      <c r="B1507" s="2">
        <v>44945</v>
      </c>
      <c r="C1507">
        <v>32000000</v>
      </c>
      <c r="D1507" t="str">
        <f t="shared" si="24"/>
        <v>01-2023</v>
      </c>
    </row>
    <row r="1508" spans="1:4" x14ac:dyDescent="0.25">
      <c r="A1508" t="s">
        <v>1809</v>
      </c>
      <c r="B1508" s="2">
        <v>44944</v>
      </c>
      <c r="C1508">
        <v>12000000</v>
      </c>
      <c r="D1508" t="str">
        <f t="shared" si="24"/>
        <v>01-2023</v>
      </c>
    </row>
    <row r="1509" spans="1:4" x14ac:dyDescent="0.25">
      <c r="A1509" t="s">
        <v>1619</v>
      </c>
      <c r="B1509" s="2">
        <v>44944</v>
      </c>
      <c r="C1509">
        <v>2750000</v>
      </c>
      <c r="D1509" t="str">
        <f t="shared" si="24"/>
        <v>01-2023</v>
      </c>
    </row>
    <row r="1510" spans="1:4" x14ac:dyDescent="0.25">
      <c r="A1510" t="s">
        <v>1808</v>
      </c>
      <c r="B1510" s="2">
        <v>44944</v>
      </c>
      <c r="C1510">
        <v>3200000</v>
      </c>
      <c r="D1510" t="str">
        <f t="shared" si="24"/>
        <v>01-2023</v>
      </c>
    </row>
    <row r="1511" spans="1:4" x14ac:dyDescent="0.25">
      <c r="A1511" t="s">
        <v>1807</v>
      </c>
      <c r="B1511" s="2">
        <v>44944</v>
      </c>
      <c r="C1511">
        <v>3000000</v>
      </c>
      <c r="D1511" t="str">
        <f t="shared" si="24"/>
        <v>01-2023</v>
      </c>
    </row>
    <row r="1512" spans="1:4" x14ac:dyDescent="0.25">
      <c r="A1512" t="s">
        <v>1806</v>
      </c>
      <c r="B1512" s="2">
        <v>44943</v>
      </c>
      <c r="C1512">
        <v>3500000</v>
      </c>
      <c r="D1512" t="str">
        <f t="shared" si="24"/>
        <v>01-2023</v>
      </c>
    </row>
    <row r="1513" spans="1:4" x14ac:dyDescent="0.25">
      <c r="A1513" t="s">
        <v>1805</v>
      </c>
      <c r="B1513" s="2">
        <v>44943</v>
      </c>
      <c r="C1513">
        <v>9500000</v>
      </c>
      <c r="D1513" t="str">
        <f t="shared" si="24"/>
        <v>01-2023</v>
      </c>
    </row>
    <row r="1514" spans="1:4" x14ac:dyDescent="0.25">
      <c r="A1514" t="s">
        <v>1804</v>
      </c>
      <c r="B1514" s="2">
        <v>44943</v>
      </c>
      <c r="C1514">
        <v>3500000</v>
      </c>
      <c r="D1514" t="str">
        <f t="shared" si="24"/>
        <v>01-2023</v>
      </c>
    </row>
    <row r="1515" spans="1:4" x14ac:dyDescent="0.25">
      <c r="A1515" t="s">
        <v>1803</v>
      </c>
      <c r="B1515" s="2">
        <v>44943</v>
      </c>
      <c r="C1515">
        <v>2100000</v>
      </c>
      <c r="D1515" t="str">
        <f t="shared" si="24"/>
        <v>01-2023</v>
      </c>
    </row>
    <row r="1516" spans="1:4" x14ac:dyDescent="0.25">
      <c r="A1516" t="s">
        <v>1802</v>
      </c>
      <c r="B1516" s="2">
        <v>44943</v>
      </c>
      <c r="C1516">
        <v>3000000</v>
      </c>
      <c r="D1516" t="str">
        <f t="shared" si="24"/>
        <v>01-2023</v>
      </c>
    </row>
    <row r="1517" spans="1:4" x14ac:dyDescent="0.25">
      <c r="A1517" t="s">
        <v>1801</v>
      </c>
      <c r="B1517" s="2">
        <v>44943</v>
      </c>
      <c r="C1517">
        <v>15000000</v>
      </c>
      <c r="D1517" t="str">
        <f t="shared" si="24"/>
        <v>01-2023</v>
      </c>
    </row>
    <row r="1518" spans="1:4" x14ac:dyDescent="0.25">
      <c r="A1518" t="s">
        <v>1800</v>
      </c>
      <c r="B1518" s="2">
        <v>44943</v>
      </c>
      <c r="C1518">
        <v>12500000</v>
      </c>
      <c r="D1518" t="str">
        <f t="shared" si="24"/>
        <v>01-2023</v>
      </c>
    </row>
    <row r="1519" spans="1:4" x14ac:dyDescent="0.25">
      <c r="A1519" t="s">
        <v>1799</v>
      </c>
      <c r="B1519" s="2">
        <v>44939</v>
      </c>
      <c r="C1519">
        <v>780000</v>
      </c>
      <c r="D1519" t="str">
        <f t="shared" si="24"/>
        <v>01-2023</v>
      </c>
    </row>
    <row r="1520" spans="1:4" x14ac:dyDescent="0.25">
      <c r="A1520" t="s">
        <v>1798</v>
      </c>
      <c r="B1520" s="2">
        <v>44939</v>
      </c>
      <c r="C1520">
        <v>7800000</v>
      </c>
      <c r="D1520" t="str">
        <f t="shared" si="24"/>
        <v>01-2023</v>
      </c>
    </row>
    <row r="1521" spans="1:4" x14ac:dyDescent="0.25">
      <c r="A1521" t="s">
        <v>1797</v>
      </c>
      <c r="B1521" s="2">
        <v>44938</v>
      </c>
      <c r="C1521">
        <v>15000000</v>
      </c>
      <c r="D1521" t="str">
        <f t="shared" si="24"/>
        <v>01-2023</v>
      </c>
    </row>
    <row r="1522" spans="1:4" x14ac:dyDescent="0.25">
      <c r="A1522" t="s">
        <v>1796</v>
      </c>
      <c r="B1522" s="2">
        <v>44938</v>
      </c>
      <c r="C1522">
        <v>1000000</v>
      </c>
      <c r="D1522" t="str">
        <f t="shared" si="24"/>
        <v>01-2023</v>
      </c>
    </row>
    <row r="1523" spans="1:4" x14ac:dyDescent="0.25">
      <c r="A1523" t="s">
        <v>1795</v>
      </c>
      <c r="B1523" s="2">
        <v>44938</v>
      </c>
      <c r="D1523" t="str">
        <f t="shared" si="24"/>
        <v>01-2023</v>
      </c>
    </row>
    <row r="1524" spans="1:4" x14ac:dyDescent="0.25">
      <c r="A1524" t="s">
        <v>1794</v>
      </c>
      <c r="B1524" s="2">
        <v>44938</v>
      </c>
      <c r="C1524">
        <v>2000000</v>
      </c>
      <c r="D1524" t="str">
        <f t="shared" si="24"/>
        <v>01-2023</v>
      </c>
    </row>
    <row r="1525" spans="1:4" x14ac:dyDescent="0.25">
      <c r="A1525" t="s">
        <v>1793</v>
      </c>
      <c r="B1525" s="2">
        <v>44938</v>
      </c>
      <c r="C1525">
        <v>7200000</v>
      </c>
      <c r="D1525" t="str">
        <f t="shared" si="24"/>
        <v>01-2023</v>
      </c>
    </row>
    <row r="1526" spans="1:4" x14ac:dyDescent="0.25">
      <c r="A1526" t="s">
        <v>18</v>
      </c>
      <c r="B1526" s="2">
        <v>44938</v>
      </c>
      <c r="C1526">
        <v>2000000</v>
      </c>
      <c r="D1526" t="str">
        <f t="shared" si="24"/>
        <v>01-2023</v>
      </c>
    </row>
    <row r="1527" spans="1:4" x14ac:dyDescent="0.25">
      <c r="A1527" t="s">
        <v>1792</v>
      </c>
      <c r="B1527" s="2">
        <v>44937</v>
      </c>
      <c r="C1527" s="1" t="s">
        <v>64</v>
      </c>
      <c r="D1527" t="str">
        <f t="shared" si="24"/>
        <v>01-2023</v>
      </c>
    </row>
    <row r="1528" spans="1:4" x14ac:dyDescent="0.25">
      <c r="A1528" t="s">
        <v>1791</v>
      </c>
      <c r="B1528" s="2">
        <v>44937</v>
      </c>
      <c r="C1528">
        <v>5400000</v>
      </c>
      <c r="D1528" t="str">
        <f t="shared" si="24"/>
        <v>01-2023</v>
      </c>
    </row>
    <row r="1529" spans="1:4" x14ac:dyDescent="0.25">
      <c r="A1529" t="s">
        <v>1790</v>
      </c>
      <c r="B1529" s="2">
        <v>44936</v>
      </c>
      <c r="C1529">
        <v>14200000</v>
      </c>
      <c r="D1529" t="str">
        <f t="shared" si="24"/>
        <v>01-2023</v>
      </c>
    </row>
    <row r="1530" spans="1:4" x14ac:dyDescent="0.25">
      <c r="A1530" t="s">
        <v>1789</v>
      </c>
      <c r="B1530" s="2">
        <v>44936</v>
      </c>
      <c r="C1530">
        <v>3500000</v>
      </c>
      <c r="D1530" t="str">
        <f t="shared" si="24"/>
        <v>01-2023</v>
      </c>
    </row>
    <row r="1531" spans="1:4" x14ac:dyDescent="0.25">
      <c r="A1531" t="s">
        <v>1788</v>
      </c>
      <c r="B1531" s="2">
        <v>44931</v>
      </c>
      <c r="C1531">
        <v>5000000</v>
      </c>
      <c r="D1531" t="str">
        <f t="shared" si="24"/>
        <v>01-2023</v>
      </c>
    </row>
    <row r="1532" spans="1:4" x14ac:dyDescent="0.25">
      <c r="A1532" t="s">
        <v>1787</v>
      </c>
      <c r="B1532" s="2">
        <v>44929</v>
      </c>
      <c r="C1532">
        <v>2500000</v>
      </c>
      <c r="D1532" t="str">
        <f t="shared" si="24"/>
        <v>01-2023</v>
      </c>
    </row>
    <row r="1533" spans="1:4" x14ac:dyDescent="0.25">
      <c r="A1533" t="s">
        <v>1786</v>
      </c>
      <c r="B1533" s="2">
        <v>44929</v>
      </c>
      <c r="C1533">
        <v>1000000</v>
      </c>
      <c r="D1533" t="str">
        <f t="shared" si="24"/>
        <v>01-2023</v>
      </c>
    </row>
    <row r="1534" spans="1:4" x14ac:dyDescent="0.25">
      <c r="A1534" t="s">
        <v>835</v>
      </c>
      <c r="B1534" s="2">
        <v>44925</v>
      </c>
      <c r="C1534">
        <v>1900000</v>
      </c>
      <c r="D1534" t="str">
        <f t="shared" si="24"/>
        <v>12-2022</v>
      </c>
    </row>
    <row r="1535" spans="1:4" x14ac:dyDescent="0.25">
      <c r="A1535" t="s">
        <v>1785</v>
      </c>
      <c r="B1535" s="2">
        <v>44925</v>
      </c>
      <c r="C1535">
        <v>2500000</v>
      </c>
      <c r="D1535" t="str">
        <f t="shared" si="24"/>
        <v>12-2022</v>
      </c>
    </row>
    <row r="1536" spans="1:4" x14ac:dyDescent="0.25">
      <c r="A1536" t="s">
        <v>1323</v>
      </c>
      <c r="B1536" s="2">
        <v>44924</v>
      </c>
      <c r="C1536">
        <v>10000000</v>
      </c>
      <c r="D1536" t="str">
        <f t="shared" si="24"/>
        <v>12-2022</v>
      </c>
    </row>
    <row r="1537" spans="1:4" x14ac:dyDescent="0.25">
      <c r="A1537" t="s">
        <v>1784</v>
      </c>
      <c r="B1537" s="2">
        <v>44916</v>
      </c>
      <c r="C1537">
        <v>200000</v>
      </c>
      <c r="D1537" t="str">
        <f t="shared" si="24"/>
        <v>12-2022</v>
      </c>
    </row>
    <row r="1538" spans="1:4" x14ac:dyDescent="0.25">
      <c r="A1538" t="s">
        <v>1783</v>
      </c>
      <c r="B1538" s="2">
        <v>44916</v>
      </c>
      <c r="C1538">
        <v>1000000</v>
      </c>
      <c r="D1538" t="str">
        <f t="shared" ref="D1538:D1601" si="25">TEXT(B1538, "mm-yyyy")</f>
        <v>12-2022</v>
      </c>
    </row>
    <row r="1539" spans="1:4" x14ac:dyDescent="0.25">
      <c r="A1539" t="s">
        <v>1782</v>
      </c>
      <c r="B1539" s="2">
        <v>44915</v>
      </c>
      <c r="C1539">
        <v>3000000</v>
      </c>
      <c r="D1539" t="str">
        <f t="shared" si="25"/>
        <v>12-2022</v>
      </c>
    </row>
    <row r="1540" spans="1:4" x14ac:dyDescent="0.25">
      <c r="A1540" t="s">
        <v>1781</v>
      </c>
      <c r="B1540" s="2">
        <v>44915</v>
      </c>
      <c r="C1540">
        <v>100000</v>
      </c>
      <c r="D1540" t="str">
        <f t="shared" si="25"/>
        <v>12-2022</v>
      </c>
    </row>
    <row r="1541" spans="1:4" x14ac:dyDescent="0.25">
      <c r="A1541" t="s">
        <v>1780</v>
      </c>
      <c r="B1541" s="2">
        <v>44914</v>
      </c>
      <c r="C1541">
        <v>7000000</v>
      </c>
      <c r="D1541" t="str">
        <f t="shared" si="25"/>
        <v>12-2022</v>
      </c>
    </row>
    <row r="1542" spans="1:4" x14ac:dyDescent="0.25">
      <c r="A1542" t="s">
        <v>1779</v>
      </c>
      <c r="B1542" s="2">
        <v>44914</v>
      </c>
      <c r="C1542">
        <v>1700000</v>
      </c>
      <c r="D1542" t="str">
        <f t="shared" si="25"/>
        <v>12-2022</v>
      </c>
    </row>
    <row r="1543" spans="1:4" x14ac:dyDescent="0.25">
      <c r="A1543" t="s">
        <v>1778</v>
      </c>
      <c r="B1543" s="2">
        <v>44914</v>
      </c>
      <c r="C1543">
        <v>5600000</v>
      </c>
      <c r="D1543" t="str">
        <f t="shared" si="25"/>
        <v>12-2022</v>
      </c>
    </row>
    <row r="1544" spans="1:4" x14ac:dyDescent="0.25">
      <c r="A1544" t="s">
        <v>1777</v>
      </c>
      <c r="B1544" s="2">
        <v>44914</v>
      </c>
      <c r="C1544">
        <v>4000000</v>
      </c>
      <c r="D1544" t="str">
        <f t="shared" si="25"/>
        <v>12-2022</v>
      </c>
    </row>
    <row r="1545" spans="1:4" x14ac:dyDescent="0.25">
      <c r="A1545" t="s">
        <v>1776</v>
      </c>
      <c r="B1545" s="2">
        <v>44914</v>
      </c>
      <c r="C1545">
        <v>7800000</v>
      </c>
      <c r="D1545" t="str">
        <f t="shared" si="25"/>
        <v>12-2022</v>
      </c>
    </row>
    <row r="1546" spans="1:4" x14ac:dyDescent="0.25">
      <c r="A1546" t="s">
        <v>1394</v>
      </c>
      <c r="B1546" s="2">
        <v>44911</v>
      </c>
      <c r="C1546">
        <v>3000000</v>
      </c>
      <c r="D1546" t="str">
        <f t="shared" si="25"/>
        <v>12-2022</v>
      </c>
    </row>
    <row r="1547" spans="1:4" x14ac:dyDescent="0.25">
      <c r="A1547" t="s">
        <v>1775</v>
      </c>
      <c r="B1547" s="2">
        <v>44911</v>
      </c>
      <c r="C1547">
        <v>5000000</v>
      </c>
      <c r="D1547" t="str">
        <f t="shared" si="25"/>
        <v>12-2022</v>
      </c>
    </row>
    <row r="1548" spans="1:4" x14ac:dyDescent="0.25">
      <c r="A1548" t="s">
        <v>278</v>
      </c>
      <c r="B1548" s="2">
        <v>44911</v>
      </c>
      <c r="C1548">
        <v>300000000</v>
      </c>
      <c r="D1548" t="str">
        <f t="shared" si="25"/>
        <v>12-2022</v>
      </c>
    </row>
    <row r="1549" spans="1:4" x14ac:dyDescent="0.25">
      <c r="A1549" t="s">
        <v>1774</v>
      </c>
      <c r="B1549" s="2">
        <v>44911</v>
      </c>
      <c r="C1549">
        <v>2500000</v>
      </c>
      <c r="D1549" t="str">
        <f t="shared" si="25"/>
        <v>12-2022</v>
      </c>
    </row>
    <row r="1550" spans="1:4" x14ac:dyDescent="0.25">
      <c r="A1550" t="s">
        <v>839</v>
      </c>
      <c r="B1550" s="2">
        <v>44910</v>
      </c>
      <c r="C1550">
        <v>4750000</v>
      </c>
      <c r="D1550" t="str">
        <f t="shared" si="25"/>
        <v>12-2022</v>
      </c>
    </row>
    <row r="1551" spans="1:4" x14ac:dyDescent="0.25">
      <c r="A1551" t="s">
        <v>189</v>
      </c>
      <c r="B1551" s="2">
        <v>44910</v>
      </c>
      <c r="C1551">
        <v>15000000</v>
      </c>
      <c r="D1551" t="str">
        <f t="shared" si="25"/>
        <v>12-2022</v>
      </c>
    </row>
    <row r="1552" spans="1:4" x14ac:dyDescent="0.25">
      <c r="A1552" t="s">
        <v>1773</v>
      </c>
      <c r="B1552" s="2">
        <v>44910</v>
      </c>
      <c r="C1552">
        <v>3500000</v>
      </c>
      <c r="D1552" t="str">
        <f t="shared" si="25"/>
        <v>12-2022</v>
      </c>
    </row>
    <row r="1553" spans="1:4" x14ac:dyDescent="0.25">
      <c r="A1553" t="s">
        <v>1772</v>
      </c>
      <c r="B1553" s="2">
        <v>44910</v>
      </c>
      <c r="C1553">
        <v>2000000</v>
      </c>
      <c r="D1553" t="str">
        <f t="shared" si="25"/>
        <v>12-2022</v>
      </c>
    </row>
    <row r="1554" spans="1:4" x14ac:dyDescent="0.25">
      <c r="A1554" t="s">
        <v>1771</v>
      </c>
      <c r="B1554" s="2">
        <v>44910</v>
      </c>
      <c r="C1554">
        <v>100000000</v>
      </c>
      <c r="D1554" t="str">
        <f t="shared" si="25"/>
        <v>12-2022</v>
      </c>
    </row>
    <row r="1555" spans="1:4" x14ac:dyDescent="0.25">
      <c r="A1555" t="s">
        <v>1770</v>
      </c>
      <c r="B1555" s="2">
        <v>44910</v>
      </c>
      <c r="C1555">
        <v>3000000</v>
      </c>
      <c r="D1555" t="str">
        <f t="shared" si="25"/>
        <v>12-2022</v>
      </c>
    </row>
    <row r="1556" spans="1:4" x14ac:dyDescent="0.25">
      <c r="A1556" t="s">
        <v>1769</v>
      </c>
      <c r="B1556" s="2">
        <v>44909</v>
      </c>
      <c r="C1556">
        <v>3600000</v>
      </c>
      <c r="D1556" t="str">
        <f t="shared" si="25"/>
        <v>12-2022</v>
      </c>
    </row>
    <row r="1557" spans="1:4" x14ac:dyDescent="0.25">
      <c r="A1557" t="s">
        <v>1768</v>
      </c>
      <c r="B1557" s="2">
        <v>44908</v>
      </c>
      <c r="C1557">
        <v>7000000</v>
      </c>
      <c r="D1557" t="str">
        <f t="shared" si="25"/>
        <v>12-2022</v>
      </c>
    </row>
    <row r="1558" spans="1:4" x14ac:dyDescent="0.25">
      <c r="A1558" t="s">
        <v>1767</v>
      </c>
      <c r="B1558" s="2">
        <v>44908</v>
      </c>
      <c r="C1558">
        <v>4500000</v>
      </c>
      <c r="D1558" t="str">
        <f t="shared" si="25"/>
        <v>12-2022</v>
      </c>
    </row>
    <row r="1559" spans="1:4" x14ac:dyDescent="0.25">
      <c r="A1559" t="s">
        <v>1766</v>
      </c>
      <c r="B1559" s="2">
        <v>44908</v>
      </c>
      <c r="C1559">
        <v>1500000</v>
      </c>
      <c r="D1559" t="str">
        <f t="shared" si="25"/>
        <v>12-2022</v>
      </c>
    </row>
    <row r="1560" spans="1:4" x14ac:dyDescent="0.25">
      <c r="A1560" t="s">
        <v>1765</v>
      </c>
      <c r="B1560" s="2">
        <v>44908</v>
      </c>
      <c r="C1560">
        <v>4500000</v>
      </c>
      <c r="D1560" t="str">
        <f t="shared" si="25"/>
        <v>12-2022</v>
      </c>
    </row>
    <row r="1561" spans="1:4" x14ac:dyDescent="0.25">
      <c r="A1561" t="s">
        <v>1764</v>
      </c>
      <c r="B1561" s="2">
        <v>44907</v>
      </c>
      <c r="C1561">
        <v>20000000</v>
      </c>
      <c r="D1561" t="str">
        <f t="shared" si="25"/>
        <v>12-2022</v>
      </c>
    </row>
    <row r="1562" spans="1:4" x14ac:dyDescent="0.25">
      <c r="A1562" t="s">
        <v>164</v>
      </c>
      <c r="B1562" s="2">
        <v>44907</v>
      </c>
      <c r="C1562">
        <v>14000000</v>
      </c>
      <c r="D1562" t="str">
        <f t="shared" si="25"/>
        <v>12-2022</v>
      </c>
    </row>
    <row r="1563" spans="1:4" x14ac:dyDescent="0.25">
      <c r="A1563" t="s">
        <v>1763</v>
      </c>
      <c r="B1563" s="2">
        <v>44904</v>
      </c>
      <c r="C1563">
        <v>2500000</v>
      </c>
      <c r="D1563" t="str">
        <f t="shared" si="25"/>
        <v>12-2022</v>
      </c>
    </row>
    <row r="1564" spans="1:4" x14ac:dyDescent="0.25">
      <c r="A1564" t="s">
        <v>1762</v>
      </c>
      <c r="B1564" s="2">
        <v>44904</v>
      </c>
      <c r="C1564">
        <v>3000000</v>
      </c>
      <c r="D1564" t="str">
        <f t="shared" si="25"/>
        <v>12-2022</v>
      </c>
    </row>
    <row r="1565" spans="1:4" x14ac:dyDescent="0.25">
      <c r="A1565" t="s">
        <v>1761</v>
      </c>
      <c r="B1565" s="2">
        <v>44904</v>
      </c>
      <c r="C1565">
        <v>10000000</v>
      </c>
      <c r="D1565" t="str">
        <f t="shared" si="25"/>
        <v>12-2022</v>
      </c>
    </row>
    <row r="1566" spans="1:4" x14ac:dyDescent="0.25">
      <c r="A1566" t="s">
        <v>1760</v>
      </c>
      <c r="B1566" s="2">
        <v>44904</v>
      </c>
      <c r="C1566">
        <v>2000000</v>
      </c>
      <c r="D1566" t="str">
        <f t="shared" si="25"/>
        <v>12-2022</v>
      </c>
    </row>
    <row r="1567" spans="1:4" x14ac:dyDescent="0.25">
      <c r="A1567" t="s">
        <v>1759</v>
      </c>
      <c r="B1567" s="2">
        <v>44904</v>
      </c>
      <c r="C1567">
        <v>1650000</v>
      </c>
      <c r="D1567" t="str">
        <f t="shared" si="25"/>
        <v>12-2022</v>
      </c>
    </row>
    <row r="1568" spans="1:4" x14ac:dyDescent="0.25">
      <c r="A1568" t="s">
        <v>1309</v>
      </c>
      <c r="B1568" s="2">
        <v>44903</v>
      </c>
      <c r="C1568">
        <v>8000000</v>
      </c>
      <c r="D1568" t="str">
        <f t="shared" si="25"/>
        <v>12-2022</v>
      </c>
    </row>
    <row r="1569" spans="1:4" x14ac:dyDescent="0.25">
      <c r="A1569" t="s">
        <v>1758</v>
      </c>
      <c r="B1569" s="2">
        <v>44903</v>
      </c>
      <c r="C1569">
        <v>4750000</v>
      </c>
      <c r="D1569" t="str">
        <f t="shared" si="25"/>
        <v>12-2022</v>
      </c>
    </row>
    <row r="1570" spans="1:4" x14ac:dyDescent="0.25">
      <c r="A1570" t="s">
        <v>1757</v>
      </c>
      <c r="B1570" s="2">
        <v>44903</v>
      </c>
      <c r="C1570">
        <v>5000000</v>
      </c>
      <c r="D1570" t="str">
        <f t="shared" si="25"/>
        <v>12-2022</v>
      </c>
    </row>
    <row r="1571" spans="1:4" x14ac:dyDescent="0.25">
      <c r="A1571" t="s">
        <v>1365</v>
      </c>
      <c r="B1571" s="2">
        <v>44903</v>
      </c>
      <c r="C1571">
        <v>50000000</v>
      </c>
      <c r="D1571" t="str">
        <f t="shared" si="25"/>
        <v>12-2022</v>
      </c>
    </row>
    <row r="1572" spans="1:4" x14ac:dyDescent="0.25">
      <c r="A1572" t="s">
        <v>1756</v>
      </c>
      <c r="B1572" s="2">
        <v>44903</v>
      </c>
      <c r="C1572">
        <v>6900000</v>
      </c>
      <c r="D1572" t="str">
        <f t="shared" si="25"/>
        <v>12-2022</v>
      </c>
    </row>
    <row r="1573" spans="1:4" x14ac:dyDescent="0.25">
      <c r="A1573" t="s">
        <v>1755</v>
      </c>
      <c r="B1573" s="2">
        <v>44902</v>
      </c>
      <c r="C1573">
        <v>12000000</v>
      </c>
      <c r="D1573" t="str">
        <f t="shared" si="25"/>
        <v>12-2022</v>
      </c>
    </row>
    <row r="1574" spans="1:4" x14ac:dyDescent="0.25">
      <c r="A1574" t="s">
        <v>1754</v>
      </c>
      <c r="B1574" s="2">
        <v>44902</v>
      </c>
      <c r="C1574">
        <v>2300000</v>
      </c>
      <c r="D1574" t="str">
        <f t="shared" si="25"/>
        <v>12-2022</v>
      </c>
    </row>
    <row r="1575" spans="1:4" x14ac:dyDescent="0.25">
      <c r="A1575" t="s">
        <v>1753</v>
      </c>
      <c r="B1575" s="2">
        <v>44901</v>
      </c>
      <c r="C1575">
        <v>1250000</v>
      </c>
      <c r="D1575" t="str">
        <f t="shared" si="25"/>
        <v>12-2022</v>
      </c>
    </row>
    <row r="1576" spans="1:4" x14ac:dyDescent="0.25">
      <c r="A1576" t="s">
        <v>822</v>
      </c>
      <c r="B1576" s="2">
        <v>44901</v>
      </c>
      <c r="C1576">
        <v>15000000</v>
      </c>
      <c r="D1576" t="str">
        <f t="shared" si="25"/>
        <v>12-2022</v>
      </c>
    </row>
    <row r="1577" spans="1:4" x14ac:dyDescent="0.25">
      <c r="A1577" t="s">
        <v>1752</v>
      </c>
      <c r="B1577" s="2">
        <v>44900</v>
      </c>
      <c r="C1577">
        <v>4500000</v>
      </c>
      <c r="D1577" t="str">
        <f t="shared" si="25"/>
        <v>12-2022</v>
      </c>
    </row>
    <row r="1578" spans="1:4" x14ac:dyDescent="0.25">
      <c r="A1578" t="s">
        <v>1751</v>
      </c>
      <c r="B1578" s="2">
        <v>44897</v>
      </c>
      <c r="C1578">
        <v>15000000</v>
      </c>
      <c r="D1578" t="str">
        <f t="shared" si="25"/>
        <v>12-2022</v>
      </c>
    </row>
    <row r="1579" spans="1:4" x14ac:dyDescent="0.25">
      <c r="A1579" t="s">
        <v>17</v>
      </c>
      <c r="B1579" s="2">
        <v>44897</v>
      </c>
      <c r="C1579">
        <v>4500000</v>
      </c>
      <c r="D1579" t="str">
        <f t="shared" si="25"/>
        <v>12-2022</v>
      </c>
    </row>
    <row r="1580" spans="1:4" x14ac:dyDescent="0.25">
      <c r="A1580" t="s">
        <v>1750</v>
      </c>
      <c r="B1580" s="2">
        <v>44897</v>
      </c>
      <c r="C1580">
        <v>12500000</v>
      </c>
      <c r="D1580" t="str">
        <f t="shared" si="25"/>
        <v>12-2022</v>
      </c>
    </row>
    <row r="1581" spans="1:4" x14ac:dyDescent="0.25">
      <c r="A1581" t="s">
        <v>1749</v>
      </c>
      <c r="B1581" s="2">
        <v>44896</v>
      </c>
      <c r="C1581">
        <v>25000000</v>
      </c>
      <c r="D1581" t="str">
        <f t="shared" si="25"/>
        <v>12-2022</v>
      </c>
    </row>
    <row r="1582" spans="1:4" x14ac:dyDescent="0.25">
      <c r="A1582" t="s">
        <v>1748</v>
      </c>
      <c r="B1582" s="2">
        <v>44896</v>
      </c>
      <c r="C1582">
        <v>1500000</v>
      </c>
      <c r="D1582" t="str">
        <f t="shared" si="25"/>
        <v>12-2022</v>
      </c>
    </row>
    <row r="1583" spans="1:4" x14ac:dyDescent="0.25">
      <c r="A1583" t="s">
        <v>1747</v>
      </c>
      <c r="B1583" s="2">
        <v>44896</v>
      </c>
      <c r="C1583">
        <v>8000000</v>
      </c>
      <c r="D1583" t="str">
        <f t="shared" si="25"/>
        <v>12-2022</v>
      </c>
    </row>
    <row r="1584" spans="1:4" x14ac:dyDescent="0.25">
      <c r="A1584" t="s">
        <v>1746</v>
      </c>
      <c r="B1584" s="2">
        <v>44896</v>
      </c>
      <c r="C1584">
        <v>20000000</v>
      </c>
      <c r="D1584" t="str">
        <f t="shared" si="25"/>
        <v>12-2022</v>
      </c>
    </row>
    <row r="1585" spans="1:4" x14ac:dyDescent="0.25">
      <c r="A1585" t="s">
        <v>1745</v>
      </c>
      <c r="B1585" s="2">
        <v>44896</v>
      </c>
      <c r="C1585">
        <v>7000000</v>
      </c>
      <c r="D1585" t="str">
        <f t="shared" si="25"/>
        <v>12-2022</v>
      </c>
    </row>
    <row r="1586" spans="1:4" x14ac:dyDescent="0.25">
      <c r="A1586" t="s">
        <v>1744</v>
      </c>
      <c r="B1586" s="2">
        <v>44895</v>
      </c>
      <c r="C1586">
        <v>5000000</v>
      </c>
      <c r="D1586" t="str">
        <f t="shared" si="25"/>
        <v>11-2022</v>
      </c>
    </row>
    <row r="1587" spans="1:4" x14ac:dyDescent="0.25">
      <c r="A1587" t="s">
        <v>344</v>
      </c>
      <c r="B1587" s="2">
        <v>44895</v>
      </c>
      <c r="C1587">
        <v>72000000</v>
      </c>
      <c r="D1587" t="str">
        <f t="shared" si="25"/>
        <v>11-2022</v>
      </c>
    </row>
    <row r="1588" spans="1:4" x14ac:dyDescent="0.25">
      <c r="A1588" t="s">
        <v>1743</v>
      </c>
      <c r="B1588" s="2">
        <v>44895</v>
      </c>
      <c r="C1588">
        <v>2700000</v>
      </c>
      <c r="D1588" t="str">
        <f t="shared" si="25"/>
        <v>11-2022</v>
      </c>
    </row>
    <row r="1589" spans="1:4" x14ac:dyDescent="0.25">
      <c r="A1589" t="s">
        <v>1742</v>
      </c>
      <c r="B1589" s="2">
        <v>44895</v>
      </c>
      <c r="C1589">
        <v>3000000</v>
      </c>
      <c r="D1589" t="str">
        <f t="shared" si="25"/>
        <v>11-2022</v>
      </c>
    </row>
    <row r="1590" spans="1:4" x14ac:dyDescent="0.25">
      <c r="A1590" t="s">
        <v>1741</v>
      </c>
      <c r="B1590" s="2">
        <v>44895</v>
      </c>
      <c r="C1590">
        <v>3000000</v>
      </c>
      <c r="D1590" t="str">
        <f t="shared" si="25"/>
        <v>11-2022</v>
      </c>
    </row>
    <row r="1591" spans="1:4" x14ac:dyDescent="0.25">
      <c r="A1591" t="s">
        <v>1323</v>
      </c>
      <c r="B1591" s="2">
        <v>44895</v>
      </c>
      <c r="C1591">
        <v>126000000</v>
      </c>
      <c r="D1591" t="str">
        <f t="shared" si="25"/>
        <v>11-2022</v>
      </c>
    </row>
    <row r="1592" spans="1:4" x14ac:dyDescent="0.25">
      <c r="A1592" t="s">
        <v>1740</v>
      </c>
      <c r="B1592" s="2">
        <v>44895</v>
      </c>
      <c r="C1592">
        <v>5500000</v>
      </c>
      <c r="D1592" t="str">
        <f t="shared" si="25"/>
        <v>11-2022</v>
      </c>
    </row>
    <row r="1593" spans="1:4" x14ac:dyDescent="0.25">
      <c r="A1593" t="s">
        <v>1739</v>
      </c>
      <c r="B1593" s="2">
        <v>44894</v>
      </c>
      <c r="C1593">
        <v>15400000</v>
      </c>
      <c r="D1593" t="str">
        <f t="shared" si="25"/>
        <v>11-2022</v>
      </c>
    </row>
    <row r="1594" spans="1:4" x14ac:dyDescent="0.25">
      <c r="A1594" t="s">
        <v>1738</v>
      </c>
      <c r="B1594" s="2">
        <v>44894</v>
      </c>
      <c r="C1594">
        <v>4000000</v>
      </c>
      <c r="D1594" t="str">
        <f t="shared" si="25"/>
        <v>11-2022</v>
      </c>
    </row>
    <row r="1595" spans="1:4" x14ac:dyDescent="0.25">
      <c r="A1595" t="s">
        <v>1737</v>
      </c>
      <c r="B1595" s="2">
        <v>44894</v>
      </c>
      <c r="C1595">
        <v>15000000</v>
      </c>
      <c r="D1595" t="str">
        <f t="shared" si="25"/>
        <v>11-2022</v>
      </c>
    </row>
    <row r="1596" spans="1:4" x14ac:dyDescent="0.25">
      <c r="A1596" t="s">
        <v>1736</v>
      </c>
      <c r="B1596" s="2">
        <v>44894</v>
      </c>
      <c r="C1596">
        <v>2000000</v>
      </c>
      <c r="D1596" t="str">
        <f t="shared" si="25"/>
        <v>11-2022</v>
      </c>
    </row>
    <row r="1597" spans="1:4" x14ac:dyDescent="0.25">
      <c r="A1597" t="s">
        <v>1735</v>
      </c>
      <c r="B1597" s="2">
        <v>44894</v>
      </c>
      <c r="C1597">
        <v>3100000</v>
      </c>
      <c r="D1597" t="str">
        <f t="shared" si="25"/>
        <v>11-2022</v>
      </c>
    </row>
    <row r="1598" spans="1:4" x14ac:dyDescent="0.25">
      <c r="A1598" t="s">
        <v>1734</v>
      </c>
      <c r="B1598" s="2">
        <v>44893</v>
      </c>
      <c r="C1598">
        <v>1000000</v>
      </c>
      <c r="D1598" t="str">
        <f t="shared" si="25"/>
        <v>11-2022</v>
      </c>
    </row>
    <row r="1599" spans="1:4" x14ac:dyDescent="0.25">
      <c r="A1599" t="s">
        <v>1733</v>
      </c>
      <c r="B1599" s="2">
        <v>44893</v>
      </c>
      <c r="C1599">
        <v>17600000</v>
      </c>
      <c r="D1599" t="str">
        <f t="shared" si="25"/>
        <v>11-2022</v>
      </c>
    </row>
    <row r="1600" spans="1:4" x14ac:dyDescent="0.25">
      <c r="A1600" t="s">
        <v>1732</v>
      </c>
      <c r="B1600" s="2">
        <v>44893</v>
      </c>
      <c r="C1600">
        <v>8000000</v>
      </c>
      <c r="D1600" t="str">
        <f t="shared" si="25"/>
        <v>11-2022</v>
      </c>
    </row>
    <row r="1601" spans="1:4" x14ac:dyDescent="0.25">
      <c r="A1601" t="s">
        <v>799</v>
      </c>
      <c r="B1601" s="2">
        <v>44890</v>
      </c>
      <c r="C1601">
        <v>100000000</v>
      </c>
      <c r="D1601" t="str">
        <f t="shared" si="25"/>
        <v>11-2022</v>
      </c>
    </row>
    <row r="1602" spans="1:4" x14ac:dyDescent="0.25">
      <c r="A1602" t="s">
        <v>1731</v>
      </c>
      <c r="B1602" s="2">
        <v>44890</v>
      </c>
      <c r="C1602">
        <v>7000000</v>
      </c>
      <c r="D1602" t="str">
        <f t="shared" ref="D1602:D1665" si="26">TEXT(B1602, "mm-yyyy")</f>
        <v>11-2022</v>
      </c>
    </row>
    <row r="1603" spans="1:4" x14ac:dyDescent="0.25">
      <c r="A1603" t="s">
        <v>1730</v>
      </c>
      <c r="B1603" s="2">
        <v>44890</v>
      </c>
      <c r="C1603">
        <v>150000000</v>
      </c>
      <c r="D1603" t="str">
        <f t="shared" si="26"/>
        <v>11-2022</v>
      </c>
    </row>
    <row r="1604" spans="1:4" x14ac:dyDescent="0.25">
      <c r="A1604" t="s">
        <v>1729</v>
      </c>
      <c r="B1604" s="2">
        <v>44890</v>
      </c>
      <c r="C1604">
        <v>2300000</v>
      </c>
      <c r="D1604" t="str">
        <f t="shared" si="26"/>
        <v>11-2022</v>
      </c>
    </row>
    <row r="1605" spans="1:4" x14ac:dyDescent="0.25">
      <c r="A1605" t="s">
        <v>1728</v>
      </c>
      <c r="B1605" s="2">
        <v>44890</v>
      </c>
      <c r="C1605">
        <v>1700000</v>
      </c>
      <c r="D1605" t="str">
        <f t="shared" si="26"/>
        <v>11-2022</v>
      </c>
    </row>
    <row r="1606" spans="1:4" x14ac:dyDescent="0.25">
      <c r="A1606" t="s">
        <v>716</v>
      </c>
      <c r="B1606" s="2">
        <v>44889</v>
      </c>
      <c r="C1606">
        <v>6500000</v>
      </c>
      <c r="D1606" t="str">
        <f t="shared" si="26"/>
        <v>11-2022</v>
      </c>
    </row>
    <row r="1607" spans="1:4" x14ac:dyDescent="0.25">
      <c r="A1607" t="s">
        <v>1727</v>
      </c>
      <c r="B1607" s="2">
        <v>44888</v>
      </c>
      <c r="C1607">
        <v>10000000</v>
      </c>
      <c r="D1607" t="str">
        <f t="shared" si="26"/>
        <v>11-2022</v>
      </c>
    </row>
    <row r="1608" spans="1:4" x14ac:dyDescent="0.25">
      <c r="A1608" t="s">
        <v>1726</v>
      </c>
      <c r="B1608" s="2">
        <v>44888</v>
      </c>
      <c r="C1608">
        <v>10000000</v>
      </c>
      <c r="D1608" t="str">
        <f t="shared" si="26"/>
        <v>11-2022</v>
      </c>
    </row>
    <row r="1609" spans="1:4" x14ac:dyDescent="0.25">
      <c r="A1609" t="s">
        <v>1725</v>
      </c>
      <c r="B1609" s="2">
        <v>44887</v>
      </c>
      <c r="C1609">
        <v>2500000</v>
      </c>
      <c r="D1609" t="str">
        <f t="shared" si="26"/>
        <v>11-2022</v>
      </c>
    </row>
    <row r="1610" spans="1:4" x14ac:dyDescent="0.25">
      <c r="A1610" t="s">
        <v>1724</v>
      </c>
      <c r="B1610" s="2">
        <v>44887</v>
      </c>
      <c r="C1610">
        <v>4000000</v>
      </c>
      <c r="D1610" t="str">
        <f t="shared" si="26"/>
        <v>11-2022</v>
      </c>
    </row>
    <row r="1611" spans="1:4" x14ac:dyDescent="0.25">
      <c r="A1611" t="s">
        <v>1723</v>
      </c>
      <c r="B1611" s="2">
        <v>44887</v>
      </c>
      <c r="C1611">
        <v>5100000</v>
      </c>
      <c r="D1611" t="str">
        <f t="shared" si="26"/>
        <v>11-2022</v>
      </c>
    </row>
    <row r="1612" spans="1:4" x14ac:dyDescent="0.25">
      <c r="A1612" t="s">
        <v>1722</v>
      </c>
      <c r="B1612" s="2">
        <v>44887</v>
      </c>
      <c r="C1612">
        <v>15000000</v>
      </c>
      <c r="D1612" t="str">
        <f t="shared" si="26"/>
        <v>11-2022</v>
      </c>
    </row>
    <row r="1613" spans="1:4" x14ac:dyDescent="0.25">
      <c r="A1613" t="s">
        <v>1706</v>
      </c>
      <c r="B1613" s="2">
        <v>44887</v>
      </c>
      <c r="C1613">
        <v>215000</v>
      </c>
      <c r="D1613" t="str">
        <f t="shared" si="26"/>
        <v>11-2022</v>
      </c>
    </row>
    <row r="1614" spans="1:4" x14ac:dyDescent="0.25">
      <c r="A1614" t="s">
        <v>1492</v>
      </c>
      <c r="B1614" s="2">
        <v>44887</v>
      </c>
      <c r="D1614" t="str">
        <f t="shared" si="26"/>
        <v>11-2022</v>
      </c>
    </row>
    <row r="1615" spans="1:4" x14ac:dyDescent="0.25">
      <c r="A1615" t="s">
        <v>1721</v>
      </c>
      <c r="B1615" s="2">
        <v>44887</v>
      </c>
      <c r="C1615">
        <v>4000000</v>
      </c>
      <c r="D1615" t="str">
        <f t="shared" si="26"/>
        <v>11-2022</v>
      </c>
    </row>
    <row r="1616" spans="1:4" x14ac:dyDescent="0.25">
      <c r="A1616" t="s">
        <v>1720</v>
      </c>
      <c r="B1616" s="2">
        <v>44886</v>
      </c>
      <c r="C1616">
        <v>1300000</v>
      </c>
      <c r="D1616" t="str">
        <f t="shared" si="26"/>
        <v>11-2022</v>
      </c>
    </row>
    <row r="1617" spans="1:4" x14ac:dyDescent="0.25">
      <c r="A1617" t="s">
        <v>838</v>
      </c>
      <c r="B1617" s="2">
        <v>44886</v>
      </c>
      <c r="D1617" t="str">
        <f t="shared" si="26"/>
        <v>11-2022</v>
      </c>
    </row>
    <row r="1618" spans="1:4" x14ac:dyDescent="0.25">
      <c r="A1618" t="s">
        <v>1719</v>
      </c>
      <c r="B1618" s="2">
        <v>44886</v>
      </c>
      <c r="C1618">
        <v>750000</v>
      </c>
      <c r="D1618" t="str">
        <f t="shared" si="26"/>
        <v>11-2022</v>
      </c>
    </row>
    <row r="1619" spans="1:4" x14ac:dyDescent="0.25">
      <c r="A1619" t="s">
        <v>1718</v>
      </c>
      <c r="B1619" s="2">
        <v>44882</v>
      </c>
      <c r="C1619">
        <v>6000000</v>
      </c>
      <c r="D1619" t="str">
        <f t="shared" si="26"/>
        <v>11-2022</v>
      </c>
    </row>
    <row r="1620" spans="1:4" x14ac:dyDescent="0.25">
      <c r="A1620" t="s">
        <v>1717</v>
      </c>
      <c r="B1620" s="2">
        <v>44882</v>
      </c>
      <c r="C1620">
        <v>1200000</v>
      </c>
      <c r="D1620" t="str">
        <f t="shared" si="26"/>
        <v>11-2022</v>
      </c>
    </row>
    <row r="1621" spans="1:4" x14ac:dyDescent="0.25">
      <c r="A1621" t="s">
        <v>1323</v>
      </c>
      <c r="B1621" s="2">
        <v>44882</v>
      </c>
      <c r="C1621">
        <v>10000000</v>
      </c>
      <c r="D1621" t="str">
        <f t="shared" si="26"/>
        <v>11-2022</v>
      </c>
    </row>
    <row r="1622" spans="1:4" x14ac:dyDescent="0.25">
      <c r="A1622" t="s">
        <v>1716</v>
      </c>
      <c r="B1622" s="2">
        <v>44882</v>
      </c>
      <c r="C1622">
        <v>5000000</v>
      </c>
      <c r="D1622" t="str">
        <f t="shared" si="26"/>
        <v>11-2022</v>
      </c>
    </row>
    <row r="1623" spans="1:4" x14ac:dyDescent="0.25">
      <c r="A1623" t="s">
        <v>1715</v>
      </c>
      <c r="B1623" s="2">
        <v>44882</v>
      </c>
      <c r="C1623">
        <v>4200000</v>
      </c>
      <c r="D1623" t="str">
        <f t="shared" si="26"/>
        <v>11-2022</v>
      </c>
    </row>
    <row r="1624" spans="1:4" x14ac:dyDescent="0.25">
      <c r="A1624" t="s">
        <v>1714</v>
      </c>
      <c r="B1624" s="2">
        <v>44881</v>
      </c>
      <c r="C1624">
        <v>8000000</v>
      </c>
      <c r="D1624" t="str">
        <f t="shared" si="26"/>
        <v>11-2022</v>
      </c>
    </row>
    <row r="1625" spans="1:4" x14ac:dyDescent="0.25">
      <c r="A1625" t="s">
        <v>1713</v>
      </c>
      <c r="B1625" s="2">
        <v>44881</v>
      </c>
      <c r="C1625">
        <v>5500000</v>
      </c>
      <c r="D1625" t="str">
        <f t="shared" si="26"/>
        <v>11-2022</v>
      </c>
    </row>
    <row r="1626" spans="1:4" x14ac:dyDescent="0.25">
      <c r="A1626" t="s">
        <v>1712</v>
      </c>
      <c r="B1626" s="2">
        <v>44881</v>
      </c>
      <c r="C1626">
        <v>200000000</v>
      </c>
      <c r="D1626" t="str">
        <f t="shared" si="26"/>
        <v>11-2022</v>
      </c>
    </row>
    <row r="1627" spans="1:4" x14ac:dyDescent="0.25">
      <c r="A1627" t="s">
        <v>1711</v>
      </c>
      <c r="B1627" s="2">
        <v>44881</v>
      </c>
      <c r="C1627">
        <v>60000000</v>
      </c>
      <c r="D1627" t="str">
        <f t="shared" si="26"/>
        <v>11-2022</v>
      </c>
    </row>
    <row r="1628" spans="1:4" x14ac:dyDescent="0.25">
      <c r="A1628" t="s">
        <v>1710</v>
      </c>
      <c r="B1628" s="2">
        <v>44880</v>
      </c>
      <c r="C1628">
        <v>2300000</v>
      </c>
      <c r="D1628" t="str">
        <f t="shared" si="26"/>
        <v>11-2022</v>
      </c>
    </row>
    <row r="1629" spans="1:4" x14ac:dyDescent="0.25">
      <c r="A1629" t="s">
        <v>1709</v>
      </c>
      <c r="B1629" s="2">
        <v>44880</v>
      </c>
      <c r="C1629">
        <v>3500000</v>
      </c>
      <c r="D1629" t="str">
        <f t="shared" si="26"/>
        <v>11-2022</v>
      </c>
    </row>
    <row r="1630" spans="1:4" x14ac:dyDescent="0.25">
      <c r="A1630" t="s">
        <v>1708</v>
      </c>
      <c r="B1630" s="2">
        <v>44880</v>
      </c>
      <c r="C1630">
        <v>4000000</v>
      </c>
      <c r="D1630" t="str">
        <f t="shared" si="26"/>
        <v>11-2022</v>
      </c>
    </row>
    <row r="1631" spans="1:4" x14ac:dyDescent="0.25">
      <c r="A1631" t="s">
        <v>1707</v>
      </c>
      <c r="B1631" s="2">
        <v>44880</v>
      </c>
      <c r="C1631">
        <v>4800000</v>
      </c>
      <c r="D1631" t="str">
        <f t="shared" si="26"/>
        <v>11-2022</v>
      </c>
    </row>
    <row r="1632" spans="1:4" x14ac:dyDescent="0.25">
      <c r="A1632" t="s">
        <v>1706</v>
      </c>
      <c r="B1632" s="2">
        <v>44880</v>
      </c>
      <c r="C1632">
        <v>300000</v>
      </c>
      <c r="D1632" t="str">
        <f t="shared" si="26"/>
        <v>11-2022</v>
      </c>
    </row>
    <row r="1633" spans="1:4" x14ac:dyDescent="0.25">
      <c r="A1633" t="s">
        <v>1705</v>
      </c>
      <c r="B1633" s="2">
        <v>44879</v>
      </c>
      <c r="C1633">
        <v>2600000</v>
      </c>
      <c r="D1633" t="str">
        <f t="shared" si="26"/>
        <v>11-2022</v>
      </c>
    </row>
    <row r="1634" spans="1:4" x14ac:dyDescent="0.25">
      <c r="A1634" t="s">
        <v>1704</v>
      </c>
      <c r="B1634" s="2">
        <v>44879</v>
      </c>
      <c r="C1634">
        <v>5000000</v>
      </c>
      <c r="D1634" t="str">
        <f t="shared" si="26"/>
        <v>11-2022</v>
      </c>
    </row>
    <row r="1635" spans="1:4" x14ac:dyDescent="0.25">
      <c r="A1635" t="s">
        <v>1703</v>
      </c>
      <c r="B1635" s="2">
        <v>44876</v>
      </c>
      <c r="C1635">
        <v>15000000</v>
      </c>
      <c r="D1635" t="str">
        <f t="shared" si="26"/>
        <v>11-2022</v>
      </c>
    </row>
    <row r="1636" spans="1:4" x14ac:dyDescent="0.25">
      <c r="A1636" t="s">
        <v>258</v>
      </c>
      <c r="B1636" s="2">
        <v>44874</v>
      </c>
      <c r="C1636">
        <v>70000000</v>
      </c>
      <c r="D1636" t="str">
        <f t="shared" si="26"/>
        <v>11-2022</v>
      </c>
    </row>
    <row r="1637" spans="1:4" x14ac:dyDescent="0.25">
      <c r="A1637" t="s">
        <v>691</v>
      </c>
      <c r="B1637" s="2">
        <v>44874</v>
      </c>
      <c r="C1637">
        <v>70000000</v>
      </c>
      <c r="D1637" t="str">
        <f t="shared" si="26"/>
        <v>11-2022</v>
      </c>
    </row>
    <row r="1638" spans="1:4" x14ac:dyDescent="0.25">
      <c r="A1638" t="s">
        <v>1702</v>
      </c>
      <c r="B1638" s="2">
        <v>44874</v>
      </c>
      <c r="C1638">
        <v>10000000</v>
      </c>
      <c r="D1638" t="str">
        <f t="shared" si="26"/>
        <v>11-2022</v>
      </c>
    </row>
    <row r="1639" spans="1:4" x14ac:dyDescent="0.25">
      <c r="A1639" t="s">
        <v>1701</v>
      </c>
      <c r="B1639" s="2">
        <v>44873</v>
      </c>
      <c r="C1639">
        <v>10000000</v>
      </c>
      <c r="D1639" t="str">
        <f t="shared" si="26"/>
        <v>11-2022</v>
      </c>
    </row>
    <row r="1640" spans="1:4" x14ac:dyDescent="0.25">
      <c r="A1640" t="s">
        <v>1700</v>
      </c>
      <c r="B1640" s="2">
        <v>44873</v>
      </c>
      <c r="C1640">
        <v>28500000</v>
      </c>
      <c r="D1640" t="str">
        <f t="shared" si="26"/>
        <v>11-2022</v>
      </c>
    </row>
    <row r="1641" spans="1:4" x14ac:dyDescent="0.25">
      <c r="A1641" t="s">
        <v>1699</v>
      </c>
      <c r="B1641" s="2">
        <v>44873</v>
      </c>
      <c r="C1641">
        <v>4500000</v>
      </c>
      <c r="D1641" t="str">
        <f t="shared" si="26"/>
        <v>11-2022</v>
      </c>
    </row>
    <row r="1642" spans="1:4" x14ac:dyDescent="0.25">
      <c r="A1642" t="s">
        <v>1698</v>
      </c>
      <c r="B1642" s="2">
        <v>44873</v>
      </c>
      <c r="C1642">
        <v>18000000</v>
      </c>
      <c r="D1642" t="str">
        <f t="shared" si="26"/>
        <v>11-2022</v>
      </c>
    </row>
    <row r="1643" spans="1:4" x14ac:dyDescent="0.25">
      <c r="A1643" t="s">
        <v>1697</v>
      </c>
      <c r="B1643" s="2">
        <v>44873</v>
      </c>
      <c r="C1643">
        <v>1500000</v>
      </c>
      <c r="D1643" t="str">
        <f t="shared" si="26"/>
        <v>11-2022</v>
      </c>
    </row>
    <row r="1644" spans="1:4" x14ac:dyDescent="0.25">
      <c r="A1644" t="s">
        <v>1696</v>
      </c>
      <c r="B1644" s="2">
        <v>44872</v>
      </c>
      <c r="C1644">
        <v>7000000</v>
      </c>
      <c r="D1644" t="str">
        <f t="shared" si="26"/>
        <v>11-2022</v>
      </c>
    </row>
    <row r="1645" spans="1:4" x14ac:dyDescent="0.25">
      <c r="A1645" t="s">
        <v>1695</v>
      </c>
      <c r="B1645" s="2">
        <v>44872</v>
      </c>
      <c r="C1645">
        <v>1000000</v>
      </c>
      <c r="D1645" t="str">
        <f t="shared" si="26"/>
        <v>11-2022</v>
      </c>
    </row>
    <row r="1646" spans="1:4" x14ac:dyDescent="0.25">
      <c r="A1646" t="s">
        <v>1694</v>
      </c>
      <c r="B1646" s="2">
        <v>44872</v>
      </c>
      <c r="C1646">
        <v>4500000</v>
      </c>
      <c r="D1646" t="str">
        <f t="shared" si="26"/>
        <v>11-2022</v>
      </c>
    </row>
    <row r="1647" spans="1:4" x14ac:dyDescent="0.25">
      <c r="A1647" t="s">
        <v>1693</v>
      </c>
      <c r="B1647" s="2">
        <v>44870</v>
      </c>
      <c r="C1647">
        <v>5000000</v>
      </c>
      <c r="D1647" t="str">
        <f t="shared" si="26"/>
        <v>11-2022</v>
      </c>
    </row>
    <row r="1648" spans="1:4" x14ac:dyDescent="0.25">
      <c r="A1648" t="s">
        <v>1692</v>
      </c>
      <c r="B1648" s="2">
        <v>44869</v>
      </c>
      <c r="C1648">
        <v>2000000</v>
      </c>
      <c r="D1648" t="str">
        <f t="shared" si="26"/>
        <v>11-2022</v>
      </c>
    </row>
    <row r="1649" spans="1:4" x14ac:dyDescent="0.25">
      <c r="A1649" t="s">
        <v>1691</v>
      </c>
      <c r="B1649" s="2">
        <v>44869</v>
      </c>
      <c r="C1649">
        <v>5000000</v>
      </c>
      <c r="D1649" t="str">
        <f t="shared" si="26"/>
        <v>11-2022</v>
      </c>
    </row>
    <row r="1650" spans="1:4" x14ac:dyDescent="0.25">
      <c r="A1650" t="s">
        <v>527</v>
      </c>
      <c r="B1650" s="2">
        <v>44868</v>
      </c>
      <c r="C1650">
        <v>12500000</v>
      </c>
      <c r="D1650" t="str">
        <f t="shared" si="26"/>
        <v>11-2022</v>
      </c>
    </row>
    <row r="1651" spans="1:4" x14ac:dyDescent="0.25">
      <c r="A1651" t="s">
        <v>1690</v>
      </c>
      <c r="B1651" s="2">
        <v>44868</v>
      </c>
      <c r="C1651">
        <v>20000000</v>
      </c>
      <c r="D1651" t="str">
        <f t="shared" si="26"/>
        <v>11-2022</v>
      </c>
    </row>
    <row r="1652" spans="1:4" x14ac:dyDescent="0.25">
      <c r="A1652" t="s">
        <v>1689</v>
      </c>
      <c r="B1652" s="2">
        <v>44868</v>
      </c>
      <c r="C1652">
        <v>3500000</v>
      </c>
      <c r="D1652" t="str">
        <f t="shared" si="26"/>
        <v>11-2022</v>
      </c>
    </row>
    <row r="1653" spans="1:4" x14ac:dyDescent="0.25">
      <c r="A1653" t="s">
        <v>1688</v>
      </c>
      <c r="B1653" s="2">
        <v>44867</v>
      </c>
      <c r="C1653">
        <v>12000000</v>
      </c>
      <c r="D1653" t="str">
        <f t="shared" si="26"/>
        <v>11-2022</v>
      </c>
    </row>
    <row r="1654" spans="1:4" x14ac:dyDescent="0.25">
      <c r="A1654" t="s">
        <v>1687</v>
      </c>
      <c r="B1654" s="2">
        <v>44867</v>
      </c>
      <c r="C1654">
        <v>1500000</v>
      </c>
      <c r="D1654" t="str">
        <f t="shared" si="26"/>
        <v>11-2022</v>
      </c>
    </row>
    <row r="1655" spans="1:4" x14ac:dyDescent="0.25">
      <c r="A1655" t="s">
        <v>41</v>
      </c>
      <c r="B1655" s="2">
        <v>44867</v>
      </c>
      <c r="C1655">
        <v>4000000</v>
      </c>
      <c r="D1655" t="str">
        <f t="shared" si="26"/>
        <v>11-2022</v>
      </c>
    </row>
    <row r="1656" spans="1:4" x14ac:dyDescent="0.25">
      <c r="A1656" t="s">
        <v>1686</v>
      </c>
      <c r="B1656" s="2">
        <v>44867</v>
      </c>
      <c r="C1656">
        <v>27000000</v>
      </c>
      <c r="D1656" t="str">
        <f t="shared" si="26"/>
        <v>11-2022</v>
      </c>
    </row>
    <row r="1657" spans="1:4" x14ac:dyDescent="0.25">
      <c r="A1657" t="s">
        <v>1685</v>
      </c>
      <c r="B1657" s="2">
        <v>44867</v>
      </c>
      <c r="C1657">
        <v>7000000</v>
      </c>
      <c r="D1657" t="str">
        <f t="shared" si="26"/>
        <v>11-2022</v>
      </c>
    </row>
    <row r="1658" spans="1:4" x14ac:dyDescent="0.25">
      <c r="A1658" t="s">
        <v>1684</v>
      </c>
      <c r="B1658" s="2">
        <v>44866</v>
      </c>
      <c r="C1658">
        <v>3000000</v>
      </c>
      <c r="D1658" t="str">
        <f t="shared" si="26"/>
        <v>11-2022</v>
      </c>
    </row>
    <row r="1659" spans="1:4" x14ac:dyDescent="0.25">
      <c r="A1659" t="s">
        <v>1683</v>
      </c>
      <c r="B1659" s="2">
        <v>44866</v>
      </c>
      <c r="C1659">
        <v>4200000</v>
      </c>
      <c r="D1659" t="str">
        <f t="shared" si="26"/>
        <v>11-2022</v>
      </c>
    </row>
    <row r="1660" spans="1:4" x14ac:dyDescent="0.25">
      <c r="A1660" t="s">
        <v>1424</v>
      </c>
      <c r="B1660" s="2">
        <v>44866</v>
      </c>
      <c r="D1660" t="str">
        <f t="shared" si="26"/>
        <v>11-2022</v>
      </c>
    </row>
    <row r="1661" spans="1:4" x14ac:dyDescent="0.25">
      <c r="A1661" t="s">
        <v>1682</v>
      </c>
      <c r="B1661" s="2">
        <v>44865</v>
      </c>
      <c r="C1661">
        <v>5000000</v>
      </c>
      <c r="D1661" t="str">
        <f t="shared" si="26"/>
        <v>10-2022</v>
      </c>
    </row>
    <row r="1662" spans="1:4" x14ac:dyDescent="0.25">
      <c r="A1662" t="s">
        <v>1681</v>
      </c>
      <c r="B1662" s="2">
        <v>44865</v>
      </c>
      <c r="C1662">
        <v>10000000</v>
      </c>
      <c r="D1662" t="str">
        <f t="shared" si="26"/>
        <v>10-2022</v>
      </c>
    </row>
    <row r="1663" spans="1:4" x14ac:dyDescent="0.25">
      <c r="A1663" t="s">
        <v>125</v>
      </c>
      <c r="B1663" s="2">
        <v>44865</v>
      </c>
      <c r="C1663">
        <v>10000000</v>
      </c>
      <c r="D1663" t="str">
        <f t="shared" si="26"/>
        <v>10-2022</v>
      </c>
    </row>
    <row r="1664" spans="1:4" x14ac:dyDescent="0.25">
      <c r="A1664" t="s">
        <v>1680</v>
      </c>
      <c r="B1664" s="2">
        <v>44865</v>
      </c>
      <c r="C1664">
        <v>10000000</v>
      </c>
      <c r="D1664" t="str">
        <f t="shared" si="26"/>
        <v>10-2022</v>
      </c>
    </row>
    <row r="1665" spans="1:4" x14ac:dyDescent="0.25">
      <c r="A1665" t="s">
        <v>1679</v>
      </c>
      <c r="B1665" s="2">
        <v>44863</v>
      </c>
      <c r="C1665">
        <v>1300000</v>
      </c>
      <c r="D1665" t="str">
        <f t="shared" si="26"/>
        <v>10-2022</v>
      </c>
    </row>
    <row r="1666" spans="1:4" x14ac:dyDescent="0.25">
      <c r="A1666" t="s">
        <v>1678</v>
      </c>
      <c r="B1666" s="2">
        <v>44862</v>
      </c>
      <c r="C1666">
        <v>2000000</v>
      </c>
      <c r="D1666" t="str">
        <f t="shared" ref="D1666:D1729" si="27">TEXT(B1666, "mm-yyyy")</f>
        <v>10-2022</v>
      </c>
    </row>
    <row r="1667" spans="1:4" x14ac:dyDescent="0.25">
      <c r="A1667" t="s">
        <v>1677</v>
      </c>
      <c r="B1667" s="2">
        <v>44862</v>
      </c>
      <c r="C1667">
        <v>3000000</v>
      </c>
      <c r="D1667" t="str">
        <f t="shared" si="27"/>
        <v>10-2022</v>
      </c>
    </row>
    <row r="1668" spans="1:4" x14ac:dyDescent="0.25">
      <c r="A1668" t="s">
        <v>1676</v>
      </c>
      <c r="B1668" s="2">
        <v>44861</v>
      </c>
      <c r="C1668">
        <v>3000000</v>
      </c>
      <c r="D1668" t="str">
        <f t="shared" si="27"/>
        <v>10-2022</v>
      </c>
    </row>
    <row r="1669" spans="1:4" x14ac:dyDescent="0.25">
      <c r="A1669" t="s">
        <v>1675</v>
      </c>
      <c r="B1669" s="2">
        <v>44861</v>
      </c>
      <c r="C1669">
        <v>3900000</v>
      </c>
      <c r="D1669" t="str">
        <f t="shared" si="27"/>
        <v>10-2022</v>
      </c>
    </row>
    <row r="1670" spans="1:4" x14ac:dyDescent="0.25">
      <c r="A1670" t="s">
        <v>1674</v>
      </c>
      <c r="B1670" s="2">
        <v>44861</v>
      </c>
      <c r="C1670">
        <v>1700000</v>
      </c>
      <c r="D1670" t="str">
        <f t="shared" si="27"/>
        <v>10-2022</v>
      </c>
    </row>
    <row r="1671" spans="1:4" x14ac:dyDescent="0.25">
      <c r="A1671" t="s">
        <v>1673</v>
      </c>
      <c r="B1671" s="2">
        <v>44861</v>
      </c>
      <c r="C1671">
        <v>9000000</v>
      </c>
      <c r="D1671" t="str">
        <f t="shared" si="27"/>
        <v>10-2022</v>
      </c>
    </row>
    <row r="1672" spans="1:4" x14ac:dyDescent="0.25">
      <c r="A1672" t="s">
        <v>1672</v>
      </c>
      <c r="B1672" s="2">
        <v>44861</v>
      </c>
      <c r="C1672">
        <v>3300000</v>
      </c>
      <c r="D1672" t="str">
        <f t="shared" si="27"/>
        <v>10-2022</v>
      </c>
    </row>
    <row r="1673" spans="1:4" x14ac:dyDescent="0.25">
      <c r="A1673" t="s">
        <v>1671</v>
      </c>
      <c r="B1673" s="2">
        <v>44861</v>
      </c>
      <c r="C1673">
        <v>15000000</v>
      </c>
      <c r="D1673" t="str">
        <f t="shared" si="27"/>
        <v>10-2022</v>
      </c>
    </row>
    <row r="1674" spans="1:4" x14ac:dyDescent="0.25">
      <c r="A1674" t="s">
        <v>1670</v>
      </c>
      <c r="B1674" s="2">
        <v>44860</v>
      </c>
      <c r="C1674">
        <v>2400000</v>
      </c>
      <c r="D1674" t="str">
        <f t="shared" si="27"/>
        <v>10-2022</v>
      </c>
    </row>
    <row r="1675" spans="1:4" x14ac:dyDescent="0.25">
      <c r="A1675" t="s">
        <v>1669</v>
      </c>
      <c r="B1675" s="2">
        <v>44860</v>
      </c>
      <c r="C1675">
        <v>13000000</v>
      </c>
      <c r="D1675" t="str">
        <f t="shared" si="27"/>
        <v>10-2022</v>
      </c>
    </row>
    <row r="1676" spans="1:4" x14ac:dyDescent="0.25">
      <c r="A1676" t="s">
        <v>1668</v>
      </c>
      <c r="B1676" s="2">
        <v>44860</v>
      </c>
      <c r="C1676">
        <v>6200000</v>
      </c>
      <c r="D1676" t="str">
        <f t="shared" si="27"/>
        <v>10-2022</v>
      </c>
    </row>
    <row r="1677" spans="1:4" x14ac:dyDescent="0.25">
      <c r="A1677" t="s">
        <v>1667</v>
      </c>
      <c r="B1677" s="2">
        <v>44859</v>
      </c>
      <c r="C1677">
        <v>6000000</v>
      </c>
      <c r="D1677" t="str">
        <f t="shared" si="27"/>
        <v>10-2022</v>
      </c>
    </row>
    <row r="1678" spans="1:4" x14ac:dyDescent="0.25">
      <c r="A1678" t="s">
        <v>1666</v>
      </c>
      <c r="B1678" s="2">
        <v>44859</v>
      </c>
      <c r="C1678">
        <v>500000</v>
      </c>
      <c r="D1678" t="str">
        <f t="shared" si="27"/>
        <v>10-2022</v>
      </c>
    </row>
    <row r="1679" spans="1:4" x14ac:dyDescent="0.25">
      <c r="A1679" t="s">
        <v>1665</v>
      </c>
      <c r="B1679" s="2">
        <v>44859</v>
      </c>
      <c r="D1679" t="str">
        <f t="shared" si="27"/>
        <v>10-2022</v>
      </c>
    </row>
    <row r="1680" spans="1:4" x14ac:dyDescent="0.25">
      <c r="A1680" t="s">
        <v>1664</v>
      </c>
      <c r="B1680" s="2">
        <v>44858</v>
      </c>
      <c r="C1680">
        <v>5000000</v>
      </c>
      <c r="D1680" t="str">
        <f t="shared" si="27"/>
        <v>10-2022</v>
      </c>
    </row>
    <row r="1681" spans="1:4" x14ac:dyDescent="0.25">
      <c r="A1681" t="s">
        <v>1663</v>
      </c>
      <c r="B1681" s="2">
        <v>44858</v>
      </c>
      <c r="C1681">
        <v>1700000</v>
      </c>
      <c r="D1681" t="str">
        <f t="shared" si="27"/>
        <v>10-2022</v>
      </c>
    </row>
    <row r="1682" spans="1:4" x14ac:dyDescent="0.25">
      <c r="A1682" t="s">
        <v>1662</v>
      </c>
      <c r="B1682" s="2">
        <v>44858</v>
      </c>
      <c r="C1682">
        <v>3000000</v>
      </c>
      <c r="D1682" t="str">
        <f t="shared" si="27"/>
        <v>10-2022</v>
      </c>
    </row>
    <row r="1683" spans="1:4" x14ac:dyDescent="0.25">
      <c r="A1683" t="s">
        <v>1661</v>
      </c>
      <c r="B1683" s="2">
        <v>44858</v>
      </c>
      <c r="C1683">
        <v>2000000</v>
      </c>
      <c r="D1683" t="str">
        <f t="shared" si="27"/>
        <v>10-2022</v>
      </c>
    </row>
    <row r="1684" spans="1:4" x14ac:dyDescent="0.25">
      <c r="A1684" t="s">
        <v>1660</v>
      </c>
      <c r="B1684" s="2">
        <v>44854</v>
      </c>
      <c r="C1684">
        <v>3000000</v>
      </c>
      <c r="D1684" t="str">
        <f t="shared" si="27"/>
        <v>10-2022</v>
      </c>
    </row>
    <row r="1685" spans="1:4" x14ac:dyDescent="0.25">
      <c r="A1685" t="s">
        <v>1659</v>
      </c>
      <c r="B1685" s="2">
        <v>44854</v>
      </c>
      <c r="C1685">
        <v>1600000</v>
      </c>
      <c r="D1685" t="str">
        <f t="shared" si="27"/>
        <v>10-2022</v>
      </c>
    </row>
    <row r="1686" spans="1:4" x14ac:dyDescent="0.25">
      <c r="A1686" t="s">
        <v>1658</v>
      </c>
      <c r="B1686" s="2">
        <v>44854</v>
      </c>
      <c r="C1686">
        <v>3100000</v>
      </c>
      <c r="D1686" t="str">
        <f t="shared" si="27"/>
        <v>10-2022</v>
      </c>
    </row>
    <row r="1687" spans="1:4" x14ac:dyDescent="0.25">
      <c r="A1687" t="s">
        <v>1657</v>
      </c>
      <c r="B1687" s="2">
        <v>44854</v>
      </c>
      <c r="C1687">
        <v>7500000</v>
      </c>
      <c r="D1687" t="str">
        <f t="shared" si="27"/>
        <v>10-2022</v>
      </c>
    </row>
    <row r="1688" spans="1:4" x14ac:dyDescent="0.25">
      <c r="A1688" t="s">
        <v>1656</v>
      </c>
      <c r="B1688" s="2">
        <v>44854</v>
      </c>
      <c r="C1688">
        <v>10000000</v>
      </c>
      <c r="D1688" t="str">
        <f t="shared" si="27"/>
        <v>10-2022</v>
      </c>
    </row>
    <row r="1689" spans="1:4" x14ac:dyDescent="0.25">
      <c r="A1689" t="s">
        <v>1655</v>
      </c>
      <c r="B1689" s="2">
        <v>44853</v>
      </c>
      <c r="C1689">
        <v>3200000</v>
      </c>
      <c r="D1689" t="str">
        <f t="shared" si="27"/>
        <v>10-2022</v>
      </c>
    </row>
    <row r="1690" spans="1:4" x14ac:dyDescent="0.25">
      <c r="A1690" t="s">
        <v>463</v>
      </c>
      <c r="B1690" s="2">
        <v>44853</v>
      </c>
      <c r="C1690">
        <v>55000000</v>
      </c>
      <c r="D1690" t="str">
        <f t="shared" si="27"/>
        <v>10-2022</v>
      </c>
    </row>
    <row r="1691" spans="1:4" x14ac:dyDescent="0.25">
      <c r="A1691" t="s">
        <v>1654</v>
      </c>
      <c r="B1691" s="2">
        <v>44853</v>
      </c>
      <c r="C1691">
        <v>2500000</v>
      </c>
      <c r="D1691" t="str">
        <f t="shared" si="27"/>
        <v>10-2022</v>
      </c>
    </row>
    <row r="1692" spans="1:4" x14ac:dyDescent="0.25">
      <c r="A1692" t="s">
        <v>1653</v>
      </c>
      <c r="B1692" s="2">
        <v>44853</v>
      </c>
      <c r="C1692">
        <v>3100000</v>
      </c>
      <c r="D1692" t="str">
        <f t="shared" si="27"/>
        <v>10-2022</v>
      </c>
    </row>
    <row r="1693" spans="1:4" x14ac:dyDescent="0.25">
      <c r="A1693" t="s">
        <v>1652</v>
      </c>
      <c r="B1693" s="2">
        <v>44853</v>
      </c>
      <c r="C1693">
        <v>3100000</v>
      </c>
      <c r="D1693" t="str">
        <f t="shared" si="27"/>
        <v>10-2022</v>
      </c>
    </row>
    <row r="1694" spans="1:4" x14ac:dyDescent="0.25">
      <c r="A1694" t="s">
        <v>1651</v>
      </c>
      <c r="B1694" s="2">
        <v>44853</v>
      </c>
      <c r="C1694">
        <v>7000000</v>
      </c>
      <c r="D1694" t="str">
        <f t="shared" si="27"/>
        <v>10-2022</v>
      </c>
    </row>
    <row r="1695" spans="1:4" x14ac:dyDescent="0.25">
      <c r="A1695" t="s">
        <v>1650</v>
      </c>
      <c r="B1695" s="2">
        <v>44852</v>
      </c>
      <c r="C1695">
        <v>3000000</v>
      </c>
      <c r="D1695" t="str">
        <f t="shared" si="27"/>
        <v>10-2022</v>
      </c>
    </row>
    <row r="1696" spans="1:4" x14ac:dyDescent="0.25">
      <c r="A1696" t="s">
        <v>1649</v>
      </c>
      <c r="B1696" s="2">
        <v>44852</v>
      </c>
      <c r="C1696">
        <v>7000000</v>
      </c>
      <c r="D1696" t="str">
        <f t="shared" si="27"/>
        <v>10-2022</v>
      </c>
    </row>
    <row r="1697" spans="1:4" x14ac:dyDescent="0.25">
      <c r="A1697" t="s">
        <v>274</v>
      </c>
      <c r="B1697" s="2">
        <v>44852</v>
      </c>
      <c r="C1697">
        <v>30000000</v>
      </c>
      <c r="D1697" t="str">
        <f t="shared" si="27"/>
        <v>10-2022</v>
      </c>
    </row>
    <row r="1698" spans="1:4" x14ac:dyDescent="0.25">
      <c r="A1698" t="s">
        <v>1648</v>
      </c>
      <c r="B1698" s="2">
        <v>44852</v>
      </c>
      <c r="C1698">
        <v>2500000</v>
      </c>
      <c r="D1698" t="str">
        <f t="shared" si="27"/>
        <v>10-2022</v>
      </c>
    </row>
    <row r="1699" spans="1:4" x14ac:dyDescent="0.25">
      <c r="A1699" t="s">
        <v>1647</v>
      </c>
      <c r="B1699" s="2">
        <v>44852</v>
      </c>
      <c r="C1699">
        <v>3400000</v>
      </c>
      <c r="D1699" t="str">
        <f t="shared" si="27"/>
        <v>10-2022</v>
      </c>
    </row>
    <row r="1700" spans="1:4" x14ac:dyDescent="0.25">
      <c r="A1700" t="s">
        <v>1646</v>
      </c>
      <c r="B1700" s="2">
        <v>44852</v>
      </c>
      <c r="C1700">
        <v>18200000</v>
      </c>
      <c r="D1700" t="str">
        <f t="shared" si="27"/>
        <v>10-2022</v>
      </c>
    </row>
    <row r="1701" spans="1:4" x14ac:dyDescent="0.25">
      <c r="A1701" t="s">
        <v>1645</v>
      </c>
      <c r="B1701" s="2">
        <v>44852</v>
      </c>
      <c r="C1701">
        <v>18750000</v>
      </c>
      <c r="D1701" t="str">
        <f t="shared" si="27"/>
        <v>10-2022</v>
      </c>
    </row>
    <row r="1702" spans="1:4" x14ac:dyDescent="0.25">
      <c r="A1702" t="s">
        <v>1644</v>
      </c>
      <c r="B1702" s="2">
        <v>44851</v>
      </c>
      <c r="C1702">
        <v>10000000</v>
      </c>
      <c r="D1702" t="str">
        <f t="shared" si="27"/>
        <v>10-2022</v>
      </c>
    </row>
    <row r="1703" spans="1:4" x14ac:dyDescent="0.25">
      <c r="A1703" t="s">
        <v>1643</v>
      </c>
      <c r="B1703" s="2">
        <v>44851</v>
      </c>
      <c r="C1703">
        <v>5000000</v>
      </c>
      <c r="D1703" t="str">
        <f t="shared" si="27"/>
        <v>10-2022</v>
      </c>
    </row>
    <row r="1704" spans="1:4" x14ac:dyDescent="0.25">
      <c r="A1704" t="s">
        <v>1642</v>
      </c>
      <c r="B1704" s="2">
        <v>44851</v>
      </c>
      <c r="C1704">
        <v>4000000</v>
      </c>
      <c r="D1704" t="str">
        <f t="shared" si="27"/>
        <v>10-2022</v>
      </c>
    </row>
    <row r="1705" spans="1:4" x14ac:dyDescent="0.25">
      <c r="A1705" t="s">
        <v>1641</v>
      </c>
      <c r="B1705" s="2">
        <v>44851</v>
      </c>
      <c r="C1705">
        <v>3500000</v>
      </c>
      <c r="D1705" t="str">
        <f t="shared" si="27"/>
        <v>10-2022</v>
      </c>
    </row>
    <row r="1706" spans="1:4" x14ac:dyDescent="0.25">
      <c r="A1706" t="s">
        <v>1640</v>
      </c>
      <c r="B1706" s="2">
        <v>44851</v>
      </c>
      <c r="C1706">
        <v>4200000</v>
      </c>
      <c r="D1706" t="str">
        <f t="shared" si="27"/>
        <v>10-2022</v>
      </c>
    </row>
    <row r="1707" spans="1:4" x14ac:dyDescent="0.25">
      <c r="A1707" t="s">
        <v>1639</v>
      </c>
      <c r="B1707" s="2">
        <v>44851</v>
      </c>
      <c r="C1707">
        <v>1700000</v>
      </c>
      <c r="D1707" t="str">
        <f t="shared" si="27"/>
        <v>10-2022</v>
      </c>
    </row>
    <row r="1708" spans="1:4" x14ac:dyDescent="0.25">
      <c r="A1708" t="s">
        <v>1638</v>
      </c>
      <c r="B1708" s="2">
        <v>44851</v>
      </c>
      <c r="C1708">
        <v>4200000</v>
      </c>
      <c r="D1708" t="str">
        <f t="shared" si="27"/>
        <v>10-2022</v>
      </c>
    </row>
    <row r="1709" spans="1:4" x14ac:dyDescent="0.25">
      <c r="A1709" t="s">
        <v>49</v>
      </c>
      <c r="B1709" s="2">
        <v>44848</v>
      </c>
      <c r="D1709" t="str">
        <f t="shared" si="27"/>
        <v>10-2022</v>
      </c>
    </row>
    <row r="1710" spans="1:4" x14ac:dyDescent="0.25">
      <c r="A1710" t="s">
        <v>1637</v>
      </c>
      <c r="B1710" s="2">
        <v>44847</v>
      </c>
      <c r="C1710">
        <v>165000000</v>
      </c>
      <c r="D1710" t="str">
        <f t="shared" si="27"/>
        <v>10-2022</v>
      </c>
    </row>
    <row r="1711" spans="1:4" x14ac:dyDescent="0.25">
      <c r="A1711" t="s">
        <v>1636</v>
      </c>
      <c r="B1711" s="2">
        <v>44847</v>
      </c>
      <c r="C1711">
        <v>18000000</v>
      </c>
      <c r="D1711" t="str">
        <f t="shared" si="27"/>
        <v>10-2022</v>
      </c>
    </row>
    <row r="1712" spans="1:4" x14ac:dyDescent="0.25">
      <c r="A1712" t="s">
        <v>1635</v>
      </c>
      <c r="B1712" s="2">
        <v>44847</v>
      </c>
      <c r="C1712">
        <v>10000000</v>
      </c>
      <c r="D1712" t="str">
        <f t="shared" si="27"/>
        <v>10-2022</v>
      </c>
    </row>
    <row r="1713" spans="1:4" x14ac:dyDescent="0.25">
      <c r="A1713" t="s">
        <v>1634</v>
      </c>
      <c r="B1713" s="2">
        <v>44847</v>
      </c>
      <c r="C1713">
        <v>6000000</v>
      </c>
      <c r="D1713" t="str">
        <f t="shared" si="27"/>
        <v>10-2022</v>
      </c>
    </row>
    <row r="1714" spans="1:4" x14ac:dyDescent="0.25">
      <c r="A1714" t="s">
        <v>1633</v>
      </c>
      <c r="B1714" s="2">
        <v>44847</v>
      </c>
      <c r="C1714">
        <v>3700000</v>
      </c>
      <c r="D1714" t="str">
        <f t="shared" si="27"/>
        <v>10-2022</v>
      </c>
    </row>
    <row r="1715" spans="1:4" x14ac:dyDescent="0.25">
      <c r="A1715" t="s">
        <v>1632</v>
      </c>
      <c r="B1715" s="2">
        <v>44847</v>
      </c>
      <c r="C1715">
        <v>13000000</v>
      </c>
      <c r="D1715" t="str">
        <f t="shared" si="27"/>
        <v>10-2022</v>
      </c>
    </row>
    <row r="1716" spans="1:4" x14ac:dyDescent="0.25">
      <c r="A1716" t="s">
        <v>260</v>
      </c>
      <c r="B1716" s="2">
        <v>44846</v>
      </c>
      <c r="C1716">
        <v>12300000</v>
      </c>
      <c r="D1716" t="str">
        <f t="shared" si="27"/>
        <v>10-2022</v>
      </c>
    </row>
    <row r="1717" spans="1:4" x14ac:dyDescent="0.25">
      <c r="A1717" t="s">
        <v>1631</v>
      </c>
      <c r="B1717" s="2">
        <v>44846</v>
      </c>
      <c r="C1717">
        <v>5000000</v>
      </c>
      <c r="D1717" t="str">
        <f t="shared" si="27"/>
        <v>10-2022</v>
      </c>
    </row>
    <row r="1718" spans="1:4" x14ac:dyDescent="0.25">
      <c r="A1718" t="s">
        <v>1630</v>
      </c>
      <c r="B1718" s="2">
        <v>44846</v>
      </c>
      <c r="C1718">
        <v>40000000</v>
      </c>
      <c r="D1718" t="str">
        <f t="shared" si="27"/>
        <v>10-2022</v>
      </c>
    </row>
    <row r="1719" spans="1:4" x14ac:dyDescent="0.25">
      <c r="A1719" t="s">
        <v>1629</v>
      </c>
      <c r="B1719" s="2">
        <v>44846</v>
      </c>
      <c r="C1719">
        <v>100000000</v>
      </c>
      <c r="D1719" t="str">
        <f t="shared" si="27"/>
        <v>10-2022</v>
      </c>
    </row>
    <row r="1720" spans="1:4" x14ac:dyDescent="0.25">
      <c r="A1720" t="s">
        <v>272</v>
      </c>
      <c r="B1720" s="2">
        <v>44846</v>
      </c>
      <c r="C1720">
        <v>16000000</v>
      </c>
      <c r="D1720" t="str">
        <f t="shared" si="27"/>
        <v>10-2022</v>
      </c>
    </row>
    <row r="1721" spans="1:4" x14ac:dyDescent="0.25">
      <c r="A1721" t="s">
        <v>1628</v>
      </c>
      <c r="B1721" s="2">
        <v>44846</v>
      </c>
      <c r="C1721">
        <v>41500000</v>
      </c>
      <c r="D1721" t="str">
        <f t="shared" si="27"/>
        <v>10-2022</v>
      </c>
    </row>
    <row r="1722" spans="1:4" x14ac:dyDescent="0.25">
      <c r="A1722" t="s">
        <v>1627</v>
      </c>
      <c r="B1722" s="2">
        <v>44845</v>
      </c>
      <c r="C1722">
        <v>14000000</v>
      </c>
      <c r="D1722" t="str">
        <f t="shared" si="27"/>
        <v>10-2022</v>
      </c>
    </row>
    <row r="1723" spans="1:4" x14ac:dyDescent="0.25">
      <c r="A1723" t="s">
        <v>1626</v>
      </c>
      <c r="B1723" s="2">
        <v>44845</v>
      </c>
      <c r="C1723">
        <v>100000000</v>
      </c>
      <c r="D1723" t="str">
        <f t="shared" si="27"/>
        <v>10-2022</v>
      </c>
    </row>
    <row r="1724" spans="1:4" x14ac:dyDescent="0.25">
      <c r="A1724" t="s">
        <v>422</v>
      </c>
      <c r="B1724" s="2">
        <v>44845</v>
      </c>
      <c r="D1724" t="str">
        <f t="shared" si="27"/>
        <v>10-2022</v>
      </c>
    </row>
    <row r="1725" spans="1:4" x14ac:dyDescent="0.25">
      <c r="A1725" t="s">
        <v>1625</v>
      </c>
      <c r="B1725" s="2">
        <v>44845</v>
      </c>
      <c r="C1725">
        <v>3500000</v>
      </c>
      <c r="D1725" t="str">
        <f t="shared" si="27"/>
        <v>10-2022</v>
      </c>
    </row>
    <row r="1726" spans="1:4" x14ac:dyDescent="0.25">
      <c r="A1726" t="s">
        <v>1624</v>
      </c>
      <c r="B1726" s="2">
        <v>44845</v>
      </c>
      <c r="C1726">
        <v>2000000</v>
      </c>
      <c r="D1726" t="str">
        <f t="shared" si="27"/>
        <v>10-2022</v>
      </c>
    </row>
    <row r="1727" spans="1:4" x14ac:dyDescent="0.25">
      <c r="A1727" t="s">
        <v>1623</v>
      </c>
      <c r="B1727" s="2">
        <v>44845</v>
      </c>
      <c r="C1727">
        <v>100000000</v>
      </c>
      <c r="D1727" t="str">
        <f t="shared" si="27"/>
        <v>10-2022</v>
      </c>
    </row>
    <row r="1728" spans="1:4" x14ac:dyDescent="0.25">
      <c r="A1728" t="s">
        <v>1622</v>
      </c>
      <c r="B1728" s="2">
        <v>44844</v>
      </c>
      <c r="C1728">
        <v>1170000</v>
      </c>
      <c r="D1728" t="str">
        <f t="shared" si="27"/>
        <v>10-2022</v>
      </c>
    </row>
    <row r="1729" spans="1:4" x14ac:dyDescent="0.25">
      <c r="A1729" t="s">
        <v>1621</v>
      </c>
      <c r="B1729" s="2">
        <v>44844</v>
      </c>
      <c r="C1729">
        <v>2000000</v>
      </c>
      <c r="D1729" t="str">
        <f t="shared" si="27"/>
        <v>10-2022</v>
      </c>
    </row>
    <row r="1730" spans="1:4" x14ac:dyDescent="0.25">
      <c r="A1730" t="s">
        <v>1620</v>
      </c>
      <c r="B1730" s="2">
        <v>44844</v>
      </c>
      <c r="C1730">
        <v>2000000</v>
      </c>
      <c r="D1730" t="str">
        <f t="shared" ref="D1730:D1793" si="28">TEXT(B1730, "mm-yyyy")</f>
        <v>10-2022</v>
      </c>
    </row>
    <row r="1731" spans="1:4" x14ac:dyDescent="0.25">
      <c r="A1731" t="s">
        <v>364</v>
      </c>
      <c r="B1731" s="2">
        <v>44843</v>
      </c>
      <c r="C1731">
        <v>5400000</v>
      </c>
      <c r="D1731" t="str">
        <f t="shared" si="28"/>
        <v>10-2022</v>
      </c>
    </row>
    <row r="1732" spans="1:4" x14ac:dyDescent="0.25">
      <c r="A1732" t="s">
        <v>1619</v>
      </c>
      <c r="B1732" s="2">
        <v>44843</v>
      </c>
      <c r="C1732">
        <v>5000000</v>
      </c>
      <c r="D1732" t="str">
        <f t="shared" si="28"/>
        <v>10-2022</v>
      </c>
    </row>
    <row r="1733" spans="1:4" x14ac:dyDescent="0.25">
      <c r="A1733" t="s">
        <v>1618</v>
      </c>
      <c r="B1733" s="2">
        <v>44842</v>
      </c>
      <c r="C1733">
        <v>4000000</v>
      </c>
      <c r="D1733" t="str">
        <f t="shared" si="28"/>
        <v>10-2022</v>
      </c>
    </row>
    <row r="1734" spans="1:4" x14ac:dyDescent="0.25">
      <c r="A1734" t="s">
        <v>1617</v>
      </c>
      <c r="B1734" s="2">
        <v>44840</v>
      </c>
      <c r="C1734">
        <v>11000000</v>
      </c>
      <c r="D1734" t="str">
        <f t="shared" si="28"/>
        <v>10-2022</v>
      </c>
    </row>
    <row r="1735" spans="1:4" x14ac:dyDescent="0.25">
      <c r="A1735" t="s">
        <v>1616</v>
      </c>
      <c r="B1735" s="2">
        <v>44840</v>
      </c>
      <c r="C1735">
        <v>6000000</v>
      </c>
      <c r="D1735" t="str">
        <f t="shared" si="28"/>
        <v>10-2022</v>
      </c>
    </row>
    <row r="1736" spans="1:4" x14ac:dyDescent="0.25">
      <c r="A1736" t="s">
        <v>1615</v>
      </c>
      <c r="B1736" s="2">
        <v>44840</v>
      </c>
      <c r="C1736">
        <v>5300000</v>
      </c>
      <c r="D1736" t="str">
        <f t="shared" si="28"/>
        <v>10-2022</v>
      </c>
    </row>
    <row r="1737" spans="1:4" x14ac:dyDescent="0.25">
      <c r="A1737" t="s">
        <v>1614</v>
      </c>
      <c r="B1737" s="2">
        <v>44840</v>
      </c>
      <c r="C1737">
        <v>2500000</v>
      </c>
      <c r="D1737" t="str">
        <f t="shared" si="28"/>
        <v>10-2022</v>
      </c>
    </row>
    <row r="1738" spans="1:4" x14ac:dyDescent="0.25">
      <c r="A1738" t="s">
        <v>1613</v>
      </c>
      <c r="B1738" s="2">
        <v>44840</v>
      </c>
      <c r="C1738">
        <v>2700000</v>
      </c>
      <c r="D1738" t="str">
        <f t="shared" si="28"/>
        <v>10-2022</v>
      </c>
    </row>
    <row r="1739" spans="1:4" x14ac:dyDescent="0.25">
      <c r="A1739" t="s">
        <v>1612</v>
      </c>
      <c r="B1739" s="2">
        <v>44839</v>
      </c>
      <c r="C1739">
        <v>4200000</v>
      </c>
      <c r="D1739" t="str">
        <f t="shared" si="28"/>
        <v>10-2022</v>
      </c>
    </row>
    <row r="1740" spans="1:4" x14ac:dyDescent="0.25">
      <c r="A1740" t="s">
        <v>285</v>
      </c>
      <c r="B1740" s="2">
        <v>44838</v>
      </c>
      <c r="C1740">
        <v>40000000</v>
      </c>
      <c r="D1740" t="str">
        <f t="shared" si="28"/>
        <v>10-2022</v>
      </c>
    </row>
    <row r="1741" spans="1:4" x14ac:dyDescent="0.25">
      <c r="A1741" t="s">
        <v>1611</v>
      </c>
      <c r="B1741" s="2">
        <v>44837</v>
      </c>
      <c r="C1741">
        <v>14000000</v>
      </c>
      <c r="D1741" t="str">
        <f t="shared" si="28"/>
        <v>10-2022</v>
      </c>
    </row>
    <row r="1742" spans="1:4" x14ac:dyDescent="0.25">
      <c r="A1742" t="s">
        <v>1610</v>
      </c>
      <c r="B1742" s="2">
        <v>44837</v>
      </c>
      <c r="C1742">
        <v>4000000</v>
      </c>
      <c r="D1742" t="str">
        <f t="shared" si="28"/>
        <v>10-2022</v>
      </c>
    </row>
    <row r="1743" spans="1:4" x14ac:dyDescent="0.25">
      <c r="A1743" t="s">
        <v>1609</v>
      </c>
      <c r="B1743" s="2">
        <v>44837</v>
      </c>
      <c r="C1743">
        <v>40000000</v>
      </c>
      <c r="D1743" t="str">
        <f t="shared" si="28"/>
        <v>10-2022</v>
      </c>
    </row>
    <row r="1744" spans="1:4" x14ac:dyDescent="0.25">
      <c r="A1744" t="s">
        <v>1608</v>
      </c>
      <c r="B1744" s="2">
        <v>44835</v>
      </c>
      <c r="C1744">
        <v>18000000</v>
      </c>
      <c r="D1744" t="str">
        <f t="shared" si="28"/>
        <v>10-2022</v>
      </c>
    </row>
    <row r="1745" spans="1:4" x14ac:dyDescent="0.25">
      <c r="A1745" t="s">
        <v>1607</v>
      </c>
      <c r="B1745" s="2">
        <v>44834</v>
      </c>
      <c r="C1745">
        <v>5200000</v>
      </c>
      <c r="D1745" t="str">
        <f t="shared" si="28"/>
        <v>09-2022</v>
      </c>
    </row>
    <row r="1746" spans="1:4" x14ac:dyDescent="0.25">
      <c r="A1746" t="s">
        <v>1606</v>
      </c>
      <c r="B1746" s="2">
        <v>44834</v>
      </c>
      <c r="C1746">
        <v>11800000</v>
      </c>
      <c r="D1746" t="str">
        <f t="shared" si="28"/>
        <v>09-2022</v>
      </c>
    </row>
    <row r="1747" spans="1:4" x14ac:dyDescent="0.25">
      <c r="A1747" t="s">
        <v>1605</v>
      </c>
      <c r="B1747" s="2">
        <v>44833</v>
      </c>
      <c r="C1747">
        <v>10000000</v>
      </c>
      <c r="D1747" t="str">
        <f t="shared" si="28"/>
        <v>09-2022</v>
      </c>
    </row>
    <row r="1748" spans="1:4" x14ac:dyDescent="0.25">
      <c r="A1748" t="s">
        <v>1604</v>
      </c>
      <c r="B1748" s="2">
        <v>44833</v>
      </c>
      <c r="C1748">
        <v>3500000</v>
      </c>
      <c r="D1748" t="str">
        <f t="shared" si="28"/>
        <v>09-2022</v>
      </c>
    </row>
    <row r="1749" spans="1:4" x14ac:dyDescent="0.25">
      <c r="A1749" t="s">
        <v>1603</v>
      </c>
      <c r="B1749" s="2">
        <v>44832</v>
      </c>
      <c r="C1749">
        <v>20000000</v>
      </c>
      <c r="D1749" t="str">
        <f t="shared" si="28"/>
        <v>09-2022</v>
      </c>
    </row>
    <row r="1750" spans="1:4" x14ac:dyDescent="0.25">
      <c r="A1750" t="s">
        <v>1602</v>
      </c>
      <c r="B1750" s="2">
        <v>44832</v>
      </c>
      <c r="C1750">
        <v>20000000</v>
      </c>
      <c r="D1750" t="str">
        <f t="shared" si="28"/>
        <v>09-2022</v>
      </c>
    </row>
    <row r="1751" spans="1:4" x14ac:dyDescent="0.25">
      <c r="A1751" t="s">
        <v>1601</v>
      </c>
      <c r="B1751" s="2">
        <v>44832</v>
      </c>
      <c r="C1751">
        <v>14000000</v>
      </c>
      <c r="D1751" t="str">
        <f t="shared" si="28"/>
        <v>09-2022</v>
      </c>
    </row>
    <row r="1752" spans="1:4" x14ac:dyDescent="0.25">
      <c r="A1752" t="s">
        <v>1600</v>
      </c>
      <c r="B1752" s="2">
        <v>44831</v>
      </c>
      <c r="C1752">
        <v>4000000</v>
      </c>
      <c r="D1752" t="str">
        <f t="shared" si="28"/>
        <v>09-2022</v>
      </c>
    </row>
    <row r="1753" spans="1:4" x14ac:dyDescent="0.25">
      <c r="A1753" t="s">
        <v>1599</v>
      </c>
      <c r="B1753" s="2">
        <v>44831</v>
      </c>
      <c r="C1753">
        <v>6000000</v>
      </c>
      <c r="D1753" t="str">
        <f t="shared" si="28"/>
        <v>09-2022</v>
      </c>
    </row>
    <row r="1754" spans="1:4" x14ac:dyDescent="0.25">
      <c r="A1754" t="s">
        <v>1598</v>
      </c>
      <c r="B1754" s="2">
        <v>44831</v>
      </c>
      <c r="C1754">
        <v>4500000</v>
      </c>
      <c r="D1754" t="str">
        <f t="shared" si="28"/>
        <v>09-2022</v>
      </c>
    </row>
    <row r="1755" spans="1:4" x14ac:dyDescent="0.25">
      <c r="A1755" t="s">
        <v>1597</v>
      </c>
      <c r="B1755" s="2">
        <v>44831</v>
      </c>
      <c r="C1755">
        <v>40000000</v>
      </c>
      <c r="D1755" t="str">
        <f t="shared" si="28"/>
        <v>09-2022</v>
      </c>
    </row>
    <row r="1756" spans="1:4" x14ac:dyDescent="0.25">
      <c r="A1756" t="s">
        <v>1596</v>
      </c>
      <c r="B1756" s="2">
        <v>44831</v>
      </c>
      <c r="C1756">
        <v>11000000</v>
      </c>
      <c r="D1756" t="str">
        <f t="shared" si="28"/>
        <v>09-2022</v>
      </c>
    </row>
    <row r="1757" spans="1:4" x14ac:dyDescent="0.25">
      <c r="A1757" t="s">
        <v>1481</v>
      </c>
      <c r="B1757" s="2">
        <v>44831</v>
      </c>
      <c r="C1757">
        <v>20000000</v>
      </c>
      <c r="D1757" t="str">
        <f t="shared" si="28"/>
        <v>09-2022</v>
      </c>
    </row>
    <row r="1758" spans="1:4" x14ac:dyDescent="0.25">
      <c r="A1758" t="s">
        <v>1593</v>
      </c>
      <c r="B1758" s="2">
        <v>44831</v>
      </c>
      <c r="C1758">
        <v>6000000</v>
      </c>
      <c r="D1758" t="str">
        <f t="shared" si="28"/>
        <v>09-2022</v>
      </c>
    </row>
    <row r="1759" spans="1:4" x14ac:dyDescent="0.25">
      <c r="A1759" t="s">
        <v>22</v>
      </c>
      <c r="B1759" s="2">
        <v>44831</v>
      </c>
      <c r="C1759">
        <v>80000000</v>
      </c>
      <c r="D1759" t="str">
        <f t="shared" si="28"/>
        <v>09-2022</v>
      </c>
    </row>
    <row r="1760" spans="1:4" x14ac:dyDescent="0.25">
      <c r="A1760" t="s">
        <v>1595</v>
      </c>
      <c r="B1760" s="2">
        <v>44831</v>
      </c>
      <c r="C1760">
        <v>5000000</v>
      </c>
      <c r="D1760" t="str">
        <f t="shared" si="28"/>
        <v>09-2022</v>
      </c>
    </row>
    <row r="1761" spans="1:4" x14ac:dyDescent="0.25">
      <c r="A1761" t="s">
        <v>1594</v>
      </c>
      <c r="B1761" s="2">
        <v>44831</v>
      </c>
      <c r="C1761">
        <v>7000000</v>
      </c>
      <c r="D1761" t="str">
        <f t="shared" si="28"/>
        <v>09-2022</v>
      </c>
    </row>
    <row r="1762" spans="1:4" x14ac:dyDescent="0.25">
      <c r="A1762" t="s">
        <v>1593</v>
      </c>
      <c r="B1762" s="2">
        <v>44831</v>
      </c>
      <c r="C1762">
        <v>9000000</v>
      </c>
      <c r="D1762" t="str">
        <f t="shared" si="28"/>
        <v>09-2022</v>
      </c>
    </row>
    <row r="1763" spans="1:4" x14ac:dyDescent="0.25">
      <c r="A1763" t="s">
        <v>1592</v>
      </c>
      <c r="B1763" s="2">
        <v>44831</v>
      </c>
      <c r="C1763">
        <v>2000000</v>
      </c>
      <c r="D1763" t="str">
        <f t="shared" si="28"/>
        <v>09-2022</v>
      </c>
    </row>
    <row r="1764" spans="1:4" x14ac:dyDescent="0.25">
      <c r="A1764" t="s">
        <v>1591</v>
      </c>
      <c r="B1764" s="2">
        <v>44831</v>
      </c>
      <c r="C1764">
        <v>8500000</v>
      </c>
      <c r="D1764" t="str">
        <f t="shared" si="28"/>
        <v>09-2022</v>
      </c>
    </row>
    <row r="1765" spans="1:4" x14ac:dyDescent="0.25">
      <c r="A1765" t="s">
        <v>1590</v>
      </c>
      <c r="B1765" s="2">
        <v>44830</v>
      </c>
      <c r="C1765">
        <v>40000000</v>
      </c>
      <c r="D1765" t="str">
        <f t="shared" si="28"/>
        <v>09-2022</v>
      </c>
    </row>
    <row r="1766" spans="1:4" x14ac:dyDescent="0.25">
      <c r="A1766" t="s">
        <v>1589</v>
      </c>
      <c r="B1766" s="2">
        <v>44827</v>
      </c>
      <c r="C1766">
        <v>30000000</v>
      </c>
      <c r="D1766" t="str">
        <f t="shared" si="28"/>
        <v>09-2022</v>
      </c>
    </row>
    <row r="1767" spans="1:4" x14ac:dyDescent="0.25">
      <c r="A1767" t="s">
        <v>1588</v>
      </c>
      <c r="B1767" s="2">
        <v>44827</v>
      </c>
      <c r="C1767">
        <v>9600000</v>
      </c>
      <c r="D1767" t="str">
        <f t="shared" si="28"/>
        <v>09-2022</v>
      </c>
    </row>
    <row r="1768" spans="1:4" x14ac:dyDescent="0.25">
      <c r="A1768" t="s">
        <v>1587</v>
      </c>
      <c r="B1768" s="2">
        <v>44826</v>
      </c>
      <c r="C1768">
        <v>6500000</v>
      </c>
      <c r="D1768" t="str">
        <f t="shared" si="28"/>
        <v>09-2022</v>
      </c>
    </row>
    <row r="1769" spans="1:4" x14ac:dyDescent="0.25">
      <c r="A1769" t="s">
        <v>1586</v>
      </c>
      <c r="B1769" s="2">
        <v>44826</v>
      </c>
      <c r="C1769">
        <v>11700000</v>
      </c>
      <c r="D1769" t="str">
        <f t="shared" si="28"/>
        <v>09-2022</v>
      </c>
    </row>
    <row r="1770" spans="1:4" x14ac:dyDescent="0.25">
      <c r="A1770" t="s">
        <v>345</v>
      </c>
      <c r="B1770" s="2">
        <v>44826</v>
      </c>
      <c r="C1770">
        <v>37000000</v>
      </c>
      <c r="D1770" t="str">
        <f t="shared" si="28"/>
        <v>09-2022</v>
      </c>
    </row>
    <row r="1771" spans="1:4" x14ac:dyDescent="0.25">
      <c r="A1771" t="s">
        <v>1585</v>
      </c>
      <c r="B1771" s="2">
        <v>44826</v>
      </c>
      <c r="C1771">
        <v>4000000</v>
      </c>
      <c r="D1771" t="str">
        <f t="shared" si="28"/>
        <v>09-2022</v>
      </c>
    </row>
    <row r="1772" spans="1:4" x14ac:dyDescent="0.25">
      <c r="A1772" t="s">
        <v>1584</v>
      </c>
      <c r="B1772" s="2">
        <v>44826</v>
      </c>
      <c r="C1772">
        <v>3700000</v>
      </c>
      <c r="D1772" t="str">
        <f t="shared" si="28"/>
        <v>09-2022</v>
      </c>
    </row>
    <row r="1773" spans="1:4" x14ac:dyDescent="0.25">
      <c r="A1773" t="s">
        <v>982</v>
      </c>
      <c r="B1773" s="2">
        <v>44826</v>
      </c>
      <c r="C1773">
        <v>24000000</v>
      </c>
      <c r="D1773" t="str">
        <f t="shared" si="28"/>
        <v>09-2022</v>
      </c>
    </row>
    <row r="1774" spans="1:4" x14ac:dyDescent="0.25">
      <c r="A1774" t="s">
        <v>1583</v>
      </c>
      <c r="B1774" s="2">
        <v>44826</v>
      </c>
      <c r="C1774">
        <v>13000000</v>
      </c>
      <c r="D1774" t="str">
        <f t="shared" si="28"/>
        <v>09-2022</v>
      </c>
    </row>
    <row r="1775" spans="1:4" x14ac:dyDescent="0.25">
      <c r="A1775" t="s">
        <v>1582</v>
      </c>
      <c r="B1775" s="2">
        <v>44826</v>
      </c>
      <c r="C1775">
        <v>18500000</v>
      </c>
      <c r="D1775" t="str">
        <f t="shared" si="28"/>
        <v>09-2022</v>
      </c>
    </row>
    <row r="1776" spans="1:4" x14ac:dyDescent="0.25">
      <c r="A1776" t="s">
        <v>1581</v>
      </c>
      <c r="B1776" s="2">
        <v>44826</v>
      </c>
      <c r="C1776">
        <v>1590000</v>
      </c>
      <c r="D1776" t="str">
        <f t="shared" si="28"/>
        <v>09-2022</v>
      </c>
    </row>
    <row r="1777" spans="1:4" x14ac:dyDescent="0.25">
      <c r="A1777" t="s">
        <v>1580</v>
      </c>
      <c r="B1777" s="2">
        <v>44826</v>
      </c>
      <c r="C1777">
        <v>3000000</v>
      </c>
      <c r="D1777" t="str">
        <f t="shared" si="28"/>
        <v>09-2022</v>
      </c>
    </row>
    <row r="1778" spans="1:4" x14ac:dyDescent="0.25">
      <c r="A1778" t="s">
        <v>1579</v>
      </c>
      <c r="B1778" s="2">
        <v>44825</v>
      </c>
      <c r="C1778">
        <v>15500000</v>
      </c>
      <c r="D1778" t="str">
        <f t="shared" si="28"/>
        <v>09-2022</v>
      </c>
    </row>
    <row r="1779" spans="1:4" x14ac:dyDescent="0.25">
      <c r="A1779" t="s">
        <v>148</v>
      </c>
      <c r="B1779" s="2">
        <v>44825</v>
      </c>
      <c r="C1779">
        <v>35000000</v>
      </c>
      <c r="D1779" t="str">
        <f t="shared" si="28"/>
        <v>09-2022</v>
      </c>
    </row>
    <row r="1780" spans="1:4" x14ac:dyDescent="0.25">
      <c r="A1780" t="s">
        <v>1578</v>
      </c>
      <c r="B1780" s="2">
        <v>44825</v>
      </c>
      <c r="C1780">
        <v>8000000</v>
      </c>
      <c r="D1780" t="str">
        <f t="shared" si="28"/>
        <v>09-2022</v>
      </c>
    </row>
    <row r="1781" spans="1:4" x14ac:dyDescent="0.25">
      <c r="A1781" t="s">
        <v>1577</v>
      </c>
      <c r="B1781" s="2">
        <v>44825</v>
      </c>
      <c r="C1781">
        <v>2000000</v>
      </c>
      <c r="D1781" t="str">
        <f t="shared" si="28"/>
        <v>09-2022</v>
      </c>
    </row>
    <row r="1782" spans="1:4" x14ac:dyDescent="0.25">
      <c r="A1782" t="s">
        <v>1576</v>
      </c>
      <c r="B1782" s="2">
        <v>44825</v>
      </c>
      <c r="C1782">
        <v>5200000</v>
      </c>
      <c r="D1782" t="str">
        <f t="shared" si="28"/>
        <v>09-2022</v>
      </c>
    </row>
    <row r="1783" spans="1:4" x14ac:dyDescent="0.25">
      <c r="A1783" t="s">
        <v>1575</v>
      </c>
      <c r="B1783" s="2">
        <v>44824</v>
      </c>
      <c r="C1783">
        <v>5000000</v>
      </c>
      <c r="D1783" t="str">
        <f t="shared" si="28"/>
        <v>09-2022</v>
      </c>
    </row>
    <row r="1784" spans="1:4" x14ac:dyDescent="0.25">
      <c r="A1784" t="s">
        <v>509</v>
      </c>
      <c r="B1784" s="2">
        <v>44824</v>
      </c>
      <c r="C1784">
        <v>51500000</v>
      </c>
      <c r="D1784" t="str">
        <f t="shared" si="28"/>
        <v>09-2022</v>
      </c>
    </row>
    <row r="1785" spans="1:4" x14ac:dyDescent="0.25">
      <c r="A1785" t="s">
        <v>1574</v>
      </c>
      <c r="B1785" s="2">
        <v>44824</v>
      </c>
      <c r="C1785">
        <v>7600000</v>
      </c>
      <c r="D1785" t="str">
        <f t="shared" si="28"/>
        <v>09-2022</v>
      </c>
    </row>
    <row r="1786" spans="1:4" x14ac:dyDescent="0.25">
      <c r="A1786" t="s">
        <v>1573</v>
      </c>
      <c r="B1786" s="2">
        <v>44824</v>
      </c>
      <c r="C1786">
        <v>7600000</v>
      </c>
      <c r="D1786" t="str">
        <f t="shared" si="28"/>
        <v>09-2022</v>
      </c>
    </row>
    <row r="1787" spans="1:4" x14ac:dyDescent="0.25">
      <c r="A1787" t="s">
        <v>1572</v>
      </c>
      <c r="B1787" s="2">
        <v>44824</v>
      </c>
      <c r="C1787">
        <v>8500000</v>
      </c>
      <c r="D1787" t="str">
        <f t="shared" si="28"/>
        <v>09-2022</v>
      </c>
    </row>
    <row r="1788" spans="1:4" x14ac:dyDescent="0.25">
      <c r="A1788" t="s">
        <v>1571</v>
      </c>
      <c r="B1788" s="2">
        <v>44823</v>
      </c>
      <c r="C1788">
        <v>40000000</v>
      </c>
      <c r="D1788" t="str">
        <f t="shared" si="28"/>
        <v>09-2022</v>
      </c>
    </row>
    <row r="1789" spans="1:4" x14ac:dyDescent="0.25">
      <c r="A1789" t="s">
        <v>1570</v>
      </c>
      <c r="B1789" s="2">
        <v>44823</v>
      </c>
      <c r="D1789" t="str">
        <f t="shared" si="28"/>
        <v>09-2022</v>
      </c>
    </row>
    <row r="1790" spans="1:4" x14ac:dyDescent="0.25">
      <c r="A1790" t="s">
        <v>1569</v>
      </c>
      <c r="B1790" s="2">
        <v>44820</v>
      </c>
      <c r="C1790">
        <v>5200000</v>
      </c>
      <c r="D1790" t="str">
        <f t="shared" si="28"/>
        <v>09-2022</v>
      </c>
    </row>
    <row r="1791" spans="1:4" x14ac:dyDescent="0.25">
      <c r="A1791" t="s">
        <v>1568</v>
      </c>
      <c r="B1791" s="2">
        <v>44819</v>
      </c>
      <c r="C1791">
        <v>15000000</v>
      </c>
      <c r="D1791" t="str">
        <f t="shared" si="28"/>
        <v>09-2022</v>
      </c>
    </row>
    <row r="1792" spans="1:4" x14ac:dyDescent="0.25">
      <c r="A1792" t="s">
        <v>1567</v>
      </c>
      <c r="B1792" s="2">
        <v>44819</v>
      </c>
      <c r="C1792">
        <v>50000000</v>
      </c>
      <c r="D1792" t="str">
        <f t="shared" si="28"/>
        <v>09-2022</v>
      </c>
    </row>
    <row r="1793" spans="1:4" x14ac:dyDescent="0.25">
      <c r="A1793" t="s">
        <v>1566</v>
      </c>
      <c r="B1793" s="2">
        <v>44819</v>
      </c>
      <c r="C1793">
        <v>14000000</v>
      </c>
      <c r="D1793" t="str">
        <f t="shared" si="28"/>
        <v>09-2022</v>
      </c>
    </row>
    <row r="1794" spans="1:4" x14ac:dyDescent="0.25">
      <c r="A1794" t="s">
        <v>1565</v>
      </c>
      <c r="B1794" s="2">
        <v>44818</v>
      </c>
      <c r="C1794">
        <v>4000000</v>
      </c>
      <c r="D1794" t="str">
        <f t="shared" ref="D1794:D1857" si="29">TEXT(B1794, "mm-yyyy")</f>
        <v>09-2022</v>
      </c>
    </row>
    <row r="1795" spans="1:4" x14ac:dyDescent="0.25">
      <c r="A1795" t="s">
        <v>1564</v>
      </c>
      <c r="B1795" s="2">
        <v>44818</v>
      </c>
      <c r="C1795">
        <v>20000000</v>
      </c>
      <c r="D1795" t="str">
        <f t="shared" si="29"/>
        <v>09-2022</v>
      </c>
    </row>
    <row r="1796" spans="1:4" x14ac:dyDescent="0.25">
      <c r="A1796" t="s">
        <v>1563</v>
      </c>
      <c r="B1796" s="2">
        <v>44818</v>
      </c>
      <c r="C1796">
        <v>4200000</v>
      </c>
      <c r="D1796" t="str">
        <f t="shared" si="29"/>
        <v>09-2022</v>
      </c>
    </row>
    <row r="1797" spans="1:4" x14ac:dyDescent="0.25">
      <c r="A1797" t="s">
        <v>1562</v>
      </c>
      <c r="B1797" s="2">
        <v>44818</v>
      </c>
      <c r="C1797">
        <v>3500000</v>
      </c>
      <c r="D1797" t="str">
        <f t="shared" si="29"/>
        <v>09-2022</v>
      </c>
    </row>
    <row r="1798" spans="1:4" x14ac:dyDescent="0.25">
      <c r="A1798" t="s">
        <v>1561</v>
      </c>
      <c r="B1798" s="2">
        <v>44818</v>
      </c>
      <c r="C1798">
        <v>6000000</v>
      </c>
      <c r="D1798" t="str">
        <f t="shared" si="29"/>
        <v>09-2022</v>
      </c>
    </row>
    <row r="1799" spans="1:4" x14ac:dyDescent="0.25">
      <c r="A1799" t="s">
        <v>1560</v>
      </c>
      <c r="B1799" s="2">
        <v>44818</v>
      </c>
      <c r="C1799">
        <v>7000000</v>
      </c>
      <c r="D1799" t="str">
        <f t="shared" si="29"/>
        <v>09-2022</v>
      </c>
    </row>
    <row r="1800" spans="1:4" x14ac:dyDescent="0.25">
      <c r="A1800" t="s">
        <v>619</v>
      </c>
      <c r="B1800" s="2">
        <v>44818</v>
      </c>
      <c r="C1800">
        <v>24000000</v>
      </c>
      <c r="D1800" t="str">
        <f t="shared" si="29"/>
        <v>09-2022</v>
      </c>
    </row>
    <row r="1801" spans="1:4" x14ac:dyDescent="0.25">
      <c r="A1801" t="s">
        <v>1559</v>
      </c>
      <c r="B1801" s="2">
        <v>44817</v>
      </c>
      <c r="C1801">
        <v>2800000</v>
      </c>
      <c r="D1801" t="str">
        <f t="shared" si="29"/>
        <v>09-2022</v>
      </c>
    </row>
    <row r="1802" spans="1:4" x14ac:dyDescent="0.25">
      <c r="A1802" t="s">
        <v>1558</v>
      </c>
      <c r="B1802" s="2">
        <v>44817</v>
      </c>
      <c r="C1802">
        <v>54000000</v>
      </c>
      <c r="D1802" t="str">
        <f t="shared" si="29"/>
        <v>09-2022</v>
      </c>
    </row>
    <row r="1803" spans="1:4" x14ac:dyDescent="0.25">
      <c r="A1803" t="s">
        <v>940</v>
      </c>
      <c r="B1803" s="2">
        <v>44817</v>
      </c>
      <c r="C1803">
        <v>20000000</v>
      </c>
      <c r="D1803" t="str">
        <f t="shared" si="29"/>
        <v>09-2022</v>
      </c>
    </row>
    <row r="1804" spans="1:4" x14ac:dyDescent="0.25">
      <c r="A1804" t="s">
        <v>1557</v>
      </c>
      <c r="B1804" s="2">
        <v>44816</v>
      </c>
      <c r="D1804" t="str">
        <f t="shared" si="29"/>
        <v>09-2022</v>
      </c>
    </row>
    <row r="1805" spans="1:4" x14ac:dyDescent="0.25">
      <c r="A1805" t="s">
        <v>1556</v>
      </c>
      <c r="B1805" s="2">
        <v>44816</v>
      </c>
      <c r="C1805">
        <v>4500000</v>
      </c>
      <c r="D1805" t="str">
        <f t="shared" si="29"/>
        <v>09-2022</v>
      </c>
    </row>
    <row r="1806" spans="1:4" x14ac:dyDescent="0.25">
      <c r="A1806" t="s">
        <v>1555</v>
      </c>
      <c r="B1806" s="2">
        <v>44815</v>
      </c>
      <c r="C1806">
        <v>5000000</v>
      </c>
      <c r="D1806" t="str">
        <f t="shared" si="29"/>
        <v>09-2022</v>
      </c>
    </row>
    <row r="1807" spans="1:4" x14ac:dyDescent="0.25">
      <c r="A1807" t="s">
        <v>1554</v>
      </c>
      <c r="B1807" s="2">
        <v>44813</v>
      </c>
      <c r="C1807">
        <v>2400000</v>
      </c>
      <c r="D1807" t="str">
        <f t="shared" si="29"/>
        <v>09-2022</v>
      </c>
    </row>
    <row r="1808" spans="1:4" x14ac:dyDescent="0.25">
      <c r="A1808" t="s">
        <v>1553</v>
      </c>
      <c r="B1808" s="2">
        <v>44813</v>
      </c>
      <c r="D1808" t="str">
        <f t="shared" si="29"/>
        <v>09-2022</v>
      </c>
    </row>
    <row r="1809" spans="1:4" x14ac:dyDescent="0.25">
      <c r="A1809" t="s">
        <v>1552</v>
      </c>
      <c r="B1809" s="2">
        <v>44813</v>
      </c>
      <c r="C1809">
        <v>13200000</v>
      </c>
      <c r="D1809" t="str">
        <f t="shared" si="29"/>
        <v>09-2022</v>
      </c>
    </row>
    <row r="1810" spans="1:4" x14ac:dyDescent="0.25">
      <c r="A1810" t="s">
        <v>1551</v>
      </c>
      <c r="B1810" s="2">
        <v>44813</v>
      </c>
      <c r="C1810">
        <v>2000000</v>
      </c>
      <c r="D1810" t="str">
        <f t="shared" si="29"/>
        <v>09-2022</v>
      </c>
    </row>
    <row r="1811" spans="1:4" x14ac:dyDescent="0.25">
      <c r="A1811" t="s">
        <v>1550</v>
      </c>
      <c r="B1811" s="2">
        <v>44812</v>
      </c>
      <c r="C1811">
        <v>30000000</v>
      </c>
      <c r="D1811" t="str">
        <f t="shared" si="29"/>
        <v>09-2022</v>
      </c>
    </row>
    <row r="1812" spans="1:4" x14ac:dyDescent="0.25">
      <c r="A1812" t="s">
        <v>1134</v>
      </c>
      <c r="B1812" s="2">
        <v>44812</v>
      </c>
      <c r="C1812">
        <v>300000000</v>
      </c>
      <c r="D1812" t="str">
        <f t="shared" si="29"/>
        <v>09-2022</v>
      </c>
    </row>
    <row r="1813" spans="1:4" x14ac:dyDescent="0.25">
      <c r="A1813" t="s">
        <v>68</v>
      </c>
      <c r="B1813" s="2">
        <v>44812</v>
      </c>
      <c r="C1813">
        <v>110000000</v>
      </c>
      <c r="D1813" t="str">
        <f t="shared" si="29"/>
        <v>09-2022</v>
      </c>
    </row>
    <row r="1814" spans="1:4" x14ac:dyDescent="0.25">
      <c r="A1814" t="s">
        <v>1549</v>
      </c>
      <c r="B1814" s="2">
        <v>44812</v>
      </c>
      <c r="C1814">
        <v>12300000</v>
      </c>
      <c r="D1814" t="str">
        <f t="shared" si="29"/>
        <v>09-2022</v>
      </c>
    </row>
    <row r="1815" spans="1:4" x14ac:dyDescent="0.25">
      <c r="A1815" t="s">
        <v>1548</v>
      </c>
      <c r="B1815" s="2">
        <v>44812</v>
      </c>
      <c r="C1815">
        <v>2500000</v>
      </c>
      <c r="D1815" t="str">
        <f t="shared" si="29"/>
        <v>09-2022</v>
      </c>
    </row>
    <row r="1816" spans="1:4" x14ac:dyDescent="0.25">
      <c r="A1816" t="s">
        <v>1183</v>
      </c>
      <c r="B1816" s="2">
        <v>44812</v>
      </c>
      <c r="C1816">
        <v>5000000</v>
      </c>
      <c r="D1816" t="str">
        <f t="shared" si="29"/>
        <v>09-2022</v>
      </c>
    </row>
    <row r="1817" spans="1:4" x14ac:dyDescent="0.25">
      <c r="A1817" t="s">
        <v>1547</v>
      </c>
      <c r="B1817" s="2">
        <v>44811</v>
      </c>
      <c r="C1817">
        <v>2400000</v>
      </c>
      <c r="D1817" t="str">
        <f t="shared" si="29"/>
        <v>09-2022</v>
      </c>
    </row>
    <row r="1818" spans="1:4" x14ac:dyDescent="0.25">
      <c r="A1818" t="s">
        <v>1546</v>
      </c>
      <c r="B1818" s="2">
        <v>44811</v>
      </c>
      <c r="C1818">
        <v>11000000</v>
      </c>
      <c r="D1818" t="str">
        <f t="shared" si="29"/>
        <v>09-2022</v>
      </c>
    </row>
    <row r="1819" spans="1:4" x14ac:dyDescent="0.25">
      <c r="A1819" t="s">
        <v>722</v>
      </c>
      <c r="B1819" s="2">
        <v>44811</v>
      </c>
      <c r="C1819">
        <v>78000000</v>
      </c>
      <c r="D1819" t="str">
        <f t="shared" si="29"/>
        <v>09-2022</v>
      </c>
    </row>
    <row r="1820" spans="1:4" x14ac:dyDescent="0.25">
      <c r="A1820" t="s">
        <v>1545</v>
      </c>
      <c r="B1820" s="2">
        <v>44811</v>
      </c>
      <c r="C1820">
        <v>3600000</v>
      </c>
      <c r="D1820" t="str">
        <f t="shared" si="29"/>
        <v>09-2022</v>
      </c>
    </row>
    <row r="1821" spans="1:4" x14ac:dyDescent="0.25">
      <c r="A1821" t="s">
        <v>1544</v>
      </c>
      <c r="B1821" s="2">
        <v>44811</v>
      </c>
      <c r="C1821">
        <v>3000000</v>
      </c>
      <c r="D1821" t="str">
        <f t="shared" si="29"/>
        <v>09-2022</v>
      </c>
    </row>
    <row r="1822" spans="1:4" x14ac:dyDescent="0.25">
      <c r="A1822" t="s">
        <v>1543</v>
      </c>
      <c r="B1822" s="2">
        <v>44811</v>
      </c>
      <c r="C1822">
        <v>9000000</v>
      </c>
      <c r="D1822" t="str">
        <f t="shared" si="29"/>
        <v>09-2022</v>
      </c>
    </row>
    <row r="1823" spans="1:4" x14ac:dyDescent="0.25">
      <c r="A1823" t="s">
        <v>1542</v>
      </c>
      <c r="B1823" s="2">
        <v>44811</v>
      </c>
      <c r="C1823">
        <v>12800000</v>
      </c>
      <c r="D1823" t="str">
        <f t="shared" si="29"/>
        <v>09-2022</v>
      </c>
    </row>
    <row r="1824" spans="1:4" x14ac:dyDescent="0.25">
      <c r="A1824" t="s">
        <v>1541</v>
      </c>
      <c r="B1824" s="2">
        <v>44810</v>
      </c>
      <c r="C1824">
        <v>11250000</v>
      </c>
      <c r="D1824" t="str">
        <f t="shared" si="29"/>
        <v>09-2022</v>
      </c>
    </row>
    <row r="1825" spans="1:4" x14ac:dyDescent="0.25">
      <c r="A1825" t="s">
        <v>581</v>
      </c>
      <c r="B1825" s="2">
        <v>44810</v>
      </c>
      <c r="C1825">
        <v>80000000</v>
      </c>
      <c r="D1825" t="str">
        <f t="shared" si="29"/>
        <v>09-2022</v>
      </c>
    </row>
    <row r="1826" spans="1:4" x14ac:dyDescent="0.25">
      <c r="A1826" t="s">
        <v>1540</v>
      </c>
      <c r="B1826" s="2">
        <v>44810</v>
      </c>
      <c r="C1826">
        <v>7000000</v>
      </c>
      <c r="D1826" t="str">
        <f t="shared" si="29"/>
        <v>09-2022</v>
      </c>
    </row>
    <row r="1827" spans="1:4" x14ac:dyDescent="0.25">
      <c r="A1827" t="s">
        <v>42</v>
      </c>
      <c r="B1827" s="2">
        <v>44809</v>
      </c>
      <c r="C1827">
        <v>3000000</v>
      </c>
      <c r="D1827" t="str">
        <f t="shared" si="29"/>
        <v>09-2022</v>
      </c>
    </row>
    <row r="1828" spans="1:4" x14ac:dyDescent="0.25">
      <c r="A1828" t="s">
        <v>1539</v>
      </c>
      <c r="B1828" s="2">
        <v>44806</v>
      </c>
      <c r="D1828" t="str">
        <f t="shared" si="29"/>
        <v>09-2022</v>
      </c>
    </row>
    <row r="1829" spans="1:4" x14ac:dyDescent="0.25">
      <c r="A1829" t="s">
        <v>1538</v>
      </c>
      <c r="B1829" s="2">
        <v>44804</v>
      </c>
      <c r="C1829">
        <v>5000000</v>
      </c>
      <c r="D1829" t="str">
        <f t="shared" si="29"/>
        <v>08-2022</v>
      </c>
    </row>
    <row r="1830" spans="1:4" x14ac:dyDescent="0.25">
      <c r="A1830" t="s">
        <v>601</v>
      </c>
      <c r="B1830" s="2">
        <v>44804</v>
      </c>
      <c r="C1830" s="1" t="s">
        <v>367</v>
      </c>
      <c r="D1830" t="str">
        <f t="shared" si="29"/>
        <v>08-2022</v>
      </c>
    </row>
    <row r="1831" spans="1:4" x14ac:dyDescent="0.25">
      <c r="A1831" t="s">
        <v>68</v>
      </c>
      <c r="B1831" s="2">
        <v>44804</v>
      </c>
      <c r="C1831">
        <v>100000000</v>
      </c>
      <c r="D1831" t="str">
        <f t="shared" si="29"/>
        <v>08-2022</v>
      </c>
    </row>
    <row r="1832" spans="1:4" x14ac:dyDescent="0.25">
      <c r="A1832" t="s">
        <v>1537</v>
      </c>
      <c r="B1832" s="2">
        <v>44804</v>
      </c>
      <c r="C1832">
        <v>5000000</v>
      </c>
      <c r="D1832" t="str">
        <f t="shared" si="29"/>
        <v>08-2022</v>
      </c>
    </row>
    <row r="1833" spans="1:4" x14ac:dyDescent="0.25">
      <c r="A1833" t="s">
        <v>1536</v>
      </c>
      <c r="B1833" s="2">
        <v>44804</v>
      </c>
      <c r="C1833">
        <v>5000000</v>
      </c>
      <c r="D1833" t="str">
        <f t="shared" si="29"/>
        <v>08-2022</v>
      </c>
    </row>
    <row r="1834" spans="1:4" x14ac:dyDescent="0.25">
      <c r="A1834" t="s">
        <v>1535</v>
      </c>
      <c r="B1834" s="2">
        <v>44804</v>
      </c>
      <c r="C1834">
        <v>12900000</v>
      </c>
      <c r="D1834" t="str">
        <f t="shared" si="29"/>
        <v>08-2022</v>
      </c>
    </row>
    <row r="1835" spans="1:4" x14ac:dyDescent="0.25">
      <c r="A1835" t="s">
        <v>1534</v>
      </c>
      <c r="B1835" s="2">
        <v>44803</v>
      </c>
      <c r="C1835">
        <v>40000000</v>
      </c>
      <c r="D1835" t="str">
        <f t="shared" si="29"/>
        <v>08-2022</v>
      </c>
    </row>
    <row r="1836" spans="1:4" x14ac:dyDescent="0.25">
      <c r="A1836" t="s">
        <v>1533</v>
      </c>
      <c r="B1836" s="2">
        <v>44803</v>
      </c>
      <c r="C1836">
        <v>5000000</v>
      </c>
      <c r="D1836" t="str">
        <f t="shared" si="29"/>
        <v>08-2022</v>
      </c>
    </row>
    <row r="1837" spans="1:4" x14ac:dyDescent="0.25">
      <c r="A1837" t="s">
        <v>1532</v>
      </c>
      <c r="B1837" s="2">
        <v>44803</v>
      </c>
      <c r="C1837">
        <v>4500000</v>
      </c>
      <c r="D1837" t="str">
        <f t="shared" si="29"/>
        <v>08-2022</v>
      </c>
    </row>
    <row r="1838" spans="1:4" x14ac:dyDescent="0.25">
      <c r="A1838" t="s">
        <v>1531</v>
      </c>
      <c r="B1838" s="2">
        <v>44803</v>
      </c>
      <c r="C1838">
        <v>7000000</v>
      </c>
      <c r="D1838" t="str">
        <f t="shared" si="29"/>
        <v>08-2022</v>
      </c>
    </row>
    <row r="1839" spans="1:4" x14ac:dyDescent="0.25">
      <c r="A1839" t="s">
        <v>1530</v>
      </c>
      <c r="B1839" s="2">
        <v>44803</v>
      </c>
      <c r="C1839">
        <v>50000000</v>
      </c>
      <c r="D1839" t="str">
        <f t="shared" si="29"/>
        <v>08-2022</v>
      </c>
    </row>
    <row r="1840" spans="1:4" x14ac:dyDescent="0.25">
      <c r="A1840" t="s">
        <v>1529</v>
      </c>
      <c r="B1840" s="2">
        <v>44803</v>
      </c>
      <c r="C1840">
        <v>4000000</v>
      </c>
      <c r="D1840" t="str">
        <f t="shared" si="29"/>
        <v>08-2022</v>
      </c>
    </row>
    <row r="1841" spans="1:4" x14ac:dyDescent="0.25">
      <c r="A1841" t="s">
        <v>1528</v>
      </c>
      <c r="B1841" s="2">
        <v>44802</v>
      </c>
      <c r="C1841">
        <v>200000000</v>
      </c>
      <c r="D1841" t="str">
        <f t="shared" si="29"/>
        <v>08-2022</v>
      </c>
    </row>
    <row r="1842" spans="1:4" x14ac:dyDescent="0.25">
      <c r="A1842" t="s">
        <v>1527</v>
      </c>
      <c r="B1842" s="2">
        <v>44802</v>
      </c>
      <c r="C1842">
        <v>4000000</v>
      </c>
      <c r="D1842" t="str">
        <f t="shared" si="29"/>
        <v>08-2022</v>
      </c>
    </row>
    <row r="1843" spans="1:4" x14ac:dyDescent="0.25">
      <c r="A1843" t="s">
        <v>1526</v>
      </c>
      <c r="B1843" s="2">
        <v>44799</v>
      </c>
      <c r="C1843">
        <v>4500000</v>
      </c>
      <c r="D1843" t="str">
        <f t="shared" si="29"/>
        <v>08-2022</v>
      </c>
    </row>
    <row r="1844" spans="1:4" x14ac:dyDescent="0.25">
      <c r="A1844" t="s">
        <v>1525</v>
      </c>
      <c r="B1844" s="2">
        <v>44799</v>
      </c>
      <c r="C1844">
        <v>45000000</v>
      </c>
      <c r="D1844" t="str">
        <f t="shared" si="29"/>
        <v>08-2022</v>
      </c>
    </row>
    <row r="1845" spans="1:4" x14ac:dyDescent="0.25">
      <c r="A1845" t="s">
        <v>1524</v>
      </c>
      <c r="B1845" s="2">
        <v>44798</v>
      </c>
      <c r="C1845">
        <v>24000000</v>
      </c>
      <c r="D1845" t="str">
        <f t="shared" si="29"/>
        <v>08-2022</v>
      </c>
    </row>
    <row r="1846" spans="1:4" x14ac:dyDescent="0.25">
      <c r="A1846" t="s">
        <v>1523</v>
      </c>
      <c r="B1846" s="2">
        <v>44798</v>
      </c>
      <c r="C1846">
        <v>2750000</v>
      </c>
      <c r="D1846" t="str">
        <f t="shared" si="29"/>
        <v>08-2022</v>
      </c>
    </row>
    <row r="1847" spans="1:4" x14ac:dyDescent="0.25">
      <c r="A1847" t="s">
        <v>1029</v>
      </c>
      <c r="B1847" s="2">
        <v>44797</v>
      </c>
      <c r="C1847">
        <v>23000000</v>
      </c>
      <c r="D1847" t="str">
        <f t="shared" si="29"/>
        <v>08-2022</v>
      </c>
    </row>
    <row r="1848" spans="1:4" x14ac:dyDescent="0.25">
      <c r="A1848" t="s">
        <v>1522</v>
      </c>
      <c r="B1848" s="2">
        <v>44797</v>
      </c>
      <c r="C1848">
        <v>2500000</v>
      </c>
      <c r="D1848" t="str">
        <f t="shared" si="29"/>
        <v>08-2022</v>
      </c>
    </row>
    <row r="1849" spans="1:4" x14ac:dyDescent="0.25">
      <c r="A1849" t="s">
        <v>1521</v>
      </c>
      <c r="B1849" s="2">
        <v>44796</v>
      </c>
      <c r="C1849">
        <v>56000000</v>
      </c>
      <c r="D1849" t="str">
        <f t="shared" si="29"/>
        <v>08-2022</v>
      </c>
    </row>
    <row r="1850" spans="1:4" x14ac:dyDescent="0.25">
      <c r="A1850" t="s">
        <v>1520</v>
      </c>
      <c r="B1850" s="2">
        <v>44796</v>
      </c>
      <c r="C1850">
        <v>80000000</v>
      </c>
      <c r="D1850" t="str">
        <f t="shared" si="29"/>
        <v>08-2022</v>
      </c>
    </row>
    <row r="1851" spans="1:4" x14ac:dyDescent="0.25">
      <c r="A1851" t="s">
        <v>1519</v>
      </c>
      <c r="B1851" s="2">
        <v>44796</v>
      </c>
      <c r="C1851">
        <v>5600000</v>
      </c>
      <c r="D1851" t="str">
        <f t="shared" si="29"/>
        <v>08-2022</v>
      </c>
    </row>
    <row r="1852" spans="1:4" x14ac:dyDescent="0.25">
      <c r="A1852" t="s">
        <v>1518</v>
      </c>
      <c r="B1852" s="2">
        <v>44792</v>
      </c>
      <c r="C1852">
        <v>3000000</v>
      </c>
      <c r="D1852" t="str">
        <f t="shared" si="29"/>
        <v>08-2022</v>
      </c>
    </row>
    <row r="1853" spans="1:4" x14ac:dyDescent="0.25">
      <c r="A1853" t="s">
        <v>1517</v>
      </c>
      <c r="B1853" s="2">
        <v>44792</v>
      </c>
      <c r="C1853">
        <v>25000000</v>
      </c>
      <c r="D1853" t="str">
        <f t="shared" si="29"/>
        <v>08-2022</v>
      </c>
    </row>
    <row r="1854" spans="1:4" x14ac:dyDescent="0.25">
      <c r="A1854" t="s">
        <v>1504</v>
      </c>
      <c r="B1854" s="2">
        <v>44792</v>
      </c>
      <c r="C1854">
        <v>1800000</v>
      </c>
      <c r="D1854" t="str">
        <f t="shared" si="29"/>
        <v>08-2022</v>
      </c>
    </row>
    <row r="1855" spans="1:4" x14ac:dyDescent="0.25">
      <c r="A1855" t="s">
        <v>1516</v>
      </c>
      <c r="B1855" s="2">
        <v>44792</v>
      </c>
      <c r="C1855">
        <v>7000000</v>
      </c>
      <c r="D1855" t="str">
        <f t="shared" si="29"/>
        <v>08-2022</v>
      </c>
    </row>
    <row r="1856" spans="1:4" x14ac:dyDescent="0.25">
      <c r="A1856" t="s">
        <v>1515</v>
      </c>
      <c r="B1856" s="2">
        <v>44791</v>
      </c>
      <c r="C1856">
        <v>4000000</v>
      </c>
      <c r="D1856" t="str">
        <f t="shared" si="29"/>
        <v>08-2022</v>
      </c>
    </row>
    <row r="1857" spans="1:4" x14ac:dyDescent="0.25">
      <c r="A1857" t="s">
        <v>1514</v>
      </c>
      <c r="B1857" s="2">
        <v>44791</v>
      </c>
      <c r="C1857">
        <v>9000000</v>
      </c>
      <c r="D1857" t="str">
        <f t="shared" si="29"/>
        <v>08-2022</v>
      </c>
    </row>
    <row r="1858" spans="1:4" x14ac:dyDescent="0.25">
      <c r="A1858" t="s">
        <v>1513</v>
      </c>
      <c r="B1858" s="2">
        <v>44791</v>
      </c>
      <c r="C1858">
        <v>4000000</v>
      </c>
      <c r="D1858" t="str">
        <f t="shared" ref="D1858:D1921" si="30">TEXT(B1858, "mm-yyyy")</f>
        <v>08-2022</v>
      </c>
    </row>
    <row r="1859" spans="1:4" x14ac:dyDescent="0.25">
      <c r="A1859" t="s">
        <v>1512</v>
      </c>
      <c r="B1859" s="2">
        <v>44791</v>
      </c>
      <c r="C1859">
        <v>2200000</v>
      </c>
      <c r="D1859" t="str">
        <f t="shared" si="30"/>
        <v>08-2022</v>
      </c>
    </row>
    <row r="1860" spans="1:4" x14ac:dyDescent="0.25">
      <c r="A1860" t="s">
        <v>1511</v>
      </c>
      <c r="B1860" s="2">
        <v>44791</v>
      </c>
      <c r="C1860">
        <v>9000000</v>
      </c>
      <c r="D1860" t="str">
        <f t="shared" si="30"/>
        <v>08-2022</v>
      </c>
    </row>
    <row r="1861" spans="1:4" x14ac:dyDescent="0.25">
      <c r="A1861" t="s">
        <v>1510</v>
      </c>
      <c r="B1861" s="2">
        <v>44791</v>
      </c>
      <c r="C1861">
        <v>22000000</v>
      </c>
      <c r="D1861" t="str">
        <f t="shared" si="30"/>
        <v>08-2022</v>
      </c>
    </row>
    <row r="1862" spans="1:4" x14ac:dyDescent="0.25">
      <c r="A1862" t="s">
        <v>1509</v>
      </c>
      <c r="B1862" s="2">
        <v>44790</v>
      </c>
      <c r="C1862">
        <v>7500000</v>
      </c>
      <c r="D1862" t="str">
        <f t="shared" si="30"/>
        <v>08-2022</v>
      </c>
    </row>
    <row r="1863" spans="1:4" x14ac:dyDescent="0.25">
      <c r="A1863" t="s">
        <v>1508</v>
      </c>
      <c r="B1863" s="2">
        <v>44790</v>
      </c>
      <c r="C1863">
        <v>4400000</v>
      </c>
      <c r="D1863" t="str">
        <f t="shared" si="30"/>
        <v>08-2022</v>
      </c>
    </row>
    <row r="1864" spans="1:4" x14ac:dyDescent="0.25">
      <c r="A1864" t="s">
        <v>809</v>
      </c>
      <c r="B1864" s="2">
        <v>44790</v>
      </c>
      <c r="C1864">
        <v>20000000</v>
      </c>
      <c r="D1864" t="str">
        <f t="shared" si="30"/>
        <v>08-2022</v>
      </c>
    </row>
    <row r="1865" spans="1:4" x14ac:dyDescent="0.25">
      <c r="A1865" t="s">
        <v>1507</v>
      </c>
      <c r="B1865" s="2">
        <v>44789</v>
      </c>
      <c r="C1865">
        <v>13000000</v>
      </c>
      <c r="D1865" t="str">
        <f t="shared" si="30"/>
        <v>08-2022</v>
      </c>
    </row>
    <row r="1866" spans="1:4" x14ac:dyDescent="0.25">
      <c r="A1866" t="s">
        <v>1506</v>
      </c>
      <c r="B1866" s="2">
        <v>44785</v>
      </c>
      <c r="C1866">
        <v>2000000</v>
      </c>
      <c r="D1866" t="str">
        <f t="shared" si="30"/>
        <v>08-2022</v>
      </c>
    </row>
    <row r="1867" spans="1:4" x14ac:dyDescent="0.25">
      <c r="A1867" t="s">
        <v>1505</v>
      </c>
      <c r="B1867" s="2">
        <v>44785</v>
      </c>
      <c r="C1867">
        <v>10500000</v>
      </c>
      <c r="D1867" t="str">
        <f t="shared" si="30"/>
        <v>08-2022</v>
      </c>
    </row>
    <row r="1868" spans="1:4" x14ac:dyDescent="0.25">
      <c r="A1868" t="s">
        <v>1497</v>
      </c>
      <c r="B1868" s="2">
        <v>44785</v>
      </c>
      <c r="C1868">
        <v>3600000</v>
      </c>
      <c r="D1868" t="str">
        <f t="shared" si="30"/>
        <v>08-2022</v>
      </c>
    </row>
    <row r="1869" spans="1:4" x14ac:dyDescent="0.25">
      <c r="A1869" t="s">
        <v>1504</v>
      </c>
      <c r="B1869" s="2">
        <v>44785</v>
      </c>
      <c r="D1869" t="str">
        <f t="shared" si="30"/>
        <v>08-2022</v>
      </c>
    </row>
    <row r="1870" spans="1:4" x14ac:dyDescent="0.25">
      <c r="A1870" t="s">
        <v>107</v>
      </c>
      <c r="B1870" s="2">
        <v>44785</v>
      </c>
      <c r="D1870" t="str">
        <f t="shared" si="30"/>
        <v>08-2022</v>
      </c>
    </row>
    <row r="1871" spans="1:4" x14ac:dyDescent="0.25">
      <c r="A1871" t="s">
        <v>1503</v>
      </c>
      <c r="B1871" s="2">
        <v>44785</v>
      </c>
      <c r="C1871">
        <v>10000000</v>
      </c>
      <c r="D1871" t="str">
        <f t="shared" si="30"/>
        <v>08-2022</v>
      </c>
    </row>
    <row r="1872" spans="1:4" x14ac:dyDescent="0.25">
      <c r="A1872" t="s">
        <v>1502</v>
      </c>
      <c r="B1872" s="2">
        <v>44784</v>
      </c>
      <c r="C1872">
        <v>20000000</v>
      </c>
      <c r="D1872" t="str">
        <f t="shared" si="30"/>
        <v>08-2022</v>
      </c>
    </row>
    <row r="1873" spans="1:4" x14ac:dyDescent="0.25">
      <c r="A1873" t="s">
        <v>1501</v>
      </c>
      <c r="B1873" s="2">
        <v>44784</v>
      </c>
      <c r="C1873">
        <v>40000000</v>
      </c>
      <c r="D1873" t="str">
        <f t="shared" si="30"/>
        <v>08-2022</v>
      </c>
    </row>
    <row r="1874" spans="1:4" x14ac:dyDescent="0.25">
      <c r="A1874" t="s">
        <v>1500</v>
      </c>
      <c r="B1874" s="2">
        <v>44784</v>
      </c>
      <c r="C1874">
        <v>3000000</v>
      </c>
      <c r="D1874" t="str">
        <f t="shared" si="30"/>
        <v>08-2022</v>
      </c>
    </row>
    <row r="1875" spans="1:4" x14ac:dyDescent="0.25">
      <c r="A1875" t="s">
        <v>1499</v>
      </c>
      <c r="B1875" s="2">
        <v>44784</v>
      </c>
      <c r="C1875">
        <v>8000000</v>
      </c>
      <c r="D1875" t="str">
        <f t="shared" si="30"/>
        <v>08-2022</v>
      </c>
    </row>
    <row r="1876" spans="1:4" x14ac:dyDescent="0.25">
      <c r="A1876" t="s">
        <v>1498</v>
      </c>
      <c r="B1876" s="2">
        <v>44784</v>
      </c>
      <c r="C1876">
        <v>7000000</v>
      </c>
      <c r="D1876" t="str">
        <f t="shared" si="30"/>
        <v>08-2022</v>
      </c>
    </row>
    <row r="1877" spans="1:4" x14ac:dyDescent="0.25">
      <c r="A1877" t="s">
        <v>1497</v>
      </c>
      <c r="B1877" s="2">
        <v>44784</v>
      </c>
      <c r="C1877">
        <v>3600000</v>
      </c>
      <c r="D1877" t="str">
        <f t="shared" si="30"/>
        <v>08-2022</v>
      </c>
    </row>
    <row r="1878" spans="1:4" x14ac:dyDescent="0.25">
      <c r="A1878" t="s">
        <v>109</v>
      </c>
      <c r="B1878" s="2">
        <v>44784</v>
      </c>
      <c r="C1878">
        <v>4000000</v>
      </c>
      <c r="D1878" t="str">
        <f t="shared" si="30"/>
        <v>08-2022</v>
      </c>
    </row>
    <row r="1879" spans="1:4" x14ac:dyDescent="0.25">
      <c r="A1879" t="s">
        <v>1496</v>
      </c>
      <c r="B1879" s="2">
        <v>44783</v>
      </c>
      <c r="C1879">
        <v>20000000</v>
      </c>
      <c r="D1879" t="str">
        <f t="shared" si="30"/>
        <v>08-2022</v>
      </c>
    </row>
    <row r="1880" spans="1:4" x14ac:dyDescent="0.25">
      <c r="A1880" t="s">
        <v>629</v>
      </c>
      <c r="B1880" s="2">
        <v>44783</v>
      </c>
      <c r="C1880">
        <v>18000000</v>
      </c>
      <c r="D1880" t="str">
        <f t="shared" si="30"/>
        <v>08-2022</v>
      </c>
    </row>
    <row r="1881" spans="1:4" x14ac:dyDescent="0.25">
      <c r="A1881" t="s">
        <v>1042</v>
      </c>
      <c r="B1881" s="2">
        <v>44783</v>
      </c>
      <c r="C1881">
        <v>12000000</v>
      </c>
      <c r="D1881" t="str">
        <f t="shared" si="30"/>
        <v>08-2022</v>
      </c>
    </row>
    <row r="1882" spans="1:4" x14ac:dyDescent="0.25">
      <c r="A1882" t="s">
        <v>898</v>
      </c>
      <c r="B1882" s="2">
        <v>44783</v>
      </c>
      <c r="C1882">
        <v>19000000</v>
      </c>
      <c r="D1882" t="str">
        <f t="shared" si="30"/>
        <v>08-2022</v>
      </c>
    </row>
    <row r="1883" spans="1:4" x14ac:dyDescent="0.25">
      <c r="A1883" t="s">
        <v>961</v>
      </c>
      <c r="B1883" s="2">
        <v>44783</v>
      </c>
      <c r="C1883">
        <v>12800000</v>
      </c>
      <c r="D1883" t="str">
        <f t="shared" si="30"/>
        <v>08-2022</v>
      </c>
    </row>
    <row r="1884" spans="1:4" x14ac:dyDescent="0.25">
      <c r="A1884" t="s">
        <v>1495</v>
      </c>
      <c r="B1884" s="2">
        <v>44782</v>
      </c>
      <c r="C1884">
        <v>2000000</v>
      </c>
      <c r="D1884" t="str">
        <f t="shared" si="30"/>
        <v>08-2022</v>
      </c>
    </row>
    <row r="1885" spans="1:4" x14ac:dyDescent="0.25">
      <c r="A1885" t="s">
        <v>1494</v>
      </c>
      <c r="B1885" s="2">
        <v>44782</v>
      </c>
      <c r="C1885">
        <v>46000000</v>
      </c>
      <c r="D1885" t="str">
        <f t="shared" si="30"/>
        <v>08-2022</v>
      </c>
    </row>
    <row r="1886" spans="1:4" x14ac:dyDescent="0.25">
      <c r="A1886" t="s">
        <v>1493</v>
      </c>
      <c r="B1886" s="2">
        <v>44782</v>
      </c>
      <c r="C1886">
        <v>22500000</v>
      </c>
      <c r="D1886" t="str">
        <f t="shared" si="30"/>
        <v>08-2022</v>
      </c>
    </row>
    <row r="1887" spans="1:4" x14ac:dyDescent="0.25">
      <c r="A1887" t="s">
        <v>1492</v>
      </c>
      <c r="B1887" s="2">
        <v>44782</v>
      </c>
      <c r="C1887">
        <v>3000000</v>
      </c>
      <c r="D1887" t="str">
        <f t="shared" si="30"/>
        <v>08-2022</v>
      </c>
    </row>
    <row r="1888" spans="1:4" x14ac:dyDescent="0.25">
      <c r="A1888" t="s">
        <v>1491</v>
      </c>
      <c r="B1888" s="2">
        <v>44782</v>
      </c>
      <c r="C1888">
        <v>12000000</v>
      </c>
      <c r="D1888" t="str">
        <f t="shared" si="30"/>
        <v>08-2022</v>
      </c>
    </row>
    <row r="1889" spans="1:4" x14ac:dyDescent="0.25">
      <c r="A1889" t="s">
        <v>1189</v>
      </c>
      <c r="B1889" s="2">
        <v>44779</v>
      </c>
      <c r="C1889">
        <v>6000000</v>
      </c>
      <c r="D1889" t="str">
        <f t="shared" si="30"/>
        <v>08-2022</v>
      </c>
    </row>
    <row r="1890" spans="1:4" x14ac:dyDescent="0.25">
      <c r="A1890" t="s">
        <v>1490</v>
      </c>
      <c r="B1890" s="2">
        <v>44778</v>
      </c>
      <c r="C1890">
        <v>6700000</v>
      </c>
      <c r="D1890" t="str">
        <f t="shared" si="30"/>
        <v>08-2022</v>
      </c>
    </row>
    <row r="1891" spans="1:4" x14ac:dyDescent="0.25">
      <c r="A1891" t="s">
        <v>1489</v>
      </c>
      <c r="B1891" s="2">
        <v>44778</v>
      </c>
      <c r="C1891">
        <v>6000000</v>
      </c>
      <c r="D1891" t="str">
        <f t="shared" si="30"/>
        <v>08-2022</v>
      </c>
    </row>
    <row r="1892" spans="1:4" x14ac:dyDescent="0.25">
      <c r="A1892" t="s">
        <v>1488</v>
      </c>
      <c r="B1892" s="2">
        <v>44778</v>
      </c>
      <c r="C1892">
        <v>20000000</v>
      </c>
      <c r="D1892" t="str">
        <f t="shared" si="30"/>
        <v>08-2022</v>
      </c>
    </row>
    <row r="1893" spans="1:4" x14ac:dyDescent="0.25">
      <c r="A1893" t="s">
        <v>1487</v>
      </c>
      <c r="B1893" s="2">
        <v>44778</v>
      </c>
      <c r="C1893">
        <v>4500000</v>
      </c>
      <c r="D1893" t="str">
        <f t="shared" si="30"/>
        <v>08-2022</v>
      </c>
    </row>
    <row r="1894" spans="1:4" x14ac:dyDescent="0.25">
      <c r="A1894" t="s">
        <v>1486</v>
      </c>
      <c r="B1894" s="2">
        <v>44778</v>
      </c>
      <c r="C1894">
        <v>1000000</v>
      </c>
      <c r="D1894" t="str">
        <f t="shared" si="30"/>
        <v>08-2022</v>
      </c>
    </row>
    <row r="1895" spans="1:4" x14ac:dyDescent="0.25">
      <c r="A1895" t="s">
        <v>1485</v>
      </c>
      <c r="B1895" s="2">
        <v>44777</v>
      </c>
      <c r="C1895">
        <v>4000000</v>
      </c>
      <c r="D1895" t="str">
        <f t="shared" si="30"/>
        <v>08-2022</v>
      </c>
    </row>
    <row r="1896" spans="1:4" x14ac:dyDescent="0.25">
      <c r="A1896" t="s">
        <v>1484</v>
      </c>
      <c r="B1896" s="2">
        <v>44774</v>
      </c>
      <c r="C1896">
        <v>4600000</v>
      </c>
      <c r="D1896" t="str">
        <f t="shared" si="30"/>
        <v>08-2022</v>
      </c>
    </row>
    <row r="1897" spans="1:4" x14ac:dyDescent="0.25">
      <c r="A1897" t="s">
        <v>1483</v>
      </c>
      <c r="B1897" s="2">
        <v>44774</v>
      </c>
      <c r="C1897">
        <v>3500000</v>
      </c>
      <c r="D1897" t="str">
        <f t="shared" si="30"/>
        <v>08-2022</v>
      </c>
    </row>
    <row r="1898" spans="1:4" x14ac:dyDescent="0.25">
      <c r="A1898" t="s">
        <v>829</v>
      </c>
      <c r="B1898" s="2">
        <v>44771</v>
      </c>
      <c r="C1898">
        <v>11000000</v>
      </c>
      <c r="D1898" t="str">
        <f t="shared" si="30"/>
        <v>07-2022</v>
      </c>
    </row>
    <row r="1899" spans="1:4" x14ac:dyDescent="0.25">
      <c r="A1899" t="s">
        <v>1482</v>
      </c>
      <c r="B1899" s="2">
        <v>44771</v>
      </c>
      <c r="C1899">
        <v>6000000</v>
      </c>
      <c r="D1899" t="str">
        <f t="shared" si="30"/>
        <v>07-2022</v>
      </c>
    </row>
    <row r="1900" spans="1:4" x14ac:dyDescent="0.25">
      <c r="A1900" t="s">
        <v>1481</v>
      </c>
      <c r="B1900" s="2">
        <v>44771</v>
      </c>
      <c r="C1900">
        <v>10000000</v>
      </c>
      <c r="D1900" t="str">
        <f t="shared" si="30"/>
        <v>07-2022</v>
      </c>
    </row>
    <row r="1901" spans="1:4" x14ac:dyDescent="0.25">
      <c r="A1901" t="s">
        <v>1480</v>
      </c>
      <c r="B1901" s="2">
        <v>44770</v>
      </c>
      <c r="C1901">
        <v>3500000</v>
      </c>
      <c r="D1901" t="str">
        <f t="shared" si="30"/>
        <v>07-2022</v>
      </c>
    </row>
    <row r="1902" spans="1:4" x14ac:dyDescent="0.25">
      <c r="A1902" t="s">
        <v>1479</v>
      </c>
      <c r="B1902" s="2">
        <v>44770</v>
      </c>
      <c r="C1902">
        <v>11500000</v>
      </c>
      <c r="D1902" t="str">
        <f t="shared" si="30"/>
        <v>07-2022</v>
      </c>
    </row>
    <row r="1903" spans="1:4" x14ac:dyDescent="0.25">
      <c r="A1903" t="s">
        <v>473</v>
      </c>
      <c r="B1903" s="2">
        <v>44770</v>
      </c>
      <c r="C1903">
        <v>6000000</v>
      </c>
      <c r="D1903" t="str">
        <f t="shared" si="30"/>
        <v>07-2022</v>
      </c>
    </row>
    <row r="1904" spans="1:4" x14ac:dyDescent="0.25">
      <c r="A1904" t="s">
        <v>330</v>
      </c>
      <c r="B1904" s="2">
        <v>44770</v>
      </c>
      <c r="C1904">
        <v>15000000</v>
      </c>
      <c r="D1904" t="str">
        <f t="shared" si="30"/>
        <v>07-2022</v>
      </c>
    </row>
    <row r="1905" spans="1:4" x14ac:dyDescent="0.25">
      <c r="A1905" t="s">
        <v>1478</v>
      </c>
      <c r="B1905" s="2">
        <v>44770</v>
      </c>
      <c r="C1905">
        <v>5300000</v>
      </c>
      <c r="D1905" t="str">
        <f t="shared" si="30"/>
        <v>07-2022</v>
      </c>
    </row>
    <row r="1906" spans="1:4" x14ac:dyDescent="0.25">
      <c r="A1906" t="s">
        <v>1477</v>
      </c>
      <c r="B1906" s="2">
        <v>44769</v>
      </c>
      <c r="C1906">
        <v>1000000</v>
      </c>
      <c r="D1906" t="str">
        <f t="shared" si="30"/>
        <v>07-2022</v>
      </c>
    </row>
    <row r="1907" spans="1:4" x14ac:dyDescent="0.25">
      <c r="A1907" t="s">
        <v>1476</v>
      </c>
      <c r="B1907" s="2">
        <v>44769</v>
      </c>
      <c r="C1907">
        <v>50000000</v>
      </c>
      <c r="D1907" t="str">
        <f t="shared" si="30"/>
        <v>07-2022</v>
      </c>
    </row>
    <row r="1908" spans="1:4" x14ac:dyDescent="0.25">
      <c r="A1908" t="s">
        <v>1475</v>
      </c>
      <c r="B1908" s="2">
        <v>44769</v>
      </c>
      <c r="C1908">
        <v>10000000</v>
      </c>
      <c r="D1908" t="str">
        <f t="shared" si="30"/>
        <v>07-2022</v>
      </c>
    </row>
    <row r="1909" spans="1:4" x14ac:dyDescent="0.25">
      <c r="A1909" t="s">
        <v>1474</v>
      </c>
      <c r="B1909" s="2">
        <v>44769</v>
      </c>
      <c r="C1909">
        <v>9000000</v>
      </c>
      <c r="D1909" t="str">
        <f t="shared" si="30"/>
        <v>07-2022</v>
      </c>
    </row>
    <row r="1910" spans="1:4" x14ac:dyDescent="0.25">
      <c r="A1910" t="s">
        <v>935</v>
      </c>
      <c r="B1910" s="2">
        <v>44768</v>
      </c>
      <c r="C1910">
        <v>5000000</v>
      </c>
      <c r="D1910" t="str">
        <f t="shared" si="30"/>
        <v>07-2022</v>
      </c>
    </row>
    <row r="1911" spans="1:4" x14ac:dyDescent="0.25">
      <c r="A1911" t="s">
        <v>1473</v>
      </c>
      <c r="B1911" s="2">
        <v>44768</v>
      </c>
      <c r="C1911">
        <v>9000000</v>
      </c>
      <c r="D1911" t="str">
        <f t="shared" si="30"/>
        <v>07-2022</v>
      </c>
    </row>
    <row r="1912" spans="1:4" x14ac:dyDescent="0.25">
      <c r="A1912" t="s">
        <v>187</v>
      </c>
      <c r="B1912" s="2">
        <v>44768</v>
      </c>
      <c r="C1912">
        <v>10000000</v>
      </c>
      <c r="D1912" t="str">
        <f t="shared" si="30"/>
        <v>07-2022</v>
      </c>
    </row>
    <row r="1913" spans="1:4" x14ac:dyDescent="0.25">
      <c r="A1913" t="s">
        <v>1285</v>
      </c>
      <c r="B1913" s="2">
        <v>44768</v>
      </c>
      <c r="C1913">
        <v>150000000</v>
      </c>
      <c r="D1913" t="str">
        <f t="shared" si="30"/>
        <v>07-2022</v>
      </c>
    </row>
    <row r="1914" spans="1:4" x14ac:dyDescent="0.25">
      <c r="A1914" t="s">
        <v>310</v>
      </c>
      <c r="B1914" s="2">
        <v>44768</v>
      </c>
      <c r="C1914">
        <v>65000000</v>
      </c>
      <c r="D1914" t="str">
        <f t="shared" si="30"/>
        <v>07-2022</v>
      </c>
    </row>
    <row r="1915" spans="1:4" x14ac:dyDescent="0.25">
      <c r="A1915" t="s">
        <v>1472</v>
      </c>
      <c r="B1915" s="2">
        <v>44768</v>
      </c>
      <c r="C1915">
        <v>2000000</v>
      </c>
      <c r="D1915" t="str">
        <f t="shared" si="30"/>
        <v>07-2022</v>
      </c>
    </row>
    <row r="1916" spans="1:4" x14ac:dyDescent="0.25">
      <c r="A1916" t="s">
        <v>1369</v>
      </c>
      <c r="B1916" s="2">
        <v>44767</v>
      </c>
      <c r="C1916">
        <v>3000000</v>
      </c>
      <c r="D1916" t="str">
        <f t="shared" si="30"/>
        <v>07-2022</v>
      </c>
    </row>
    <row r="1917" spans="1:4" x14ac:dyDescent="0.25">
      <c r="A1917" t="s">
        <v>1471</v>
      </c>
      <c r="B1917" s="2">
        <v>44765</v>
      </c>
      <c r="C1917">
        <v>4400000</v>
      </c>
      <c r="D1917" t="str">
        <f t="shared" si="30"/>
        <v>07-2022</v>
      </c>
    </row>
    <row r="1918" spans="1:4" x14ac:dyDescent="0.25">
      <c r="A1918" t="s">
        <v>1369</v>
      </c>
      <c r="B1918" s="2">
        <v>44764</v>
      </c>
      <c r="C1918">
        <v>1750000</v>
      </c>
      <c r="D1918" t="str">
        <f t="shared" si="30"/>
        <v>07-2022</v>
      </c>
    </row>
    <row r="1919" spans="1:4" x14ac:dyDescent="0.25">
      <c r="A1919" t="s">
        <v>1470</v>
      </c>
      <c r="B1919" s="2">
        <v>44764</v>
      </c>
      <c r="C1919">
        <v>10000000</v>
      </c>
      <c r="D1919" t="str">
        <f t="shared" si="30"/>
        <v>07-2022</v>
      </c>
    </row>
    <row r="1920" spans="1:4" x14ac:dyDescent="0.25">
      <c r="A1920" t="s">
        <v>596</v>
      </c>
      <c r="B1920" s="2">
        <v>44764</v>
      </c>
      <c r="C1920">
        <v>25000000</v>
      </c>
      <c r="D1920" t="str">
        <f t="shared" si="30"/>
        <v>07-2022</v>
      </c>
    </row>
    <row r="1921" spans="1:4" x14ac:dyDescent="0.25">
      <c r="A1921" t="s">
        <v>1469</v>
      </c>
      <c r="B1921" s="2">
        <v>44763</v>
      </c>
      <c r="C1921">
        <v>2900000</v>
      </c>
      <c r="D1921" t="str">
        <f t="shared" si="30"/>
        <v>07-2022</v>
      </c>
    </row>
    <row r="1922" spans="1:4" x14ac:dyDescent="0.25">
      <c r="A1922" t="s">
        <v>1468</v>
      </c>
      <c r="B1922" s="2">
        <v>44763</v>
      </c>
      <c r="C1922">
        <v>11000000</v>
      </c>
      <c r="D1922" t="str">
        <f t="shared" ref="D1922:D1985" si="31">TEXT(B1922, "mm-yyyy")</f>
        <v>07-2022</v>
      </c>
    </row>
    <row r="1923" spans="1:4" x14ac:dyDescent="0.25">
      <c r="A1923" t="s">
        <v>1467</v>
      </c>
      <c r="B1923" s="2">
        <v>44762</v>
      </c>
      <c r="C1923">
        <v>90000000</v>
      </c>
      <c r="D1923" t="str">
        <f t="shared" si="31"/>
        <v>07-2022</v>
      </c>
    </row>
    <row r="1924" spans="1:4" x14ac:dyDescent="0.25">
      <c r="A1924" t="s">
        <v>1466</v>
      </c>
      <c r="B1924" s="2">
        <v>44762</v>
      </c>
      <c r="C1924">
        <v>13000000</v>
      </c>
      <c r="D1924" t="str">
        <f t="shared" si="31"/>
        <v>07-2022</v>
      </c>
    </row>
    <row r="1925" spans="1:4" x14ac:dyDescent="0.25">
      <c r="A1925" t="s">
        <v>1465</v>
      </c>
      <c r="B1925" s="2">
        <v>44761</v>
      </c>
      <c r="D1925" t="str">
        <f t="shared" si="31"/>
        <v>07-2022</v>
      </c>
    </row>
    <row r="1926" spans="1:4" x14ac:dyDescent="0.25">
      <c r="A1926" t="s">
        <v>1027</v>
      </c>
      <c r="B1926" s="2">
        <v>44761</v>
      </c>
      <c r="C1926">
        <v>22000000</v>
      </c>
      <c r="D1926" t="str">
        <f t="shared" si="31"/>
        <v>07-2022</v>
      </c>
    </row>
    <row r="1927" spans="1:4" x14ac:dyDescent="0.25">
      <c r="A1927" t="s">
        <v>1464</v>
      </c>
      <c r="B1927" s="2">
        <v>44760</v>
      </c>
      <c r="C1927">
        <v>4650000</v>
      </c>
      <c r="D1927" t="str">
        <f t="shared" si="31"/>
        <v>07-2022</v>
      </c>
    </row>
    <row r="1928" spans="1:4" x14ac:dyDescent="0.25">
      <c r="A1928" t="s">
        <v>1463</v>
      </c>
      <c r="B1928" s="2">
        <v>44758</v>
      </c>
      <c r="C1928">
        <v>7000000</v>
      </c>
      <c r="D1928" t="str">
        <f t="shared" si="31"/>
        <v>07-2022</v>
      </c>
    </row>
    <row r="1929" spans="1:4" x14ac:dyDescent="0.25">
      <c r="A1929" t="s">
        <v>1462</v>
      </c>
      <c r="B1929" s="2">
        <v>44758</v>
      </c>
      <c r="C1929">
        <v>16000000</v>
      </c>
      <c r="D1929" t="str">
        <f t="shared" si="31"/>
        <v>07-2022</v>
      </c>
    </row>
    <row r="1930" spans="1:4" x14ac:dyDescent="0.25">
      <c r="A1930" t="s">
        <v>1461</v>
      </c>
      <c r="B1930" s="2">
        <v>44757</v>
      </c>
      <c r="C1930">
        <v>4500000</v>
      </c>
      <c r="D1930" t="str">
        <f t="shared" si="31"/>
        <v>07-2022</v>
      </c>
    </row>
    <row r="1931" spans="1:4" x14ac:dyDescent="0.25">
      <c r="A1931" t="s">
        <v>1460</v>
      </c>
      <c r="B1931" s="2">
        <v>44757</v>
      </c>
      <c r="C1931">
        <v>3000000</v>
      </c>
      <c r="D1931" t="str">
        <f t="shared" si="31"/>
        <v>07-2022</v>
      </c>
    </row>
    <row r="1932" spans="1:4" x14ac:dyDescent="0.25">
      <c r="A1932" t="s">
        <v>1459</v>
      </c>
      <c r="B1932" s="2">
        <v>44757</v>
      </c>
      <c r="C1932">
        <v>1300000</v>
      </c>
      <c r="D1932" t="str">
        <f t="shared" si="31"/>
        <v>07-2022</v>
      </c>
    </row>
    <row r="1933" spans="1:4" x14ac:dyDescent="0.25">
      <c r="A1933" t="s">
        <v>1458</v>
      </c>
      <c r="B1933" s="2">
        <v>44756</v>
      </c>
      <c r="C1933">
        <v>4000000</v>
      </c>
      <c r="D1933" t="str">
        <f t="shared" si="31"/>
        <v>07-2022</v>
      </c>
    </row>
    <row r="1934" spans="1:4" x14ac:dyDescent="0.25">
      <c r="A1934" t="s">
        <v>1457</v>
      </c>
      <c r="B1934" s="2">
        <v>44755</v>
      </c>
      <c r="C1934">
        <v>100000000</v>
      </c>
      <c r="D1934" t="str">
        <f t="shared" si="31"/>
        <v>07-2022</v>
      </c>
    </row>
    <row r="1935" spans="1:4" x14ac:dyDescent="0.25">
      <c r="A1935" t="s">
        <v>1456</v>
      </c>
      <c r="B1935" s="2">
        <v>44755</v>
      </c>
      <c r="C1935">
        <v>18000000</v>
      </c>
      <c r="D1935" t="str">
        <f t="shared" si="31"/>
        <v>07-2022</v>
      </c>
    </row>
    <row r="1936" spans="1:4" x14ac:dyDescent="0.25">
      <c r="A1936" t="s">
        <v>1455</v>
      </c>
      <c r="B1936" s="2">
        <v>44754</v>
      </c>
      <c r="C1936">
        <v>5500000</v>
      </c>
      <c r="D1936" t="str">
        <f t="shared" si="31"/>
        <v>07-2022</v>
      </c>
    </row>
    <row r="1937" spans="1:4" x14ac:dyDescent="0.25">
      <c r="A1937" t="s">
        <v>1454</v>
      </c>
      <c r="B1937" s="2">
        <v>44754</v>
      </c>
      <c r="C1937">
        <v>1500000</v>
      </c>
      <c r="D1937" t="str">
        <f t="shared" si="31"/>
        <v>07-2022</v>
      </c>
    </row>
    <row r="1938" spans="1:4" x14ac:dyDescent="0.25">
      <c r="A1938" t="s">
        <v>1453</v>
      </c>
      <c r="B1938" s="2">
        <v>44754</v>
      </c>
      <c r="C1938">
        <v>100000000</v>
      </c>
      <c r="D1938" t="str">
        <f t="shared" si="31"/>
        <v>07-2022</v>
      </c>
    </row>
    <row r="1939" spans="1:4" x14ac:dyDescent="0.25">
      <c r="A1939" t="s">
        <v>1452</v>
      </c>
      <c r="B1939" s="2">
        <v>44750</v>
      </c>
      <c r="C1939">
        <v>3000000</v>
      </c>
      <c r="D1939" t="str">
        <f t="shared" si="31"/>
        <v>07-2022</v>
      </c>
    </row>
    <row r="1940" spans="1:4" x14ac:dyDescent="0.25">
      <c r="A1940" t="s">
        <v>1323</v>
      </c>
      <c r="B1940" s="2">
        <v>44749</v>
      </c>
      <c r="C1940">
        <v>90000000</v>
      </c>
      <c r="D1940" t="str">
        <f t="shared" si="31"/>
        <v>07-2022</v>
      </c>
    </row>
    <row r="1941" spans="1:4" x14ac:dyDescent="0.25">
      <c r="A1941" t="s">
        <v>34</v>
      </c>
      <c r="B1941" s="2">
        <v>44749</v>
      </c>
      <c r="C1941">
        <v>10000000</v>
      </c>
      <c r="D1941" t="str">
        <f t="shared" si="31"/>
        <v>07-2022</v>
      </c>
    </row>
    <row r="1942" spans="1:4" x14ac:dyDescent="0.25">
      <c r="A1942" t="s">
        <v>1451</v>
      </c>
      <c r="B1942" s="2">
        <v>44749</v>
      </c>
      <c r="C1942">
        <v>7500000</v>
      </c>
      <c r="D1942" t="str">
        <f t="shared" si="31"/>
        <v>07-2022</v>
      </c>
    </row>
    <row r="1943" spans="1:4" x14ac:dyDescent="0.25">
      <c r="A1943" t="s">
        <v>1450</v>
      </c>
      <c r="B1943" s="2">
        <v>44746</v>
      </c>
      <c r="C1943">
        <v>1000000</v>
      </c>
      <c r="D1943" t="str">
        <f t="shared" si="31"/>
        <v>07-2022</v>
      </c>
    </row>
    <row r="1944" spans="1:4" x14ac:dyDescent="0.25">
      <c r="A1944" t="s">
        <v>422</v>
      </c>
      <c r="B1944" s="2">
        <v>44744</v>
      </c>
      <c r="C1944">
        <v>3000000</v>
      </c>
      <c r="D1944" t="str">
        <f t="shared" si="31"/>
        <v>07-2022</v>
      </c>
    </row>
    <row r="1945" spans="1:4" x14ac:dyDescent="0.25">
      <c r="A1945" t="s">
        <v>1449</v>
      </c>
      <c r="B1945" s="2">
        <v>44744</v>
      </c>
      <c r="C1945">
        <v>7200000</v>
      </c>
      <c r="D1945" t="str">
        <f t="shared" si="31"/>
        <v>07-2022</v>
      </c>
    </row>
    <row r="1946" spans="1:4" x14ac:dyDescent="0.25">
      <c r="A1946" t="s">
        <v>1448</v>
      </c>
      <c r="B1946" s="2">
        <v>44743</v>
      </c>
      <c r="C1946">
        <v>9000000</v>
      </c>
      <c r="D1946" t="str">
        <f t="shared" si="31"/>
        <v>07-2022</v>
      </c>
    </row>
    <row r="1947" spans="1:4" x14ac:dyDescent="0.25">
      <c r="A1947" t="s">
        <v>1447</v>
      </c>
      <c r="B1947" s="2">
        <v>44743</v>
      </c>
      <c r="C1947">
        <v>6000000</v>
      </c>
      <c r="D1947" t="str">
        <f t="shared" si="31"/>
        <v>07-2022</v>
      </c>
    </row>
    <row r="1948" spans="1:4" x14ac:dyDescent="0.25">
      <c r="A1948" t="s">
        <v>136</v>
      </c>
      <c r="B1948" s="2">
        <v>44743</v>
      </c>
      <c r="C1948">
        <v>9500000</v>
      </c>
      <c r="D1948" t="str">
        <f t="shared" si="31"/>
        <v>07-2022</v>
      </c>
    </row>
    <row r="1949" spans="1:4" x14ac:dyDescent="0.25">
      <c r="A1949" t="s">
        <v>1446</v>
      </c>
      <c r="B1949" s="2">
        <v>44742</v>
      </c>
      <c r="C1949">
        <v>8500000</v>
      </c>
      <c r="D1949" t="str">
        <f t="shared" si="31"/>
        <v>06-2022</v>
      </c>
    </row>
    <row r="1950" spans="1:4" x14ac:dyDescent="0.25">
      <c r="A1950" t="s">
        <v>1445</v>
      </c>
      <c r="B1950" s="2">
        <v>44741</v>
      </c>
      <c r="C1950">
        <v>7500000</v>
      </c>
      <c r="D1950" t="str">
        <f t="shared" si="31"/>
        <v>06-2022</v>
      </c>
    </row>
    <row r="1951" spans="1:4" x14ac:dyDescent="0.25">
      <c r="A1951" t="s">
        <v>1444</v>
      </c>
      <c r="B1951" s="2">
        <v>44741</v>
      </c>
      <c r="C1951">
        <v>6000000</v>
      </c>
      <c r="D1951" t="str">
        <f t="shared" si="31"/>
        <v>06-2022</v>
      </c>
    </row>
    <row r="1952" spans="1:4" x14ac:dyDescent="0.25">
      <c r="A1952" t="s">
        <v>1443</v>
      </c>
      <c r="B1952" s="2">
        <v>44741</v>
      </c>
      <c r="C1952">
        <v>6000000</v>
      </c>
      <c r="D1952" t="str">
        <f t="shared" si="31"/>
        <v>06-2022</v>
      </c>
    </row>
    <row r="1953" spans="1:4" x14ac:dyDescent="0.25">
      <c r="A1953" t="s">
        <v>141</v>
      </c>
      <c r="B1953" s="2">
        <v>44741</v>
      </c>
      <c r="C1953">
        <v>53000000</v>
      </c>
      <c r="D1953" t="str">
        <f t="shared" si="31"/>
        <v>06-2022</v>
      </c>
    </row>
    <row r="1954" spans="1:4" x14ac:dyDescent="0.25">
      <c r="A1954" t="s">
        <v>1442</v>
      </c>
      <c r="B1954" s="2">
        <v>44740</v>
      </c>
      <c r="C1954">
        <v>30000000</v>
      </c>
      <c r="D1954" t="str">
        <f t="shared" si="31"/>
        <v>06-2022</v>
      </c>
    </row>
    <row r="1955" spans="1:4" x14ac:dyDescent="0.25">
      <c r="A1955" t="s">
        <v>248</v>
      </c>
      <c r="B1955" s="2">
        <v>44740</v>
      </c>
      <c r="C1955">
        <v>53000000</v>
      </c>
      <c r="D1955" t="str">
        <f t="shared" si="31"/>
        <v>06-2022</v>
      </c>
    </row>
    <row r="1956" spans="1:4" x14ac:dyDescent="0.25">
      <c r="A1956" t="s">
        <v>1226</v>
      </c>
      <c r="B1956" s="2">
        <v>44740</v>
      </c>
      <c r="C1956">
        <v>4000000</v>
      </c>
      <c r="D1956" t="str">
        <f t="shared" si="31"/>
        <v>06-2022</v>
      </c>
    </row>
    <row r="1957" spans="1:4" x14ac:dyDescent="0.25">
      <c r="A1957" t="s">
        <v>1441</v>
      </c>
      <c r="B1957" s="2">
        <v>44737</v>
      </c>
      <c r="C1957">
        <v>2650000</v>
      </c>
      <c r="D1957" t="str">
        <f t="shared" si="31"/>
        <v>06-2022</v>
      </c>
    </row>
    <row r="1958" spans="1:4" x14ac:dyDescent="0.25">
      <c r="A1958" t="s">
        <v>1440</v>
      </c>
      <c r="B1958" s="2">
        <v>44736</v>
      </c>
      <c r="C1958">
        <v>4300000</v>
      </c>
      <c r="D1958" t="str">
        <f t="shared" si="31"/>
        <v>06-2022</v>
      </c>
    </row>
    <row r="1959" spans="1:4" x14ac:dyDescent="0.25">
      <c r="A1959" t="s">
        <v>300</v>
      </c>
      <c r="B1959" s="2">
        <v>44735</v>
      </c>
      <c r="C1959">
        <v>150000000</v>
      </c>
      <c r="D1959" t="str">
        <f t="shared" si="31"/>
        <v>06-2022</v>
      </c>
    </row>
    <row r="1960" spans="1:4" x14ac:dyDescent="0.25">
      <c r="A1960" t="s">
        <v>1385</v>
      </c>
      <c r="B1960" s="2">
        <v>44735</v>
      </c>
      <c r="C1960">
        <v>200000000</v>
      </c>
      <c r="D1960" t="str">
        <f t="shared" si="31"/>
        <v>06-2022</v>
      </c>
    </row>
    <row r="1961" spans="1:4" x14ac:dyDescent="0.25">
      <c r="A1961" t="s">
        <v>1439</v>
      </c>
      <c r="B1961" s="2">
        <v>44734</v>
      </c>
      <c r="C1961">
        <v>50000000</v>
      </c>
      <c r="D1961" t="str">
        <f t="shared" si="31"/>
        <v>06-2022</v>
      </c>
    </row>
    <row r="1962" spans="1:4" x14ac:dyDescent="0.25">
      <c r="A1962" t="s">
        <v>914</v>
      </c>
      <c r="B1962" s="2">
        <v>44734</v>
      </c>
      <c r="C1962">
        <v>130000000</v>
      </c>
      <c r="D1962" t="str">
        <f t="shared" si="31"/>
        <v>06-2022</v>
      </c>
    </row>
    <row r="1963" spans="1:4" x14ac:dyDescent="0.25">
      <c r="A1963" t="s">
        <v>1438</v>
      </c>
      <c r="B1963" s="2">
        <v>44734</v>
      </c>
      <c r="D1963" t="str">
        <f t="shared" si="31"/>
        <v>06-2022</v>
      </c>
    </row>
    <row r="1964" spans="1:4" x14ac:dyDescent="0.25">
      <c r="A1964" t="s">
        <v>1437</v>
      </c>
      <c r="B1964" s="2">
        <v>44734</v>
      </c>
      <c r="D1964" t="str">
        <f t="shared" si="31"/>
        <v>06-2022</v>
      </c>
    </row>
    <row r="1965" spans="1:4" x14ac:dyDescent="0.25">
      <c r="A1965" t="s">
        <v>1436</v>
      </c>
      <c r="B1965" s="2">
        <v>44734</v>
      </c>
      <c r="C1965">
        <v>8000000</v>
      </c>
      <c r="D1965" t="str">
        <f t="shared" si="31"/>
        <v>06-2022</v>
      </c>
    </row>
    <row r="1966" spans="1:4" x14ac:dyDescent="0.25">
      <c r="A1966" t="s">
        <v>1435</v>
      </c>
      <c r="B1966" s="2">
        <v>44734</v>
      </c>
      <c r="C1966">
        <v>4200000</v>
      </c>
      <c r="D1966" t="str">
        <f t="shared" si="31"/>
        <v>06-2022</v>
      </c>
    </row>
    <row r="1967" spans="1:4" x14ac:dyDescent="0.25">
      <c r="A1967" t="s">
        <v>1434</v>
      </c>
      <c r="B1967" s="2">
        <v>44733</v>
      </c>
      <c r="C1967">
        <v>1560000</v>
      </c>
      <c r="D1967" t="str">
        <f t="shared" si="31"/>
        <v>06-2022</v>
      </c>
    </row>
    <row r="1968" spans="1:4" x14ac:dyDescent="0.25">
      <c r="A1968" t="s">
        <v>1433</v>
      </c>
      <c r="B1968" s="2">
        <v>44731</v>
      </c>
      <c r="D1968" t="str">
        <f t="shared" si="31"/>
        <v>06-2022</v>
      </c>
    </row>
    <row r="1969" spans="1:4" x14ac:dyDescent="0.25">
      <c r="A1969" t="s">
        <v>1432</v>
      </c>
      <c r="B1969" s="2">
        <v>44730</v>
      </c>
      <c r="C1969">
        <v>5800000</v>
      </c>
      <c r="D1969" t="str">
        <f t="shared" si="31"/>
        <v>06-2022</v>
      </c>
    </row>
    <row r="1970" spans="1:4" x14ac:dyDescent="0.25">
      <c r="A1970" t="s">
        <v>1431</v>
      </c>
      <c r="B1970" s="2">
        <v>44730</v>
      </c>
      <c r="C1970">
        <v>5400000</v>
      </c>
      <c r="D1970" t="str">
        <f t="shared" si="31"/>
        <v>06-2022</v>
      </c>
    </row>
    <row r="1971" spans="1:4" x14ac:dyDescent="0.25">
      <c r="A1971" t="s">
        <v>1430</v>
      </c>
      <c r="B1971" s="2">
        <v>44729</v>
      </c>
      <c r="C1971">
        <v>42000000</v>
      </c>
      <c r="D1971" t="str">
        <f t="shared" si="31"/>
        <v>06-2022</v>
      </c>
    </row>
    <row r="1972" spans="1:4" x14ac:dyDescent="0.25">
      <c r="A1972" t="s">
        <v>1429</v>
      </c>
      <c r="B1972" s="2">
        <v>44728</v>
      </c>
      <c r="C1972">
        <v>26000000</v>
      </c>
      <c r="D1972" t="str">
        <f t="shared" si="31"/>
        <v>06-2022</v>
      </c>
    </row>
    <row r="1973" spans="1:4" x14ac:dyDescent="0.25">
      <c r="A1973" t="s">
        <v>1428</v>
      </c>
      <c r="B1973" s="2">
        <v>44727</v>
      </c>
      <c r="C1973">
        <v>3600000</v>
      </c>
      <c r="D1973" t="str">
        <f t="shared" si="31"/>
        <v>06-2022</v>
      </c>
    </row>
    <row r="1974" spans="1:4" x14ac:dyDescent="0.25">
      <c r="A1974" t="s">
        <v>1427</v>
      </c>
      <c r="B1974" s="2">
        <v>44723</v>
      </c>
      <c r="C1974">
        <v>13000000</v>
      </c>
      <c r="D1974" t="str">
        <f t="shared" si="31"/>
        <v>06-2022</v>
      </c>
    </row>
    <row r="1975" spans="1:4" x14ac:dyDescent="0.25">
      <c r="A1975" t="s">
        <v>1426</v>
      </c>
      <c r="B1975" s="2">
        <v>44722</v>
      </c>
      <c r="C1975">
        <v>3300000</v>
      </c>
      <c r="D1975" t="str">
        <f t="shared" si="31"/>
        <v>06-2022</v>
      </c>
    </row>
    <row r="1976" spans="1:4" x14ac:dyDescent="0.25">
      <c r="A1976" t="s">
        <v>1219</v>
      </c>
      <c r="B1976" s="2">
        <v>44722</v>
      </c>
      <c r="C1976">
        <v>25000000</v>
      </c>
      <c r="D1976" t="str">
        <f t="shared" si="31"/>
        <v>06-2022</v>
      </c>
    </row>
    <row r="1977" spans="1:4" x14ac:dyDescent="0.25">
      <c r="A1977" t="s">
        <v>1425</v>
      </c>
      <c r="B1977" s="2">
        <v>44721</v>
      </c>
      <c r="C1977">
        <v>7500000</v>
      </c>
      <c r="D1977" t="str">
        <f t="shared" si="31"/>
        <v>06-2022</v>
      </c>
    </row>
    <row r="1978" spans="1:4" x14ac:dyDescent="0.25">
      <c r="A1978" t="s">
        <v>1424</v>
      </c>
      <c r="B1978" s="2">
        <v>44721</v>
      </c>
      <c r="C1978">
        <v>20000000</v>
      </c>
      <c r="D1978" t="str">
        <f t="shared" si="31"/>
        <v>06-2022</v>
      </c>
    </row>
    <row r="1979" spans="1:4" x14ac:dyDescent="0.25">
      <c r="A1979" t="s">
        <v>1225</v>
      </c>
      <c r="B1979" s="2">
        <v>44721</v>
      </c>
      <c r="C1979">
        <v>6000000</v>
      </c>
      <c r="D1979" t="str">
        <f t="shared" si="31"/>
        <v>06-2022</v>
      </c>
    </row>
    <row r="1980" spans="1:4" x14ac:dyDescent="0.25">
      <c r="A1980" t="s">
        <v>1423</v>
      </c>
      <c r="B1980" s="2">
        <v>44721</v>
      </c>
      <c r="C1980">
        <v>20000000</v>
      </c>
      <c r="D1980" t="str">
        <f t="shared" si="31"/>
        <v>06-2022</v>
      </c>
    </row>
    <row r="1981" spans="1:4" x14ac:dyDescent="0.25">
      <c r="A1981" t="s">
        <v>1422</v>
      </c>
      <c r="B1981" s="2">
        <v>44720</v>
      </c>
      <c r="C1981">
        <v>6000000</v>
      </c>
      <c r="D1981" t="str">
        <f t="shared" si="31"/>
        <v>06-2022</v>
      </c>
    </row>
    <row r="1982" spans="1:4" x14ac:dyDescent="0.25">
      <c r="A1982" t="s">
        <v>662</v>
      </c>
      <c r="B1982" s="2">
        <v>44720</v>
      </c>
      <c r="C1982">
        <v>113000000</v>
      </c>
      <c r="D1982" t="str">
        <f t="shared" si="31"/>
        <v>06-2022</v>
      </c>
    </row>
    <row r="1983" spans="1:4" x14ac:dyDescent="0.25">
      <c r="A1983" t="s">
        <v>1421</v>
      </c>
      <c r="B1983" s="2">
        <v>44720</v>
      </c>
      <c r="C1983">
        <v>100000000</v>
      </c>
      <c r="D1983" t="str">
        <f t="shared" si="31"/>
        <v>06-2022</v>
      </c>
    </row>
    <row r="1984" spans="1:4" x14ac:dyDescent="0.25">
      <c r="A1984" t="s">
        <v>1420</v>
      </c>
      <c r="B1984" s="2">
        <v>44720</v>
      </c>
      <c r="D1984" t="str">
        <f t="shared" si="31"/>
        <v>06-2022</v>
      </c>
    </row>
    <row r="1985" spans="1:4" x14ac:dyDescent="0.25">
      <c r="A1985" t="s">
        <v>1419</v>
      </c>
      <c r="B1985" s="2">
        <v>44720</v>
      </c>
      <c r="C1985">
        <v>5500000</v>
      </c>
      <c r="D1985" t="str">
        <f t="shared" si="31"/>
        <v>06-2022</v>
      </c>
    </row>
    <row r="1986" spans="1:4" x14ac:dyDescent="0.25">
      <c r="A1986" t="s">
        <v>1418</v>
      </c>
      <c r="B1986" s="2">
        <v>44720</v>
      </c>
      <c r="C1986">
        <v>8000000</v>
      </c>
      <c r="D1986" t="str">
        <f t="shared" ref="D1986:D2049" si="32">TEXT(B1986, "mm-yyyy")</f>
        <v>06-2022</v>
      </c>
    </row>
    <row r="1987" spans="1:4" x14ac:dyDescent="0.25">
      <c r="A1987" t="s">
        <v>26</v>
      </c>
      <c r="B1987" s="2">
        <v>44720</v>
      </c>
      <c r="D1987" t="str">
        <f t="shared" si="32"/>
        <v>06-2022</v>
      </c>
    </row>
    <row r="1988" spans="1:4" x14ac:dyDescent="0.25">
      <c r="A1988" t="s">
        <v>361</v>
      </c>
      <c r="B1988" s="2">
        <v>44719</v>
      </c>
      <c r="C1988">
        <v>32000000</v>
      </c>
      <c r="D1988" t="str">
        <f t="shared" si="32"/>
        <v>06-2022</v>
      </c>
    </row>
    <row r="1989" spans="1:4" x14ac:dyDescent="0.25">
      <c r="A1989" t="s">
        <v>1417</v>
      </c>
      <c r="B1989" s="2">
        <v>44719</v>
      </c>
      <c r="D1989" t="str">
        <f t="shared" si="32"/>
        <v>06-2022</v>
      </c>
    </row>
    <row r="1990" spans="1:4" x14ac:dyDescent="0.25">
      <c r="A1990" t="s">
        <v>142</v>
      </c>
      <c r="B1990" s="2">
        <v>44719</v>
      </c>
      <c r="D1990" t="str">
        <f t="shared" si="32"/>
        <v>06-2022</v>
      </c>
    </row>
    <row r="1991" spans="1:4" x14ac:dyDescent="0.25">
      <c r="A1991" t="s">
        <v>540</v>
      </c>
      <c r="B1991" s="2">
        <v>44719</v>
      </c>
      <c r="C1991">
        <v>10000000</v>
      </c>
      <c r="D1991" t="str">
        <f t="shared" si="32"/>
        <v>06-2022</v>
      </c>
    </row>
    <row r="1992" spans="1:4" x14ac:dyDescent="0.25">
      <c r="A1992" t="s">
        <v>1416</v>
      </c>
      <c r="B1992" s="2">
        <v>44719</v>
      </c>
      <c r="C1992">
        <v>2700000</v>
      </c>
      <c r="D1992" t="str">
        <f t="shared" si="32"/>
        <v>06-2022</v>
      </c>
    </row>
    <row r="1993" spans="1:4" x14ac:dyDescent="0.25">
      <c r="A1993" t="s">
        <v>1415</v>
      </c>
      <c r="B1993" s="2">
        <v>44715</v>
      </c>
      <c r="C1993">
        <v>2500000</v>
      </c>
      <c r="D1993" t="str">
        <f t="shared" si="32"/>
        <v>06-2022</v>
      </c>
    </row>
    <row r="1994" spans="1:4" x14ac:dyDescent="0.25">
      <c r="A1994" t="s">
        <v>121</v>
      </c>
      <c r="B1994" s="2">
        <v>44715</v>
      </c>
      <c r="C1994">
        <v>10000000</v>
      </c>
      <c r="D1994" t="str">
        <f t="shared" si="32"/>
        <v>06-2022</v>
      </c>
    </row>
    <row r="1995" spans="1:4" x14ac:dyDescent="0.25">
      <c r="A1995" t="s">
        <v>279</v>
      </c>
      <c r="B1995" s="2">
        <v>44714</v>
      </c>
      <c r="C1995">
        <v>66000000</v>
      </c>
      <c r="D1995" t="str">
        <f t="shared" si="32"/>
        <v>06-2022</v>
      </c>
    </row>
    <row r="1996" spans="1:4" x14ac:dyDescent="0.25">
      <c r="A1996" t="s">
        <v>1414</v>
      </c>
      <c r="B1996" s="2">
        <v>44714</v>
      </c>
      <c r="C1996">
        <v>3800000</v>
      </c>
      <c r="D1996" t="str">
        <f t="shared" si="32"/>
        <v>06-2022</v>
      </c>
    </row>
    <row r="1997" spans="1:4" x14ac:dyDescent="0.25">
      <c r="A1997" t="s">
        <v>1413</v>
      </c>
      <c r="B1997" s="2">
        <v>44714</v>
      </c>
      <c r="C1997">
        <v>6000000</v>
      </c>
      <c r="D1997" t="str">
        <f t="shared" si="32"/>
        <v>06-2022</v>
      </c>
    </row>
    <row r="1998" spans="1:4" x14ac:dyDescent="0.25">
      <c r="A1998" t="s">
        <v>1412</v>
      </c>
      <c r="B1998" s="2">
        <v>44714</v>
      </c>
      <c r="C1998">
        <v>5000000</v>
      </c>
      <c r="D1998" t="str">
        <f t="shared" si="32"/>
        <v>06-2022</v>
      </c>
    </row>
    <row r="1999" spans="1:4" x14ac:dyDescent="0.25">
      <c r="A1999" t="s">
        <v>1411</v>
      </c>
      <c r="B1999" s="2">
        <v>44713</v>
      </c>
      <c r="C1999">
        <v>1100000</v>
      </c>
      <c r="D1999" t="str">
        <f t="shared" si="32"/>
        <v>06-2022</v>
      </c>
    </row>
    <row r="2000" spans="1:4" x14ac:dyDescent="0.25">
      <c r="A2000" t="s">
        <v>1410</v>
      </c>
      <c r="B2000" s="2">
        <v>44713</v>
      </c>
      <c r="C2000">
        <v>33000000</v>
      </c>
      <c r="D2000" t="str">
        <f t="shared" si="32"/>
        <v>06-2022</v>
      </c>
    </row>
    <row r="2001" spans="1:4" x14ac:dyDescent="0.25">
      <c r="A2001" t="s">
        <v>1409</v>
      </c>
      <c r="B2001" s="2">
        <v>44713</v>
      </c>
      <c r="C2001">
        <v>3000000</v>
      </c>
      <c r="D2001" t="str">
        <f t="shared" si="32"/>
        <v>06-2022</v>
      </c>
    </row>
    <row r="2002" spans="1:4" x14ac:dyDescent="0.25">
      <c r="A2002" t="s">
        <v>1408</v>
      </c>
      <c r="B2002" s="2">
        <v>44712</v>
      </c>
      <c r="C2002">
        <v>23000000</v>
      </c>
      <c r="D2002" t="str">
        <f t="shared" si="32"/>
        <v>05-2022</v>
      </c>
    </row>
    <row r="2003" spans="1:4" x14ac:dyDescent="0.25">
      <c r="A2003" t="s">
        <v>1407</v>
      </c>
      <c r="B2003" s="2">
        <v>44712</v>
      </c>
      <c r="C2003">
        <v>9500000</v>
      </c>
      <c r="D2003" t="str">
        <f t="shared" si="32"/>
        <v>05-2022</v>
      </c>
    </row>
    <row r="2004" spans="1:4" x14ac:dyDescent="0.25">
      <c r="A2004" t="s">
        <v>284</v>
      </c>
      <c r="B2004" s="2">
        <v>44711</v>
      </c>
      <c r="C2004">
        <v>20000000</v>
      </c>
      <c r="D2004" t="str">
        <f t="shared" si="32"/>
        <v>05-2022</v>
      </c>
    </row>
    <row r="2005" spans="1:4" x14ac:dyDescent="0.25">
      <c r="A2005" t="s">
        <v>1406</v>
      </c>
      <c r="B2005" s="2">
        <v>44709</v>
      </c>
      <c r="C2005">
        <v>20000000</v>
      </c>
      <c r="D2005" t="str">
        <f t="shared" si="32"/>
        <v>05-2022</v>
      </c>
    </row>
    <row r="2006" spans="1:4" x14ac:dyDescent="0.25">
      <c r="A2006" t="s">
        <v>1405</v>
      </c>
      <c r="B2006" s="2">
        <v>44708</v>
      </c>
      <c r="C2006">
        <v>10000000</v>
      </c>
      <c r="D2006" t="str">
        <f t="shared" si="32"/>
        <v>05-2022</v>
      </c>
    </row>
    <row r="2007" spans="1:4" x14ac:dyDescent="0.25">
      <c r="A2007" t="s">
        <v>45</v>
      </c>
      <c r="B2007" s="2">
        <v>44708</v>
      </c>
      <c r="C2007">
        <v>60000000</v>
      </c>
      <c r="D2007" t="str">
        <f t="shared" si="32"/>
        <v>05-2022</v>
      </c>
    </row>
    <row r="2008" spans="1:4" x14ac:dyDescent="0.25">
      <c r="A2008" t="s">
        <v>1404</v>
      </c>
      <c r="B2008" s="2">
        <v>44708</v>
      </c>
      <c r="C2008" s="1" t="s">
        <v>367</v>
      </c>
      <c r="D2008" t="str">
        <f t="shared" si="32"/>
        <v>05-2022</v>
      </c>
    </row>
    <row r="2009" spans="1:4" x14ac:dyDescent="0.25">
      <c r="A2009" t="s">
        <v>1403</v>
      </c>
      <c r="B2009" s="2">
        <v>44707</v>
      </c>
      <c r="C2009">
        <v>2500000</v>
      </c>
      <c r="D2009" t="str">
        <f t="shared" si="32"/>
        <v>05-2022</v>
      </c>
    </row>
    <row r="2010" spans="1:4" x14ac:dyDescent="0.25">
      <c r="A2010" t="s">
        <v>1402</v>
      </c>
      <c r="B2010" s="2">
        <v>44707</v>
      </c>
      <c r="C2010">
        <v>12500000</v>
      </c>
      <c r="D2010" t="str">
        <f t="shared" si="32"/>
        <v>05-2022</v>
      </c>
    </row>
    <row r="2011" spans="1:4" x14ac:dyDescent="0.25">
      <c r="A2011" t="s">
        <v>628</v>
      </c>
      <c r="B2011" s="2">
        <v>44707</v>
      </c>
      <c r="C2011">
        <v>80000000</v>
      </c>
      <c r="D2011" t="str">
        <f t="shared" si="32"/>
        <v>05-2022</v>
      </c>
    </row>
    <row r="2012" spans="1:4" x14ac:dyDescent="0.25">
      <c r="A2012" t="s">
        <v>136</v>
      </c>
      <c r="B2012" s="2">
        <v>44707</v>
      </c>
      <c r="C2012">
        <v>100000000</v>
      </c>
      <c r="D2012" t="str">
        <f t="shared" si="32"/>
        <v>05-2022</v>
      </c>
    </row>
    <row r="2013" spans="1:4" x14ac:dyDescent="0.25">
      <c r="A2013" t="s">
        <v>200</v>
      </c>
      <c r="B2013" s="2">
        <v>44707</v>
      </c>
      <c r="C2013">
        <v>15000000</v>
      </c>
      <c r="D2013" t="str">
        <f t="shared" si="32"/>
        <v>05-2022</v>
      </c>
    </row>
    <row r="2014" spans="1:4" x14ac:dyDescent="0.25">
      <c r="A2014" t="s">
        <v>149</v>
      </c>
      <c r="B2014" s="2">
        <v>44705</v>
      </c>
      <c r="C2014">
        <v>5000000</v>
      </c>
      <c r="D2014" t="str">
        <f t="shared" si="32"/>
        <v>05-2022</v>
      </c>
    </row>
    <row r="2015" spans="1:4" x14ac:dyDescent="0.25">
      <c r="A2015" t="s">
        <v>1401</v>
      </c>
      <c r="B2015" s="2">
        <v>44705</v>
      </c>
      <c r="C2015">
        <v>6200000</v>
      </c>
      <c r="D2015" t="str">
        <f t="shared" si="32"/>
        <v>05-2022</v>
      </c>
    </row>
    <row r="2016" spans="1:4" x14ac:dyDescent="0.25">
      <c r="A2016" t="s">
        <v>1400</v>
      </c>
      <c r="B2016" s="2">
        <v>44702</v>
      </c>
      <c r="C2016">
        <v>50000000</v>
      </c>
      <c r="D2016" t="str">
        <f t="shared" si="32"/>
        <v>05-2022</v>
      </c>
    </row>
    <row r="2017" spans="1:4" x14ac:dyDescent="0.25">
      <c r="A2017" t="s">
        <v>1399</v>
      </c>
      <c r="B2017" s="2">
        <v>44702</v>
      </c>
      <c r="C2017">
        <v>1000000</v>
      </c>
      <c r="D2017" t="str">
        <f t="shared" si="32"/>
        <v>05-2022</v>
      </c>
    </row>
    <row r="2018" spans="1:4" x14ac:dyDescent="0.25">
      <c r="A2018" t="s">
        <v>1398</v>
      </c>
      <c r="B2018" s="2">
        <v>44701</v>
      </c>
      <c r="C2018">
        <v>30000000</v>
      </c>
      <c r="D2018" t="str">
        <f t="shared" si="32"/>
        <v>05-2022</v>
      </c>
    </row>
    <row r="2019" spans="1:4" x14ac:dyDescent="0.25">
      <c r="A2019" t="s">
        <v>1397</v>
      </c>
      <c r="B2019" s="2">
        <v>44701</v>
      </c>
      <c r="C2019">
        <v>6500000</v>
      </c>
      <c r="D2019" t="str">
        <f t="shared" si="32"/>
        <v>05-2022</v>
      </c>
    </row>
    <row r="2020" spans="1:4" x14ac:dyDescent="0.25">
      <c r="A2020" t="s">
        <v>1396</v>
      </c>
      <c r="B2020" s="2">
        <v>44701</v>
      </c>
      <c r="C2020">
        <v>16000000</v>
      </c>
      <c r="D2020" t="str">
        <f t="shared" si="32"/>
        <v>05-2022</v>
      </c>
    </row>
    <row r="2021" spans="1:4" x14ac:dyDescent="0.25">
      <c r="A2021" t="s">
        <v>192</v>
      </c>
      <c r="B2021" s="2">
        <v>44701</v>
      </c>
      <c r="C2021">
        <v>3000000</v>
      </c>
      <c r="D2021" t="str">
        <f t="shared" si="32"/>
        <v>05-2022</v>
      </c>
    </row>
    <row r="2022" spans="1:4" x14ac:dyDescent="0.25">
      <c r="A2022" t="s">
        <v>1395</v>
      </c>
      <c r="B2022" s="2">
        <v>44700</v>
      </c>
      <c r="C2022" s="1" t="s">
        <v>283</v>
      </c>
      <c r="D2022" t="str">
        <f t="shared" si="32"/>
        <v>05-2022</v>
      </c>
    </row>
    <row r="2023" spans="1:4" x14ac:dyDescent="0.25">
      <c r="A2023" t="s">
        <v>1394</v>
      </c>
      <c r="B2023" s="2">
        <v>44700</v>
      </c>
      <c r="C2023">
        <v>1500000</v>
      </c>
      <c r="D2023" t="str">
        <f t="shared" si="32"/>
        <v>05-2022</v>
      </c>
    </row>
    <row r="2024" spans="1:4" x14ac:dyDescent="0.25">
      <c r="A2024" t="s">
        <v>1393</v>
      </c>
      <c r="B2024" s="2">
        <v>44700</v>
      </c>
      <c r="C2024">
        <v>15000000</v>
      </c>
      <c r="D2024" t="str">
        <f t="shared" si="32"/>
        <v>05-2022</v>
      </c>
    </row>
    <row r="2025" spans="1:4" x14ac:dyDescent="0.25">
      <c r="A2025" t="s">
        <v>1392</v>
      </c>
      <c r="B2025" s="2">
        <v>44700</v>
      </c>
      <c r="C2025">
        <v>1500000</v>
      </c>
      <c r="D2025" t="str">
        <f t="shared" si="32"/>
        <v>05-2022</v>
      </c>
    </row>
    <row r="2026" spans="1:4" x14ac:dyDescent="0.25">
      <c r="A2026" t="s">
        <v>1391</v>
      </c>
      <c r="B2026" s="2">
        <v>44700</v>
      </c>
      <c r="C2026">
        <v>2700000</v>
      </c>
      <c r="D2026" t="str">
        <f t="shared" si="32"/>
        <v>05-2022</v>
      </c>
    </row>
    <row r="2027" spans="1:4" x14ac:dyDescent="0.25">
      <c r="A2027" t="s">
        <v>1390</v>
      </c>
      <c r="B2027" s="2">
        <v>44700</v>
      </c>
      <c r="C2027">
        <v>4000000</v>
      </c>
      <c r="D2027" t="str">
        <f t="shared" si="32"/>
        <v>05-2022</v>
      </c>
    </row>
    <row r="2028" spans="1:4" x14ac:dyDescent="0.25">
      <c r="A2028" t="s">
        <v>1389</v>
      </c>
      <c r="B2028" s="2">
        <v>44699</v>
      </c>
      <c r="C2028">
        <v>5000000</v>
      </c>
      <c r="D2028" t="str">
        <f t="shared" si="32"/>
        <v>05-2022</v>
      </c>
    </row>
    <row r="2029" spans="1:4" x14ac:dyDescent="0.25">
      <c r="A2029" t="s">
        <v>904</v>
      </c>
      <c r="B2029" s="2">
        <v>44699</v>
      </c>
      <c r="C2029">
        <v>15000000</v>
      </c>
      <c r="D2029" t="str">
        <f t="shared" si="32"/>
        <v>05-2022</v>
      </c>
    </row>
    <row r="2030" spans="1:4" x14ac:dyDescent="0.25">
      <c r="A2030" t="s">
        <v>657</v>
      </c>
      <c r="B2030" s="2">
        <v>44699</v>
      </c>
      <c r="C2030">
        <v>36000000</v>
      </c>
      <c r="D2030" t="str">
        <f t="shared" si="32"/>
        <v>05-2022</v>
      </c>
    </row>
    <row r="2031" spans="1:4" x14ac:dyDescent="0.25">
      <c r="A2031" t="s">
        <v>1388</v>
      </c>
      <c r="B2031" s="2">
        <v>44699</v>
      </c>
      <c r="C2031">
        <v>6000000</v>
      </c>
      <c r="D2031" t="str">
        <f t="shared" si="32"/>
        <v>05-2022</v>
      </c>
    </row>
    <row r="2032" spans="1:4" x14ac:dyDescent="0.25">
      <c r="A2032" t="s">
        <v>1387</v>
      </c>
      <c r="B2032" s="2">
        <v>44698</v>
      </c>
      <c r="C2032">
        <v>15000000</v>
      </c>
      <c r="D2032" t="str">
        <f t="shared" si="32"/>
        <v>05-2022</v>
      </c>
    </row>
    <row r="2033" spans="1:4" x14ac:dyDescent="0.25">
      <c r="A2033" t="s">
        <v>1386</v>
      </c>
      <c r="B2033" s="2">
        <v>44698</v>
      </c>
      <c r="C2033">
        <v>6000000</v>
      </c>
      <c r="D2033" t="str">
        <f t="shared" si="32"/>
        <v>05-2022</v>
      </c>
    </row>
    <row r="2034" spans="1:4" x14ac:dyDescent="0.25">
      <c r="A2034" t="s">
        <v>1385</v>
      </c>
      <c r="B2034" s="2">
        <v>44698</v>
      </c>
      <c r="C2034">
        <v>60000000</v>
      </c>
      <c r="D2034" t="str">
        <f t="shared" si="32"/>
        <v>05-2022</v>
      </c>
    </row>
    <row r="2035" spans="1:4" x14ac:dyDescent="0.25">
      <c r="A2035" t="s">
        <v>1384</v>
      </c>
      <c r="B2035" s="2">
        <v>44697</v>
      </c>
      <c r="C2035">
        <v>70000000</v>
      </c>
      <c r="D2035" t="str">
        <f t="shared" si="32"/>
        <v>05-2022</v>
      </c>
    </row>
    <row r="2036" spans="1:4" x14ac:dyDescent="0.25">
      <c r="A2036" t="s">
        <v>1383</v>
      </c>
      <c r="B2036" s="2">
        <v>44694</v>
      </c>
      <c r="C2036">
        <v>40000000</v>
      </c>
      <c r="D2036" t="str">
        <f t="shared" si="32"/>
        <v>05-2022</v>
      </c>
    </row>
    <row r="2037" spans="1:4" x14ac:dyDescent="0.25">
      <c r="A2037" t="s">
        <v>1382</v>
      </c>
      <c r="B2037" s="2">
        <v>44694</v>
      </c>
      <c r="C2037">
        <v>5000000</v>
      </c>
      <c r="D2037" t="str">
        <f t="shared" si="32"/>
        <v>05-2022</v>
      </c>
    </row>
    <row r="2038" spans="1:4" x14ac:dyDescent="0.25">
      <c r="A2038" t="s">
        <v>949</v>
      </c>
      <c r="B2038" s="2">
        <v>44694</v>
      </c>
      <c r="C2038">
        <v>90000000</v>
      </c>
      <c r="D2038" t="str">
        <f t="shared" si="32"/>
        <v>05-2022</v>
      </c>
    </row>
    <row r="2039" spans="1:4" x14ac:dyDescent="0.25">
      <c r="A2039" t="s">
        <v>658</v>
      </c>
      <c r="B2039" s="2">
        <v>44694</v>
      </c>
      <c r="C2039">
        <v>45000000</v>
      </c>
      <c r="D2039" t="str">
        <f t="shared" si="32"/>
        <v>05-2022</v>
      </c>
    </row>
    <row r="2040" spans="1:4" x14ac:dyDescent="0.25">
      <c r="A2040" t="s">
        <v>1381</v>
      </c>
      <c r="B2040" s="2">
        <v>44694</v>
      </c>
      <c r="C2040">
        <v>6200000</v>
      </c>
      <c r="D2040" t="str">
        <f t="shared" si="32"/>
        <v>05-2022</v>
      </c>
    </row>
    <row r="2041" spans="1:4" x14ac:dyDescent="0.25">
      <c r="A2041" t="s">
        <v>1380</v>
      </c>
      <c r="B2041" s="2">
        <v>44694</v>
      </c>
      <c r="C2041">
        <v>27000000</v>
      </c>
      <c r="D2041" t="str">
        <f t="shared" si="32"/>
        <v>05-2022</v>
      </c>
    </row>
    <row r="2042" spans="1:4" x14ac:dyDescent="0.25">
      <c r="A2042" t="s">
        <v>1379</v>
      </c>
      <c r="B2042" s="2">
        <v>44694</v>
      </c>
      <c r="C2042">
        <v>3000000</v>
      </c>
      <c r="D2042" t="str">
        <f t="shared" si="32"/>
        <v>05-2022</v>
      </c>
    </row>
    <row r="2043" spans="1:4" x14ac:dyDescent="0.25">
      <c r="A2043" t="s">
        <v>1378</v>
      </c>
      <c r="B2043" s="2">
        <v>44693</v>
      </c>
      <c r="C2043">
        <v>100000000</v>
      </c>
      <c r="D2043" t="str">
        <f t="shared" si="32"/>
        <v>05-2022</v>
      </c>
    </row>
    <row r="2044" spans="1:4" x14ac:dyDescent="0.25">
      <c r="A2044" t="s">
        <v>1377</v>
      </c>
      <c r="B2044" s="2">
        <v>44693</v>
      </c>
      <c r="C2044">
        <v>23000000</v>
      </c>
      <c r="D2044" t="str">
        <f t="shared" si="32"/>
        <v>05-2022</v>
      </c>
    </row>
    <row r="2045" spans="1:4" x14ac:dyDescent="0.25">
      <c r="A2045" t="s">
        <v>989</v>
      </c>
      <c r="B2045" s="2">
        <v>44693</v>
      </c>
      <c r="C2045">
        <v>40000000</v>
      </c>
      <c r="D2045" t="str">
        <f t="shared" si="32"/>
        <v>05-2022</v>
      </c>
    </row>
    <row r="2046" spans="1:4" x14ac:dyDescent="0.25">
      <c r="A2046" t="s">
        <v>824</v>
      </c>
      <c r="B2046" s="2">
        <v>44693</v>
      </c>
      <c r="C2046">
        <v>10000000</v>
      </c>
      <c r="D2046" t="str">
        <f t="shared" si="32"/>
        <v>05-2022</v>
      </c>
    </row>
    <row r="2047" spans="1:4" x14ac:dyDescent="0.25">
      <c r="A2047" t="s">
        <v>1376</v>
      </c>
      <c r="B2047" s="2">
        <v>44693</v>
      </c>
      <c r="C2047">
        <v>7000000</v>
      </c>
      <c r="D2047" t="str">
        <f t="shared" si="32"/>
        <v>05-2022</v>
      </c>
    </row>
    <row r="2048" spans="1:4" x14ac:dyDescent="0.25">
      <c r="A2048" t="s">
        <v>1375</v>
      </c>
      <c r="B2048" s="2">
        <v>44693</v>
      </c>
      <c r="C2048">
        <v>10000000</v>
      </c>
      <c r="D2048" t="str">
        <f t="shared" si="32"/>
        <v>05-2022</v>
      </c>
    </row>
    <row r="2049" spans="1:4" x14ac:dyDescent="0.25">
      <c r="A2049" t="s">
        <v>75</v>
      </c>
      <c r="B2049" s="2">
        <v>44692</v>
      </c>
      <c r="C2049">
        <v>170000000</v>
      </c>
      <c r="D2049" t="str">
        <f t="shared" si="32"/>
        <v>05-2022</v>
      </c>
    </row>
    <row r="2050" spans="1:4" x14ac:dyDescent="0.25">
      <c r="A2050" t="s">
        <v>1374</v>
      </c>
      <c r="B2050" s="2">
        <v>44692</v>
      </c>
      <c r="C2050">
        <v>11000000</v>
      </c>
      <c r="D2050" t="str">
        <f t="shared" ref="D2050:D2113" si="33">TEXT(B2050, "mm-yyyy")</f>
        <v>05-2022</v>
      </c>
    </row>
    <row r="2051" spans="1:4" x14ac:dyDescent="0.25">
      <c r="A2051" t="s">
        <v>1373</v>
      </c>
      <c r="B2051" s="2">
        <v>44692</v>
      </c>
      <c r="C2051">
        <v>725000000</v>
      </c>
      <c r="D2051" t="str">
        <f t="shared" si="33"/>
        <v>05-2022</v>
      </c>
    </row>
    <row r="2052" spans="1:4" x14ac:dyDescent="0.25">
      <c r="A2052" t="s">
        <v>213</v>
      </c>
      <c r="B2052" s="2">
        <v>44692</v>
      </c>
      <c r="C2052">
        <v>150000000</v>
      </c>
      <c r="D2052" t="str">
        <f t="shared" si="33"/>
        <v>05-2022</v>
      </c>
    </row>
    <row r="2053" spans="1:4" x14ac:dyDescent="0.25">
      <c r="A2053" t="s">
        <v>1372</v>
      </c>
      <c r="B2053" s="2">
        <v>44692</v>
      </c>
      <c r="C2053">
        <v>25000000</v>
      </c>
      <c r="D2053" t="str">
        <f t="shared" si="33"/>
        <v>05-2022</v>
      </c>
    </row>
    <row r="2054" spans="1:4" x14ac:dyDescent="0.25">
      <c r="A2054" t="s">
        <v>1371</v>
      </c>
      <c r="B2054" s="2">
        <v>44692</v>
      </c>
      <c r="C2054">
        <v>350000000</v>
      </c>
      <c r="D2054" t="str">
        <f t="shared" si="33"/>
        <v>05-2022</v>
      </c>
    </row>
    <row r="2055" spans="1:4" x14ac:dyDescent="0.25">
      <c r="A2055" t="s">
        <v>1370</v>
      </c>
      <c r="B2055" s="2">
        <v>44692</v>
      </c>
      <c r="C2055">
        <v>5000000</v>
      </c>
      <c r="D2055" t="str">
        <f t="shared" si="33"/>
        <v>05-2022</v>
      </c>
    </row>
    <row r="2056" spans="1:4" x14ac:dyDescent="0.25">
      <c r="A2056" t="s">
        <v>1369</v>
      </c>
      <c r="B2056" s="2">
        <v>44692</v>
      </c>
      <c r="C2056">
        <v>5300000</v>
      </c>
      <c r="D2056" t="str">
        <f t="shared" si="33"/>
        <v>05-2022</v>
      </c>
    </row>
    <row r="2057" spans="1:4" x14ac:dyDescent="0.25">
      <c r="A2057" t="s">
        <v>1368</v>
      </c>
      <c r="B2057" s="2">
        <v>44692</v>
      </c>
      <c r="C2057">
        <v>30000000</v>
      </c>
      <c r="D2057" t="str">
        <f t="shared" si="33"/>
        <v>05-2022</v>
      </c>
    </row>
    <row r="2058" spans="1:4" x14ac:dyDescent="0.25">
      <c r="A2058" t="s">
        <v>214</v>
      </c>
      <c r="B2058" s="2">
        <v>44692</v>
      </c>
      <c r="C2058">
        <v>20000000</v>
      </c>
      <c r="D2058" t="str">
        <f t="shared" si="33"/>
        <v>05-2022</v>
      </c>
    </row>
    <row r="2059" spans="1:4" x14ac:dyDescent="0.25">
      <c r="A2059" t="s">
        <v>146</v>
      </c>
      <c r="B2059" s="2">
        <v>44692</v>
      </c>
      <c r="C2059">
        <v>21000000</v>
      </c>
      <c r="D2059" t="str">
        <f t="shared" si="33"/>
        <v>05-2022</v>
      </c>
    </row>
    <row r="2060" spans="1:4" x14ac:dyDescent="0.25">
      <c r="A2060" t="s">
        <v>668</v>
      </c>
      <c r="B2060" s="2">
        <v>44692</v>
      </c>
      <c r="C2060">
        <v>105000000</v>
      </c>
      <c r="D2060" t="str">
        <f t="shared" si="33"/>
        <v>05-2022</v>
      </c>
    </row>
    <row r="2061" spans="1:4" x14ac:dyDescent="0.25">
      <c r="A2061" t="s">
        <v>1367</v>
      </c>
      <c r="B2061" s="2">
        <v>44691</v>
      </c>
      <c r="D2061" t="str">
        <f t="shared" si="33"/>
        <v>05-2022</v>
      </c>
    </row>
    <row r="2062" spans="1:4" x14ac:dyDescent="0.25">
      <c r="A2062" t="s">
        <v>1238</v>
      </c>
      <c r="B2062" s="2">
        <v>44690</v>
      </c>
      <c r="C2062">
        <v>3000000</v>
      </c>
      <c r="D2062" t="str">
        <f t="shared" si="33"/>
        <v>05-2022</v>
      </c>
    </row>
    <row r="2063" spans="1:4" x14ac:dyDescent="0.25">
      <c r="A2063" t="s">
        <v>1366</v>
      </c>
      <c r="B2063" s="2">
        <v>44689</v>
      </c>
      <c r="C2063">
        <v>3000000</v>
      </c>
      <c r="D2063" t="str">
        <f t="shared" si="33"/>
        <v>05-2022</v>
      </c>
    </row>
    <row r="2064" spans="1:4" x14ac:dyDescent="0.25">
      <c r="A2064" t="s">
        <v>337</v>
      </c>
      <c r="B2064" s="2">
        <v>44688</v>
      </c>
      <c r="C2064">
        <v>50000000</v>
      </c>
      <c r="D2064" t="str">
        <f t="shared" si="33"/>
        <v>05-2022</v>
      </c>
    </row>
    <row r="2065" spans="1:4" x14ac:dyDescent="0.25">
      <c r="A2065" t="s">
        <v>1365</v>
      </c>
      <c r="B2065" s="2">
        <v>44687</v>
      </c>
      <c r="C2065">
        <v>33600000</v>
      </c>
      <c r="D2065" t="str">
        <f t="shared" si="33"/>
        <v>05-2022</v>
      </c>
    </row>
    <row r="2066" spans="1:4" x14ac:dyDescent="0.25">
      <c r="A2066" t="s">
        <v>1364</v>
      </c>
      <c r="B2066" s="2">
        <v>44686</v>
      </c>
      <c r="C2066">
        <v>5200000</v>
      </c>
      <c r="D2066" t="str">
        <f t="shared" si="33"/>
        <v>05-2022</v>
      </c>
    </row>
    <row r="2067" spans="1:4" x14ac:dyDescent="0.25">
      <c r="A2067" t="s">
        <v>1244</v>
      </c>
      <c r="B2067" s="2">
        <v>44686</v>
      </c>
      <c r="C2067">
        <v>2500000</v>
      </c>
      <c r="D2067" t="str">
        <f t="shared" si="33"/>
        <v>05-2022</v>
      </c>
    </row>
    <row r="2068" spans="1:4" x14ac:dyDescent="0.25">
      <c r="A2068" t="s">
        <v>1363</v>
      </c>
      <c r="B2068" s="2">
        <v>44686</v>
      </c>
      <c r="C2068">
        <v>85000000</v>
      </c>
      <c r="D2068" t="str">
        <f t="shared" si="33"/>
        <v>05-2022</v>
      </c>
    </row>
    <row r="2069" spans="1:4" x14ac:dyDescent="0.25">
      <c r="A2069" t="s">
        <v>100</v>
      </c>
      <c r="B2069" s="2">
        <v>44686</v>
      </c>
      <c r="C2069">
        <v>30000000</v>
      </c>
      <c r="D2069" t="str">
        <f t="shared" si="33"/>
        <v>05-2022</v>
      </c>
    </row>
    <row r="2070" spans="1:4" x14ac:dyDescent="0.25">
      <c r="A2070" t="s">
        <v>498</v>
      </c>
      <c r="B2070" s="2">
        <v>44685</v>
      </c>
      <c r="C2070">
        <v>6000000</v>
      </c>
      <c r="D2070" t="str">
        <f t="shared" si="33"/>
        <v>05-2022</v>
      </c>
    </row>
    <row r="2071" spans="1:4" x14ac:dyDescent="0.25">
      <c r="A2071" t="s">
        <v>1362</v>
      </c>
      <c r="B2071" s="2">
        <v>44685</v>
      </c>
      <c r="C2071">
        <v>65000000</v>
      </c>
      <c r="D2071" t="str">
        <f t="shared" si="33"/>
        <v>05-2022</v>
      </c>
    </row>
    <row r="2072" spans="1:4" x14ac:dyDescent="0.25">
      <c r="A2072" t="s">
        <v>1361</v>
      </c>
      <c r="B2072" s="2">
        <v>44685</v>
      </c>
      <c r="C2072">
        <v>10000000</v>
      </c>
      <c r="D2072" t="str">
        <f t="shared" si="33"/>
        <v>05-2022</v>
      </c>
    </row>
    <row r="2073" spans="1:4" x14ac:dyDescent="0.25">
      <c r="A2073" t="s">
        <v>1360</v>
      </c>
      <c r="B2073" s="2">
        <v>44685</v>
      </c>
      <c r="C2073">
        <v>9000000</v>
      </c>
      <c r="D2073" t="str">
        <f t="shared" si="33"/>
        <v>05-2022</v>
      </c>
    </row>
    <row r="2074" spans="1:4" x14ac:dyDescent="0.25">
      <c r="A2074" t="s">
        <v>1359</v>
      </c>
      <c r="B2074" s="2">
        <v>44684</v>
      </c>
      <c r="D2074" t="str">
        <f t="shared" si="33"/>
        <v>05-2022</v>
      </c>
    </row>
    <row r="2075" spans="1:4" x14ac:dyDescent="0.25">
      <c r="A2075" t="s">
        <v>1358</v>
      </c>
      <c r="B2075" s="2">
        <v>44682</v>
      </c>
      <c r="C2075">
        <v>3500000</v>
      </c>
      <c r="D2075" t="str">
        <f t="shared" si="33"/>
        <v>05-2022</v>
      </c>
    </row>
    <row r="2076" spans="1:4" x14ac:dyDescent="0.25">
      <c r="A2076" t="s">
        <v>1357</v>
      </c>
      <c r="B2076" s="2">
        <v>44680</v>
      </c>
      <c r="C2076">
        <v>2400000</v>
      </c>
      <c r="D2076" t="str">
        <f t="shared" si="33"/>
        <v>04-2022</v>
      </c>
    </row>
    <row r="2077" spans="1:4" x14ac:dyDescent="0.25">
      <c r="A2077" t="s">
        <v>460</v>
      </c>
      <c r="B2077" s="2">
        <v>44680</v>
      </c>
      <c r="C2077">
        <v>4200000</v>
      </c>
      <c r="D2077" t="str">
        <f t="shared" si="33"/>
        <v>04-2022</v>
      </c>
    </row>
    <row r="2078" spans="1:4" x14ac:dyDescent="0.25">
      <c r="A2078" t="s">
        <v>548</v>
      </c>
      <c r="B2078" s="2">
        <v>44680</v>
      </c>
      <c r="C2078">
        <v>23000000</v>
      </c>
      <c r="D2078" t="str">
        <f t="shared" si="33"/>
        <v>04-2022</v>
      </c>
    </row>
    <row r="2079" spans="1:4" x14ac:dyDescent="0.25">
      <c r="A2079" t="s">
        <v>133</v>
      </c>
      <c r="B2079" s="2">
        <v>44680</v>
      </c>
      <c r="C2079">
        <v>40000000</v>
      </c>
      <c r="D2079" t="str">
        <f t="shared" si="33"/>
        <v>04-2022</v>
      </c>
    </row>
    <row r="2080" spans="1:4" x14ac:dyDescent="0.25">
      <c r="A2080" t="s">
        <v>1356</v>
      </c>
      <c r="B2080" s="2">
        <v>44678</v>
      </c>
      <c r="C2080">
        <v>5000000</v>
      </c>
      <c r="D2080" t="str">
        <f t="shared" si="33"/>
        <v>04-2022</v>
      </c>
    </row>
    <row r="2081" spans="1:4" x14ac:dyDescent="0.25">
      <c r="A2081" t="s">
        <v>34</v>
      </c>
      <c r="B2081" s="2">
        <v>44678</v>
      </c>
      <c r="C2081">
        <v>20000000</v>
      </c>
      <c r="D2081" t="str">
        <f t="shared" si="33"/>
        <v>04-2022</v>
      </c>
    </row>
    <row r="2082" spans="1:4" x14ac:dyDescent="0.25">
      <c r="A2082" t="s">
        <v>1355</v>
      </c>
      <c r="B2082" s="2">
        <v>44678</v>
      </c>
      <c r="C2082">
        <v>5000000</v>
      </c>
      <c r="D2082" t="str">
        <f t="shared" si="33"/>
        <v>04-2022</v>
      </c>
    </row>
    <row r="2083" spans="1:4" x14ac:dyDescent="0.25">
      <c r="A2083" t="s">
        <v>1354</v>
      </c>
      <c r="B2083" s="2">
        <v>44678</v>
      </c>
      <c r="C2083">
        <v>8500000</v>
      </c>
      <c r="D2083" t="str">
        <f t="shared" si="33"/>
        <v>04-2022</v>
      </c>
    </row>
    <row r="2084" spans="1:4" x14ac:dyDescent="0.25">
      <c r="A2084" t="s">
        <v>1353</v>
      </c>
      <c r="B2084" s="2">
        <v>44678</v>
      </c>
      <c r="C2084">
        <v>4000000</v>
      </c>
      <c r="D2084" t="str">
        <f t="shared" si="33"/>
        <v>04-2022</v>
      </c>
    </row>
    <row r="2085" spans="1:4" x14ac:dyDescent="0.25">
      <c r="A2085" t="s">
        <v>1352</v>
      </c>
      <c r="B2085" s="2">
        <v>44678</v>
      </c>
      <c r="C2085">
        <v>26000000</v>
      </c>
      <c r="D2085" t="str">
        <f t="shared" si="33"/>
        <v>04-2022</v>
      </c>
    </row>
    <row r="2086" spans="1:4" x14ac:dyDescent="0.25">
      <c r="A2086" t="s">
        <v>1351</v>
      </c>
      <c r="B2086" s="2">
        <v>44678</v>
      </c>
      <c r="C2086">
        <v>70000000</v>
      </c>
      <c r="D2086" t="str">
        <f t="shared" si="33"/>
        <v>04-2022</v>
      </c>
    </row>
    <row r="2087" spans="1:4" x14ac:dyDescent="0.25">
      <c r="A2087" t="s">
        <v>1350</v>
      </c>
      <c r="B2087" s="2">
        <v>44674</v>
      </c>
      <c r="D2087" t="str">
        <f t="shared" si="33"/>
        <v>04-2022</v>
      </c>
    </row>
    <row r="2088" spans="1:4" x14ac:dyDescent="0.25">
      <c r="A2088" t="s">
        <v>1107</v>
      </c>
      <c r="B2088" s="2">
        <v>44674</v>
      </c>
      <c r="C2088">
        <v>290000000</v>
      </c>
      <c r="D2088" t="str">
        <f t="shared" si="33"/>
        <v>04-2022</v>
      </c>
    </row>
    <row r="2089" spans="1:4" x14ac:dyDescent="0.25">
      <c r="A2089" t="s">
        <v>1349</v>
      </c>
      <c r="B2089" s="2">
        <v>44673</v>
      </c>
      <c r="C2089">
        <v>4500000</v>
      </c>
      <c r="D2089" t="str">
        <f t="shared" si="33"/>
        <v>04-2022</v>
      </c>
    </row>
    <row r="2090" spans="1:4" x14ac:dyDescent="0.25">
      <c r="A2090" t="s">
        <v>1348</v>
      </c>
      <c r="B2090" s="2">
        <v>44673</v>
      </c>
      <c r="C2090">
        <v>5000000</v>
      </c>
      <c r="D2090" t="str">
        <f t="shared" si="33"/>
        <v>04-2022</v>
      </c>
    </row>
    <row r="2091" spans="1:4" x14ac:dyDescent="0.25">
      <c r="A2091" t="s">
        <v>53</v>
      </c>
      <c r="B2091" s="2">
        <v>44673</v>
      </c>
      <c r="C2091">
        <v>200000000</v>
      </c>
      <c r="D2091" t="str">
        <f t="shared" si="33"/>
        <v>04-2022</v>
      </c>
    </row>
    <row r="2092" spans="1:4" x14ac:dyDescent="0.25">
      <c r="A2092" t="s">
        <v>1347</v>
      </c>
      <c r="B2092" s="2">
        <v>44673</v>
      </c>
      <c r="C2092">
        <v>10400000</v>
      </c>
      <c r="D2092" t="str">
        <f t="shared" si="33"/>
        <v>04-2022</v>
      </c>
    </row>
    <row r="2093" spans="1:4" x14ac:dyDescent="0.25">
      <c r="A2093" t="s">
        <v>1346</v>
      </c>
      <c r="B2093" s="2">
        <v>44672</v>
      </c>
      <c r="C2093" s="1" t="s">
        <v>283</v>
      </c>
      <c r="D2093" t="str">
        <f t="shared" si="33"/>
        <v>04-2022</v>
      </c>
    </row>
    <row r="2094" spans="1:4" x14ac:dyDescent="0.25">
      <c r="A2094" t="s">
        <v>10</v>
      </c>
      <c r="B2094" s="2">
        <v>44672</v>
      </c>
      <c r="C2094">
        <v>11000000</v>
      </c>
      <c r="D2094" t="str">
        <f t="shared" si="33"/>
        <v>04-2022</v>
      </c>
    </row>
    <row r="2095" spans="1:4" x14ac:dyDescent="0.25">
      <c r="A2095" t="s">
        <v>1016</v>
      </c>
      <c r="B2095" s="2">
        <v>44672</v>
      </c>
      <c r="C2095">
        <v>34000000</v>
      </c>
      <c r="D2095" t="str">
        <f t="shared" si="33"/>
        <v>04-2022</v>
      </c>
    </row>
    <row r="2096" spans="1:4" x14ac:dyDescent="0.25">
      <c r="A2096" t="s">
        <v>1345</v>
      </c>
      <c r="B2096" s="2">
        <v>44672</v>
      </c>
      <c r="C2096">
        <v>3700000</v>
      </c>
      <c r="D2096" t="str">
        <f t="shared" si="33"/>
        <v>04-2022</v>
      </c>
    </row>
    <row r="2097" spans="1:4" x14ac:dyDescent="0.25">
      <c r="A2097" t="s">
        <v>1344</v>
      </c>
      <c r="B2097" s="2">
        <v>44671</v>
      </c>
      <c r="C2097">
        <v>5550000</v>
      </c>
      <c r="D2097" t="str">
        <f t="shared" si="33"/>
        <v>04-2022</v>
      </c>
    </row>
    <row r="2098" spans="1:4" x14ac:dyDescent="0.25">
      <c r="A2098" t="s">
        <v>1343</v>
      </c>
      <c r="B2098" s="2">
        <v>44670</v>
      </c>
      <c r="D2098" t="str">
        <f t="shared" si="33"/>
        <v>04-2022</v>
      </c>
    </row>
    <row r="2099" spans="1:4" x14ac:dyDescent="0.25">
      <c r="A2099" t="s">
        <v>288</v>
      </c>
      <c r="B2099" s="2">
        <v>44670</v>
      </c>
      <c r="C2099">
        <v>135000000</v>
      </c>
      <c r="D2099" t="str">
        <f t="shared" si="33"/>
        <v>04-2022</v>
      </c>
    </row>
    <row r="2100" spans="1:4" x14ac:dyDescent="0.25">
      <c r="A2100" t="s">
        <v>1342</v>
      </c>
      <c r="B2100" s="2">
        <v>44670</v>
      </c>
      <c r="D2100" t="str">
        <f t="shared" si="33"/>
        <v>04-2022</v>
      </c>
    </row>
    <row r="2101" spans="1:4" x14ac:dyDescent="0.25">
      <c r="A2101" t="s">
        <v>154</v>
      </c>
      <c r="B2101" s="2">
        <v>44670</v>
      </c>
      <c r="C2101">
        <v>50000000</v>
      </c>
      <c r="D2101" t="str">
        <f t="shared" si="33"/>
        <v>04-2022</v>
      </c>
    </row>
    <row r="2102" spans="1:4" x14ac:dyDescent="0.25">
      <c r="A2102" t="s">
        <v>1341</v>
      </c>
      <c r="B2102" s="2">
        <v>44669</v>
      </c>
      <c r="C2102">
        <v>22000000</v>
      </c>
      <c r="D2102" t="str">
        <f t="shared" si="33"/>
        <v>04-2022</v>
      </c>
    </row>
    <row r="2103" spans="1:4" x14ac:dyDescent="0.25">
      <c r="A2103" t="s">
        <v>1340</v>
      </c>
      <c r="B2103" s="2">
        <v>44669</v>
      </c>
      <c r="C2103">
        <v>2500000</v>
      </c>
      <c r="D2103" t="str">
        <f t="shared" si="33"/>
        <v>04-2022</v>
      </c>
    </row>
    <row r="2104" spans="1:4" x14ac:dyDescent="0.25">
      <c r="A2104" t="s">
        <v>1339</v>
      </c>
      <c r="B2104" s="2">
        <v>44666</v>
      </c>
      <c r="C2104">
        <v>4000000</v>
      </c>
      <c r="D2104" t="str">
        <f t="shared" si="33"/>
        <v>04-2022</v>
      </c>
    </row>
    <row r="2105" spans="1:4" x14ac:dyDescent="0.25">
      <c r="A2105" t="s">
        <v>1338</v>
      </c>
      <c r="B2105" s="2">
        <v>44666</v>
      </c>
      <c r="C2105">
        <v>10100000</v>
      </c>
      <c r="D2105" t="str">
        <f t="shared" si="33"/>
        <v>04-2022</v>
      </c>
    </row>
    <row r="2106" spans="1:4" x14ac:dyDescent="0.25">
      <c r="A2106" t="s">
        <v>1337</v>
      </c>
      <c r="B2106" s="2">
        <v>44666</v>
      </c>
      <c r="C2106">
        <v>19500000</v>
      </c>
      <c r="D2106" t="str">
        <f t="shared" si="33"/>
        <v>04-2022</v>
      </c>
    </row>
    <row r="2107" spans="1:4" x14ac:dyDescent="0.25">
      <c r="A2107" t="s">
        <v>1336</v>
      </c>
      <c r="B2107" s="2">
        <v>44666</v>
      </c>
      <c r="D2107" t="str">
        <f t="shared" si="33"/>
        <v>04-2022</v>
      </c>
    </row>
    <row r="2108" spans="1:4" x14ac:dyDescent="0.25">
      <c r="A2108" t="s">
        <v>1335</v>
      </c>
      <c r="B2108" s="2">
        <v>44666</v>
      </c>
      <c r="D2108" t="str">
        <f t="shared" si="33"/>
        <v>04-2022</v>
      </c>
    </row>
    <row r="2109" spans="1:4" x14ac:dyDescent="0.25">
      <c r="A2109" t="s">
        <v>1334</v>
      </c>
      <c r="B2109" s="2">
        <v>44666</v>
      </c>
      <c r="C2109">
        <v>6000000</v>
      </c>
      <c r="D2109" t="str">
        <f t="shared" si="33"/>
        <v>04-2022</v>
      </c>
    </row>
    <row r="2110" spans="1:4" x14ac:dyDescent="0.25">
      <c r="A2110" t="s">
        <v>1333</v>
      </c>
      <c r="B2110" s="2">
        <v>44665</v>
      </c>
      <c r="C2110">
        <v>87000000</v>
      </c>
      <c r="D2110" t="str">
        <f t="shared" si="33"/>
        <v>04-2022</v>
      </c>
    </row>
    <row r="2111" spans="1:4" x14ac:dyDescent="0.25">
      <c r="A2111" t="s">
        <v>1332</v>
      </c>
      <c r="B2111" s="2">
        <v>44665</v>
      </c>
      <c r="D2111" t="str">
        <f t="shared" si="33"/>
        <v>04-2022</v>
      </c>
    </row>
    <row r="2112" spans="1:4" x14ac:dyDescent="0.25">
      <c r="A2112" t="s">
        <v>1331</v>
      </c>
      <c r="B2112" s="2">
        <v>44664</v>
      </c>
      <c r="C2112">
        <v>3500000</v>
      </c>
      <c r="D2112" t="str">
        <f t="shared" si="33"/>
        <v>04-2022</v>
      </c>
    </row>
    <row r="2113" spans="1:4" x14ac:dyDescent="0.25">
      <c r="A2113" t="s">
        <v>1330</v>
      </c>
      <c r="B2113" s="2">
        <v>44664</v>
      </c>
      <c r="C2113">
        <v>3500000</v>
      </c>
      <c r="D2113" t="str">
        <f t="shared" si="33"/>
        <v>04-2022</v>
      </c>
    </row>
    <row r="2114" spans="1:4" x14ac:dyDescent="0.25">
      <c r="A2114" t="s">
        <v>1329</v>
      </c>
      <c r="B2114" s="2">
        <v>44664</v>
      </c>
      <c r="D2114" t="str">
        <f t="shared" ref="D2114:D2177" si="34">TEXT(B2114, "mm-yyyy")</f>
        <v>04-2022</v>
      </c>
    </row>
    <row r="2115" spans="1:4" x14ac:dyDescent="0.25">
      <c r="A2115" t="s">
        <v>1328</v>
      </c>
      <c r="B2115" s="2">
        <v>44664</v>
      </c>
      <c r="C2115">
        <v>5000000</v>
      </c>
      <c r="D2115" t="str">
        <f t="shared" si="34"/>
        <v>04-2022</v>
      </c>
    </row>
    <row r="2116" spans="1:4" x14ac:dyDescent="0.25">
      <c r="A2116" t="s">
        <v>1327</v>
      </c>
      <c r="B2116" s="2">
        <v>44664</v>
      </c>
      <c r="C2116">
        <v>70000000</v>
      </c>
      <c r="D2116" t="str">
        <f t="shared" si="34"/>
        <v>04-2022</v>
      </c>
    </row>
    <row r="2117" spans="1:4" x14ac:dyDescent="0.25">
      <c r="A2117" t="s">
        <v>1326</v>
      </c>
      <c r="B2117" s="2">
        <v>44664</v>
      </c>
      <c r="C2117">
        <v>2000000</v>
      </c>
      <c r="D2117" t="str">
        <f t="shared" si="34"/>
        <v>04-2022</v>
      </c>
    </row>
    <row r="2118" spans="1:4" x14ac:dyDescent="0.25">
      <c r="A2118" t="s">
        <v>1325</v>
      </c>
      <c r="B2118" s="2">
        <v>44663</v>
      </c>
      <c r="C2118">
        <v>22000000</v>
      </c>
      <c r="D2118" t="str">
        <f t="shared" si="34"/>
        <v>04-2022</v>
      </c>
    </row>
    <row r="2119" spans="1:4" x14ac:dyDescent="0.25">
      <c r="A2119" t="s">
        <v>1324</v>
      </c>
      <c r="B2119" s="2">
        <v>44663</v>
      </c>
      <c r="C2119">
        <v>2000000</v>
      </c>
      <c r="D2119" t="str">
        <f t="shared" si="34"/>
        <v>04-2022</v>
      </c>
    </row>
    <row r="2120" spans="1:4" x14ac:dyDescent="0.25">
      <c r="A2120" t="s">
        <v>1323</v>
      </c>
      <c r="B2120" s="2">
        <v>44662</v>
      </c>
      <c r="C2120">
        <v>250000000</v>
      </c>
      <c r="D2120" t="str">
        <f t="shared" si="34"/>
        <v>04-2022</v>
      </c>
    </row>
    <row r="2121" spans="1:4" x14ac:dyDescent="0.25">
      <c r="A2121" t="s">
        <v>1322</v>
      </c>
      <c r="B2121" s="2">
        <v>44660</v>
      </c>
      <c r="C2121">
        <v>4000000</v>
      </c>
      <c r="D2121" t="str">
        <f t="shared" si="34"/>
        <v>04-2022</v>
      </c>
    </row>
    <row r="2122" spans="1:4" x14ac:dyDescent="0.25">
      <c r="A2122" t="s">
        <v>1321</v>
      </c>
      <c r="B2122" s="2">
        <v>44659</v>
      </c>
      <c r="C2122">
        <v>70000000</v>
      </c>
      <c r="D2122" t="str">
        <f t="shared" si="34"/>
        <v>04-2022</v>
      </c>
    </row>
    <row r="2123" spans="1:4" x14ac:dyDescent="0.25">
      <c r="A2123" t="s">
        <v>1320</v>
      </c>
      <c r="B2123" s="2">
        <v>44659</v>
      </c>
      <c r="C2123">
        <v>3450000</v>
      </c>
      <c r="D2123" t="str">
        <f t="shared" si="34"/>
        <v>04-2022</v>
      </c>
    </row>
    <row r="2124" spans="1:4" x14ac:dyDescent="0.25">
      <c r="A2124" t="s">
        <v>1319</v>
      </c>
      <c r="B2124" s="2">
        <v>44659</v>
      </c>
      <c r="C2124">
        <v>14000000</v>
      </c>
      <c r="D2124" t="str">
        <f t="shared" si="34"/>
        <v>04-2022</v>
      </c>
    </row>
    <row r="2125" spans="1:4" x14ac:dyDescent="0.25">
      <c r="A2125" s="1" t="s">
        <v>1318</v>
      </c>
      <c r="B2125" s="2">
        <v>44659</v>
      </c>
      <c r="C2125">
        <v>21000000</v>
      </c>
      <c r="D2125" t="str">
        <f t="shared" si="34"/>
        <v>04-2022</v>
      </c>
    </row>
    <row r="2126" spans="1:4" x14ac:dyDescent="0.25">
      <c r="A2126" t="s">
        <v>1317</v>
      </c>
      <c r="B2126" s="2">
        <v>44659</v>
      </c>
      <c r="C2126">
        <v>5000000</v>
      </c>
      <c r="D2126" t="str">
        <f t="shared" si="34"/>
        <v>04-2022</v>
      </c>
    </row>
    <row r="2127" spans="1:4" x14ac:dyDescent="0.25">
      <c r="A2127" t="s">
        <v>1316</v>
      </c>
      <c r="B2127" s="2">
        <v>44658</v>
      </c>
      <c r="C2127">
        <v>2000000</v>
      </c>
      <c r="D2127" t="str">
        <f t="shared" si="34"/>
        <v>04-2022</v>
      </c>
    </row>
    <row r="2128" spans="1:4" x14ac:dyDescent="0.25">
      <c r="A2128" t="s">
        <v>736</v>
      </c>
      <c r="B2128" s="2">
        <v>44658</v>
      </c>
      <c r="C2128">
        <v>16000000</v>
      </c>
      <c r="D2128" t="str">
        <f t="shared" si="34"/>
        <v>04-2022</v>
      </c>
    </row>
    <row r="2129" spans="1:4" x14ac:dyDescent="0.25">
      <c r="A2129" t="s">
        <v>257</v>
      </c>
      <c r="B2129" s="2">
        <v>44658</v>
      </c>
      <c r="C2129">
        <v>150000000</v>
      </c>
      <c r="D2129" t="str">
        <f t="shared" si="34"/>
        <v>04-2022</v>
      </c>
    </row>
    <row r="2130" spans="1:4" x14ac:dyDescent="0.25">
      <c r="A2130" t="s">
        <v>1223</v>
      </c>
      <c r="B2130" s="2">
        <v>44658</v>
      </c>
      <c r="C2130">
        <v>350000000</v>
      </c>
      <c r="D2130" t="str">
        <f t="shared" si="34"/>
        <v>04-2022</v>
      </c>
    </row>
    <row r="2131" spans="1:4" x14ac:dyDescent="0.25">
      <c r="A2131" t="s">
        <v>1315</v>
      </c>
      <c r="B2131" s="2">
        <v>44657</v>
      </c>
      <c r="C2131">
        <v>5000000</v>
      </c>
      <c r="D2131" t="str">
        <f t="shared" si="34"/>
        <v>04-2022</v>
      </c>
    </row>
    <row r="2132" spans="1:4" x14ac:dyDescent="0.25">
      <c r="A2132" t="s">
        <v>1314</v>
      </c>
      <c r="B2132" s="2">
        <v>44657</v>
      </c>
      <c r="C2132">
        <v>6000000</v>
      </c>
      <c r="D2132" t="str">
        <f t="shared" si="34"/>
        <v>04-2022</v>
      </c>
    </row>
    <row r="2133" spans="1:4" x14ac:dyDescent="0.25">
      <c r="A2133" t="s">
        <v>1313</v>
      </c>
      <c r="B2133" s="2">
        <v>44657</v>
      </c>
      <c r="C2133">
        <v>18000000</v>
      </c>
      <c r="D2133" t="str">
        <f t="shared" si="34"/>
        <v>04-2022</v>
      </c>
    </row>
    <row r="2134" spans="1:4" x14ac:dyDescent="0.25">
      <c r="A2134" t="s">
        <v>1312</v>
      </c>
      <c r="B2134" s="2">
        <v>44657</v>
      </c>
      <c r="C2134">
        <v>45000000</v>
      </c>
      <c r="D2134" t="str">
        <f t="shared" si="34"/>
        <v>04-2022</v>
      </c>
    </row>
    <row r="2135" spans="1:4" x14ac:dyDescent="0.25">
      <c r="A2135" t="s">
        <v>1311</v>
      </c>
      <c r="B2135" s="2">
        <v>44657</v>
      </c>
      <c r="C2135">
        <v>3200000</v>
      </c>
      <c r="D2135" t="str">
        <f t="shared" si="34"/>
        <v>04-2022</v>
      </c>
    </row>
    <row r="2136" spans="1:4" x14ac:dyDescent="0.25">
      <c r="A2136" t="s">
        <v>1310</v>
      </c>
      <c r="B2136" s="2">
        <v>44656</v>
      </c>
      <c r="C2136">
        <v>4500000</v>
      </c>
      <c r="D2136" t="str">
        <f t="shared" si="34"/>
        <v>04-2022</v>
      </c>
    </row>
    <row r="2137" spans="1:4" x14ac:dyDescent="0.25">
      <c r="A2137" t="s">
        <v>711</v>
      </c>
      <c r="B2137" s="2">
        <v>44656</v>
      </c>
      <c r="C2137">
        <v>5000000</v>
      </c>
      <c r="D2137" t="str">
        <f t="shared" si="34"/>
        <v>04-2022</v>
      </c>
    </row>
    <row r="2138" spans="1:4" x14ac:dyDescent="0.25">
      <c r="A2138" t="s">
        <v>1309</v>
      </c>
      <c r="B2138" s="2">
        <v>44652</v>
      </c>
      <c r="C2138">
        <v>3000000</v>
      </c>
      <c r="D2138" t="str">
        <f t="shared" si="34"/>
        <v>04-2022</v>
      </c>
    </row>
    <row r="2139" spans="1:4" x14ac:dyDescent="0.25">
      <c r="A2139" t="s">
        <v>1308</v>
      </c>
      <c r="B2139" s="2">
        <v>44652</v>
      </c>
      <c r="C2139">
        <v>35000000</v>
      </c>
      <c r="D2139" t="str">
        <f t="shared" si="34"/>
        <v>04-2022</v>
      </c>
    </row>
    <row r="2140" spans="1:4" x14ac:dyDescent="0.25">
      <c r="A2140" t="s">
        <v>24</v>
      </c>
      <c r="B2140" s="2">
        <v>44651</v>
      </c>
      <c r="C2140">
        <v>5000000</v>
      </c>
      <c r="D2140" t="str">
        <f t="shared" si="34"/>
        <v>03-2022</v>
      </c>
    </row>
    <row r="2141" spans="1:4" x14ac:dyDescent="0.25">
      <c r="A2141" t="s">
        <v>31</v>
      </c>
      <c r="B2141" s="2">
        <v>44651</v>
      </c>
      <c r="C2141">
        <v>5000000</v>
      </c>
      <c r="D2141" t="str">
        <f t="shared" si="34"/>
        <v>03-2022</v>
      </c>
    </row>
    <row r="2142" spans="1:4" x14ac:dyDescent="0.25">
      <c r="A2142" t="s">
        <v>1307</v>
      </c>
      <c r="B2142" s="2">
        <v>44651</v>
      </c>
      <c r="C2142">
        <v>4800000</v>
      </c>
      <c r="D2142" t="str">
        <f t="shared" si="34"/>
        <v>03-2022</v>
      </c>
    </row>
    <row r="2143" spans="1:4" x14ac:dyDescent="0.25">
      <c r="A2143" t="s">
        <v>530</v>
      </c>
      <c r="B2143" s="2">
        <v>44651</v>
      </c>
      <c r="C2143">
        <v>135000000</v>
      </c>
      <c r="D2143" t="str">
        <f t="shared" si="34"/>
        <v>03-2022</v>
      </c>
    </row>
    <row r="2144" spans="1:4" x14ac:dyDescent="0.25">
      <c r="A2144" t="s">
        <v>1306</v>
      </c>
      <c r="B2144" s="2">
        <v>44651</v>
      </c>
      <c r="C2144">
        <v>3000000</v>
      </c>
      <c r="D2144" t="str">
        <f t="shared" si="34"/>
        <v>03-2022</v>
      </c>
    </row>
    <row r="2145" spans="1:4" x14ac:dyDescent="0.25">
      <c r="A2145" t="s">
        <v>683</v>
      </c>
      <c r="B2145" s="2">
        <v>44651</v>
      </c>
      <c r="C2145">
        <v>32000000</v>
      </c>
      <c r="D2145" t="str">
        <f t="shared" si="34"/>
        <v>03-2022</v>
      </c>
    </row>
    <row r="2146" spans="1:4" x14ac:dyDescent="0.25">
      <c r="A2146" t="s">
        <v>1305</v>
      </c>
      <c r="B2146" s="2">
        <v>44650</v>
      </c>
      <c r="C2146">
        <v>23000000</v>
      </c>
      <c r="D2146" t="str">
        <f t="shared" si="34"/>
        <v>03-2022</v>
      </c>
    </row>
    <row r="2147" spans="1:4" x14ac:dyDescent="0.25">
      <c r="A2147" t="s">
        <v>1304</v>
      </c>
      <c r="B2147" s="2">
        <v>44650</v>
      </c>
      <c r="C2147">
        <v>2000000</v>
      </c>
      <c r="D2147" t="str">
        <f t="shared" si="34"/>
        <v>03-2022</v>
      </c>
    </row>
    <row r="2148" spans="1:4" x14ac:dyDescent="0.25">
      <c r="A2148" t="s">
        <v>1303</v>
      </c>
      <c r="B2148" s="2">
        <v>44650</v>
      </c>
      <c r="C2148">
        <v>8800000</v>
      </c>
      <c r="D2148" t="str">
        <f t="shared" si="34"/>
        <v>03-2022</v>
      </c>
    </row>
    <row r="2149" spans="1:4" x14ac:dyDescent="0.25">
      <c r="A2149" t="s">
        <v>1302</v>
      </c>
      <c r="B2149" s="2">
        <v>44650</v>
      </c>
      <c r="C2149">
        <v>155000000</v>
      </c>
      <c r="D2149" t="str">
        <f t="shared" si="34"/>
        <v>03-2022</v>
      </c>
    </row>
    <row r="2150" spans="1:4" x14ac:dyDescent="0.25">
      <c r="A2150" t="s">
        <v>1301</v>
      </c>
      <c r="B2150" s="2">
        <v>44650</v>
      </c>
      <c r="C2150">
        <v>620000000</v>
      </c>
      <c r="D2150" t="str">
        <f t="shared" si="34"/>
        <v>03-2022</v>
      </c>
    </row>
    <row r="2151" spans="1:4" x14ac:dyDescent="0.25">
      <c r="A2151" t="s">
        <v>1300</v>
      </c>
      <c r="B2151" s="2">
        <v>44649</v>
      </c>
      <c r="C2151">
        <v>11000000</v>
      </c>
      <c r="D2151" t="str">
        <f t="shared" si="34"/>
        <v>03-2022</v>
      </c>
    </row>
    <row r="2152" spans="1:4" x14ac:dyDescent="0.25">
      <c r="A2152" t="s">
        <v>1299</v>
      </c>
      <c r="B2152" s="2">
        <v>44646</v>
      </c>
      <c r="C2152">
        <v>100000000</v>
      </c>
      <c r="D2152" t="str">
        <f t="shared" si="34"/>
        <v>03-2022</v>
      </c>
    </row>
    <row r="2153" spans="1:4" x14ac:dyDescent="0.25">
      <c r="A2153" t="s">
        <v>1298</v>
      </c>
      <c r="B2153" s="2">
        <v>44645</v>
      </c>
      <c r="C2153">
        <v>8000000</v>
      </c>
      <c r="D2153" t="str">
        <f t="shared" si="34"/>
        <v>03-2022</v>
      </c>
    </row>
    <row r="2154" spans="1:4" x14ac:dyDescent="0.25">
      <c r="A2154" t="s">
        <v>1297</v>
      </c>
      <c r="B2154" s="2">
        <v>44645</v>
      </c>
      <c r="C2154">
        <v>250000000</v>
      </c>
      <c r="D2154" t="str">
        <f t="shared" si="34"/>
        <v>03-2022</v>
      </c>
    </row>
    <row r="2155" spans="1:4" x14ac:dyDescent="0.25">
      <c r="A2155" t="s">
        <v>1296</v>
      </c>
      <c r="B2155" s="2">
        <v>44643</v>
      </c>
      <c r="C2155">
        <v>13000000</v>
      </c>
      <c r="D2155" t="str">
        <f t="shared" si="34"/>
        <v>03-2022</v>
      </c>
    </row>
    <row r="2156" spans="1:4" x14ac:dyDescent="0.25">
      <c r="A2156" t="s">
        <v>1295</v>
      </c>
      <c r="B2156" s="2">
        <v>44643</v>
      </c>
      <c r="C2156">
        <v>100000000</v>
      </c>
      <c r="D2156" t="str">
        <f t="shared" si="34"/>
        <v>03-2022</v>
      </c>
    </row>
    <row r="2157" spans="1:4" x14ac:dyDescent="0.25">
      <c r="A2157" t="s">
        <v>1294</v>
      </c>
      <c r="B2157" s="2">
        <v>44643</v>
      </c>
      <c r="C2157">
        <v>8750000</v>
      </c>
      <c r="D2157" t="str">
        <f t="shared" si="34"/>
        <v>03-2022</v>
      </c>
    </row>
    <row r="2158" spans="1:4" x14ac:dyDescent="0.25">
      <c r="A2158" t="s">
        <v>10</v>
      </c>
      <c r="B2158" s="2">
        <v>44643</v>
      </c>
      <c r="C2158">
        <v>2000000</v>
      </c>
      <c r="D2158" t="str">
        <f t="shared" si="34"/>
        <v>03-2022</v>
      </c>
    </row>
    <row r="2159" spans="1:4" x14ac:dyDescent="0.25">
      <c r="A2159" t="s">
        <v>744</v>
      </c>
      <c r="B2159" s="2">
        <v>44643</v>
      </c>
      <c r="C2159">
        <v>2100000</v>
      </c>
      <c r="D2159" t="str">
        <f t="shared" si="34"/>
        <v>03-2022</v>
      </c>
    </row>
    <row r="2160" spans="1:4" x14ac:dyDescent="0.25">
      <c r="A2160" t="s">
        <v>1293</v>
      </c>
      <c r="B2160" s="2">
        <v>44642</v>
      </c>
      <c r="C2160">
        <v>9000000</v>
      </c>
      <c r="D2160" t="str">
        <f t="shared" si="34"/>
        <v>03-2022</v>
      </c>
    </row>
    <row r="2161" spans="1:4" x14ac:dyDescent="0.25">
      <c r="A2161" t="s">
        <v>1292</v>
      </c>
      <c r="B2161" s="2">
        <v>44642</v>
      </c>
      <c r="C2161">
        <v>5000000</v>
      </c>
      <c r="D2161" t="str">
        <f t="shared" si="34"/>
        <v>03-2022</v>
      </c>
    </row>
    <row r="2162" spans="1:4" x14ac:dyDescent="0.25">
      <c r="A2162" t="s">
        <v>1291</v>
      </c>
      <c r="B2162" s="2">
        <v>44642</v>
      </c>
      <c r="C2162">
        <v>450000000</v>
      </c>
      <c r="D2162" t="str">
        <f t="shared" si="34"/>
        <v>03-2022</v>
      </c>
    </row>
    <row r="2163" spans="1:4" x14ac:dyDescent="0.25">
      <c r="A2163" t="s">
        <v>1290</v>
      </c>
      <c r="B2163" s="2">
        <v>44638</v>
      </c>
      <c r="C2163">
        <v>6400000</v>
      </c>
      <c r="D2163" t="str">
        <f t="shared" si="34"/>
        <v>03-2022</v>
      </c>
    </row>
    <row r="2164" spans="1:4" x14ac:dyDescent="0.25">
      <c r="A2164" t="s">
        <v>16</v>
      </c>
      <c r="B2164" s="2">
        <v>44638</v>
      </c>
      <c r="C2164">
        <v>2750000</v>
      </c>
      <c r="D2164" t="str">
        <f t="shared" si="34"/>
        <v>03-2022</v>
      </c>
    </row>
    <row r="2165" spans="1:4" x14ac:dyDescent="0.25">
      <c r="A2165" t="s">
        <v>270</v>
      </c>
      <c r="B2165" s="2">
        <v>44638</v>
      </c>
      <c r="C2165">
        <v>150000000</v>
      </c>
      <c r="D2165" t="str">
        <f t="shared" si="34"/>
        <v>03-2022</v>
      </c>
    </row>
    <row r="2166" spans="1:4" x14ac:dyDescent="0.25">
      <c r="A2166" t="s">
        <v>30</v>
      </c>
      <c r="B2166" s="2">
        <v>44638</v>
      </c>
      <c r="C2166">
        <v>10000000</v>
      </c>
      <c r="D2166" t="str">
        <f t="shared" si="34"/>
        <v>03-2022</v>
      </c>
    </row>
    <row r="2167" spans="1:4" x14ac:dyDescent="0.25">
      <c r="A2167" t="s">
        <v>1289</v>
      </c>
      <c r="B2167" s="2">
        <v>44638</v>
      </c>
      <c r="C2167">
        <v>25000000</v>
      </c>
      <c r="D2167" t="str">
        <f t="shared" si="34"/>
        <v>03-2022</v>
      </c>
    </row>
    <row r="2168" spans="1:4" x14ac:dyDescent="0.25">
      <c r="A2168" t="s">
        <v>229</v>
      </c>
      <c r="B2168" s="2">
        <v>44638</v>
      </c>
      <c r="C2168">
        <v>92000000</v>
      </c>
      <c r="D2168" t="str">
        <f t="shared" si="34"/>
        <v>03-2022</v>
      </c>
    </row>
    <row r="2169" spans="1:4" x14ac:dyDescent="0.25">
      <c r="A2169" t="s">
        <v>1288</v>
      </c>
      <c r="B2169" s="2">
        <v>44637</v>
      </c>
      <c r="C2169">
        <v>3900000</v>
      </c>
      <c r="D2169" t="str">
        <f t="shared" si="34"/>
        <v>03-2022</v>
      </c>
    </row>
    <row r="2170" spans="1:4" x14ac:dyDescent="0.25">
      <c r="A2170" t="s">
        <v>515</v>
      </c>
      <c r="B2170" s="2">
        <v>44637</v>
      </c>
      <c r="C2170">
        <v>88000000</v>
      </c>
      <c r="D2170" t="str">
        <f t="shared" si="34"/>
        <v>03-2022</v>
      </c>
    </row>
    <row r="2171" spans="1:4" x14ac:dyDescent="0.25">
      <c r="A2171" t="s">
        <v>1287</v>
      </c>
      <c r="B2171" s="2">
        <v>44637</v>
      </c>
      <c r="C2171">
        <v>18000000</v>
      </c>
      <c r="D2171" t="str">
        <f t="shared" si="34"/>
        <v>03-2022</v>
      </c>
    </row>
    <row r="2172" spans="1:4" x14ac:dyDescent="0.25">
      <c r="A2172" t="s">
        <v>1286</v>
      </c>
      <c r="B2172" s="2">
        <v>44637</v>
      </c>
      <c r="C2172">
        <v>2400000</v>
      </c>
      <c r="D2172" t="str">
        <f t="shared" si="34"/>
        <v>03-2022</v>
      </c>
    </row>
    <row r="2173" spans="1:4" x14ac:dyDescent="0.25">
      <c r="A2173" t="s">
        <v>238</v>
      </c>
      <c r="B2173" s="2">
        <v>44636</v>
      </c>
      <c r="C2173">
        <v>450000000</v>
      </c>
      <c r="D2173" t="str">
        <f t="shared" si="34"/>
        <v>03-2022</v>
      </c>
    </row>
    <row r="2174" spans="1:4" x14ac:dyDescent="0.25">
      <c r="A2174" t="s">
        <v>1285</v>
      </c>
      <c r="B2174" s="2">
        <v>44636</v>
      </c>
      <c r="C2174">
        <v>200000000</v>
      </c>
      <c r="D2174" t="str">
        <f t="shared" si="34"/>
        <v>03-2022</v>
      </c>
    </row>
    <row r="2175" spans="1:4" x14ac:dyDescent="0.25">
      <c r="A2175" t="s">
        <v>347</v>
      </c>
      <c r="B2175" s="2">
        <v>44636</v>
      </c>
      <c r="C2175">
        <v>50000000</v>
      </c>
      <c r="D2175" t="str">
        <f t="shared" si="34"/>
        <v>03-2022</v>
      </c>
    </row>
    <row r="2176" spans="1:4" x14ac:dyDescent="0.25">
      <c r="A2176" t="s">
        <v>1284</v>
      </c>
      <c r="B2176" s="2">
        <v>44636</v>
      </c>
      <c r="C2176">
        <v>5000000</v>
      </c>
      <c r="D2176" t="str">
        <f t="shared" si="34"/>
        <v>03-2022</v>
      </c>
    </row>
    <row r="2177" spans="1:4" x14ac:dyDescent="0.25">
      <c r="A2177" t="s">
        <v>1283</v>
      </c>
      <c r="B2177" s="2">
        <v>44636</v>
      </c>
      <c r="C2177">
        <v>3900000</v>
      </c>
      <c r="D2177" t="str">
        <f t="shared" si="34"/>
        <v>03-2022</v>
      </c>
    </row>
    <row r="2178" spans="1:4" x14ac:dyDescent="0.25">
      <c r="A2178" t="s">
        <v>207</v>
      </c>
      <c r="B2178" s="2">
        <v>44635</v>
      </c>
      <c r="C2178">
        <v>23800000</v>
      </c>
      <c r="D2178" t="str">
        <f t="shared" ref="D2178:D2241" si="35">TEXT(B2178, "mm-yyyy")</f>
        <v>03-2022</v>
      </c>
    </row>
    <row r="2179" spans="1:4" x14ac:dyDescent="0.25">
      <c r="A2179" t="s">
        <v>914</v>
      </c>
      <c r="B2179" s="2">
        <v>44634</v>
      </c>
      <c r="C2179">
        <v>16900000</v>
      </c>
      <c r="D2179" t="str">
        <f t="shared" si="35"/>
        <v>03-2022</v>
      </c>
    </row>
    <row r="2180" spans="1:4" x14ac:dyDescent="0.25">
      <c r="A2180" t="s">
        <v>1282</v>
      </c>
      <c r="B2180" s="2">
        <v>44632</v>
      </c>
      <c r="C2180">
        <v>3300000</v>
      </c>
      <c r="D2180" t="str">
        <f t="shared" si="35"/>
        <v>03-2022</v>
      </c>
    </row>
    <row r="2181" spans="1:4" x14ac:dyDescent="0.25">
      <c r="A2181" t="s">
        <v>1281</v>
      </c>
      <c r="B2181" s="2">
        <v>44631</v>
      </c>
      <c r="C2181">
        <v>1700000</v>
      </c>
      <c r="D2181" t="str">
        <f t="shared" si="35"/>
        <v>03-2022</v>
      </c>
    </row>
    <row r="2182" spans="1:4" x14ac:dyDescent="0.25">
      <c r="A2182" t="s">
        <v>10</v>
      </c>
      <c r="B2182" s="2">
        <v>44631</v>
      </c>
      <c r="C2182">
        <v>4000000</v>
      </c>
      <c r="D2182" t="str">
        <f t="shared" si="35"/>
        <v>03-2022</v>
      </c>
    </row>
    <row r="2183" spans="1:4" x14ac:dyDescent="0.25">
      <c r="A2183" t="s">
        <v>1280</v>
      </c>
      <c r="B2183" s="2">
        <v>44631</v>
      </c>
      <c r="C2183">
        <v>5000000</v>
      </c>
      <c r="D2183" t="str">
        <f t="shared" si="35"/>
        <v>03-2022</v>
      </c>
    </row>
    <row r="2184" spans="1:4" x14ac:dyDescent="0.25">
      <c r="A2184" t="s">
        <v>1279</v>
      </c>
      <c r="B2184" s="2">
        <v>44631</v>
      </c>
      <c r="C2184">
        <v>5000000</v>
      </c>
      <c r="D2184" t="str">
        <f t="shared" si="35"/>
        <v>03-2022</v>
      </c>
    </row>
    <row r="2185" spans="1:4" x14ac:dyDescent="0.25">
      <c r="A2185" t="s">
        <v>1278</v>
      </c>
      <c r="B2185" s="2">
        <v>44630</v>
      </c>
      <c r="C2185">
        <v>12000000</v>
      </c>
      <c r="D2185" t="str">
        <f t="shared" si="35"/>
        <v>03-2022</v>
      </c>
    </row>
    <row r="2186" spans="1:4" x14ac:dyDescent="0.25">
      <c r="A2186" t="s">
        <v>527</v>
      </c>
      <c r="B2186" s="2">
        <v>44629</v>
      </c>
      <c r="C2186">
        <v>11000000</v>
      </c>
      <c r="D2186" t="str">
        <f t="shared" si="35"/>
        <v>03-2022</v>
      </c>
    </row>
    <row r="2187" spans="1:4" x14ac:dyDescent="0.25">
      <c r="A2187" t="s">
        <v>1277</v>
      </c>
      <c r="B2187" s="2">
        <v>44629</v>
      </c>
      <c r="C2187">
        <v>6850000</v>
      </c>
      <c r="D2187" t="str">
        <f t="shared" si="35"/>
        <v>03-2022</v>
      </c>
    </row>
    <row r="2188" spans="1:4" x14ac:dyDescent="0.25">
      <c r="A2188" t="s">
        <v>1276</v>
      </c>
      <c r="B2188" s="2">
        <v>44629</v>
      </c>
      <c r="C2188">
        <v>5400000</v>
      </c>
      <c r="D2188" t="str">
        <f t="shared" si="35"/>
        <v>03-2022</v>
      </c>
    </row>
    <row r="2189" spans="1:4" x14ac:dyDescent="0.25">
      <c r="A2189" t="s">
        <v>1275</v>
      </c>
      <c r="B2189" s="2">
        <v>44629</v>
      </c>
      <c r="C2189">
        <v>4300000</v>
      </c>
      <c r="D2189" t="str">
        <f t="shared" si="35"/>
        <v>03-2022</v>
      </c>
    </row>
    <row r="2190" spans="1:4" x14ac:dyDescent="0.25">
      <c r="A2190" t="s">
        <v>354</v>
      </c>
      <c r="B2190" s="2">
        <v>44628</v>
      </c>
      <c r="C2190">
        <v>32000000</v>
      </c>
      <c r="D2190" t="str">
        <f t="shared" si="35"/>
        <v>03-2022</v>
      </c>
    </row>
    <row r="2191" spans="1:4" x14ac:dyDescent="0.25">
      <c r="A2191" t="s">
        <v>1274</v>
      </c>
      <c r="B2191" s="2">
        <v>44627</v>
      </c>
      <c r="C2191">
        <v>200000000</v>
      </c>
      <c r="D2191" t="str">
        <f t="shared" si="35"/>
        <v>03-2022</v>
      </c>
    </row>
    <row r="2192" spans="1:4" x14ac:dyDescent="0.25">
      <c r="A2192" t="s">
        <v>841</v>
      </c>
      <c r="B2192" s="2">
        <v>44624</v>
      </c>
      <c r="C2192">
        <v>10000000</v>
      </c>
      <c r="D2192" t="str">
        <f t="shared" si="35"/>
        <v>03-2022</v>
      </c>
    </row>
    <row r="2193" spans="1:4" x14ac:dyDescent="0.25">
      <c r="A2193" t="s">
        <v>1273</v>
      </c>
      <c r="B2193" s="2">
        <v>44624</v>
      </c>
      <c r="C2193">
        <v>6000000</v>
      </c>
      <c r="D2193" t="str">
        <f t="shared" si="35"/>
        <v>03-2022</v>
      </c>
    </row>
    <row r="2194" spans="1:4" x14ac:dyDescent="0.25">
      <c r="A2194" t="s">
        <v>1272</v>
      </c>
      <c r="B2194" s="2">
        <v>44624</v>
      </c>
      <c r="D2194" t="str">
        <f t="shared" si="35"/>
        <v>03-2022</v>
      </c>
    </row>
    <row r="2195" spans="1:4" x14ac:dyDescent="0.25">
      <c r="A2195" t="s">
        <v>1271</v>
      </c>
      <c r="B2195" s="2">
        <v>44624</v>
      </c>
      <c r="C2195">
        <v>3100000</v>
      </c>
      <c r="D2195" t="str">
        <f t="shared" si="35"/>
        <v>03-2022</v>
      </c>
    </row>
    <row r="2196" spans="1:4" x14ac:dyDescent="0.25">
      <c r="A2196" t="s">
        <v>1270</v>
      </c>
      <c r="B2196" s="2">
        <v>44624</v>
      </c>
      <c r="C2196">
        <v>4000000</v>
      </c>
      <c r="D2196" t="str">
        <f t="shared" si="35"/>
        <v>03-2022</v>
      </c>
    </row>
    <row r="2197" spans="1:4" x14ac:dyDescent="0.25">
      <c r="A2197" t="s">
        <v>1269</v>
      </c>
      <c r="B2197" s="2">
        <v>44624</v>
      </c>
      <c r="C2197">
        <v>2500000</v>
      </c>
      <c r="D2197" t="str">
        <f t="shared" si="35"/>
        <v>03-2022</v>
      </c>
    </row>
    <row r="2198" spans="1:4" x14ac:dyDescent="0.25">
      <c r="A2198" t="s">
        <v>1268</v>
      </c>
      <c r="B2198" s="2">
        <v>44624</v>
      </c>
      <c r="C2198">
        <v>15000000</v>
      </c>
      <c r="D2198" t="str">
        <f t="shared" si="35"/>
        <v>03-2022</v>
      </c>
    </row>
    <row r="2199" spans="1:4" x14ac:dyDescent="0.25">
      <c r="A2199" t="s">
        <v>1267</v>
      </c>
      <c r="B2199" s="2">
        <v>44624</v>
      </c>
      <c r="C2199">
        <v>50000000</v>
      </c>
      <c r="D2199" t="str">
        <f t="shared" si="35"/>
        <v>03-2022</v>
      </c>
    </row>
    <row r="2200" spans="1:4" x14ac:dyDescent="0.25">
      <c r="A2200" t="s">
        <v>619</v>
      </c>
      <c r="B2200" s="2">
        <v>44623</v>
      </c>
      <c r="C2200">
        <v>70000000</v>
      </c>
      <c r="D2200" t="str">
        <f t="shared" si="35"/>
        <v>03-2022</v>
      </c>
    </row>
    <row r="2201" spans="1:4" x14ac:dyDescent="0.25">
      <c r="A2201" t="s">
        <v>1266</v>
      </c>
      <c r="B2201" s="2">
        <v>44622</v>
      </c>
      <c r="C2201">
        <v>7500000</v>
      </c>
      <c r="D2201" t="str">
        <f t="shared" si="35"/>
        <v>03-2022</v>
      </c>
    </row>
    <row r="2202" spans="1:4" x14ac:dyDescent="0.25">
      <c r="A2202" t="s">
        <v>1265</v>
      </c>
      <c r="B2202" s="2">
        <v>44622</v>
      </c>
      <c r="C2202" s="1" t="s">
        <v>64</v>
      </c>
      <c r="D2202" t="str">
        <f t="shared" si="35"/>
        <v>03-2022</v>
      </c>
    </row>
    <row r="2203" spans="1:4" x14ac:dyDescent="0.25">
      <c r="A2203" t="s">
        <v>313</v>
      </c>
      <c r="B2203" s="2">
        <v>44622</v>
      </c>
      <c r="C2203">
        <v>50000000</v>
      </c>
      <c r="D2203" t="str">
        <f t="shared" si="35"/>
        <v>03-2022</v>
      </c>
    </row>
    <row r="2204" spans="1:4" x14ac:dyDescent="0.25">
      <c r="A2204" t="s">
        <v>1264</v>
      </c>
      <c r="B2204" s="2">
        <v>44622</v>
      </c>
      <c r="C2204">
        <v>6500000</v>
      </c>
      <c r="D2204" t="str">
        <f t="shared" si="35"/>
        <v>03-2022</v>
      </c>
    </row>
    <row r="2205" spans="1:4" x14ac:dyDescent="0.25">
      <c r="A2205" t="s">
        <v>792</v>
      </c>
      <c r="B2205" s="2">
        <v>44622</v>
      </c>
      <c r="C2205">
        <v>40000000</v>
      </c>
      <c r="D2205" t="str">
        <f t="shared" si="35"/>
        <v>03-2022</v>
      </c>
    </row>
    <row r="2206" spans="1:4" x14ac:dyDescent="0.25">
      <c r="A2206" t="s">
        <v>1263</v>
      </c>
      <c r="B2206" s="2">
        <v>44622</v>
      </c>
      <c r="C2206">
        <v>18000000</v>
      </c>
      <c r="D2206" t="str">
        <f t="shared" si="35"/>
        <v>03-2022</v>
      </c>
    </row>
    <row r="2207" spans="1:4" x14ac:dyDescent="0.25">
      <c r="A2207" t="s">
        <v>1262</v>
      </c>
      <c r="B2207" s="2">
        <v>44620</v>
      </c>
      <c r="C2207">
        <v>6910000</v>
      </c>
      <c r="D2207" t="str">
        <f t="shared" si="35"/>
        <v>02-2022</v>
      </c>
    </row>
    <row r="2208" spans="1:4" x14ac:dyDescent="0.25">
      <c r="A2208" t="s">
        <v>1261</v>
      </c>
      <c r="B2208" s="2">
        <v>44619</v>
      </c>
      <c r="C2208">
        <v>50000000</v>
      </c>
      <c r="D2208" t="str">
        <f t="shared" si="35"/>
        <v>02-2022</v>
      </c>
    </row>
    <row r="2209" spans="1:4" x14ac:dyDescent="0.25">
      <c r="A2209" t="s">
        <v>1260</v>
      </c>
      <c r="B2209" s="2">
        <v>44619</v>
      </c>
      <c r="C2209">
        <v>3000000</v>
      </c>
      <c r="D2209" t="str">
        <f t="shared" si="35"/>
        <v>02-2022</v>
      </c>
    </row>
    <row r="2210" spans="1:4" x14ac:dyDescent="0.25">
      <c r="A2210" t="s">
        <v>828</v>
      </c>
      <c r="B2210" s="2">
        <v>44617</v>
      </c>
      <c r="C2210">
        <v>8000000</v>
      </c>
      <c r="D2210" t="str">
        <f t="shared" si="35"/>
        <v>02-2022</v>
      </c>
    </row>
    <row r="2211" spans="1:4" x14ac:dyDescent="0.25">
      <c r="A2211" t="s">
        <v>21</v>
      </c>
      <c r="B2211" s="2">
        <v>44616</v>
      </c>
      <c r="D2211" t="str">
        <f t="shared" si="35"/>
        <v>02-2022</v>
      </c>
    </row>
    <row r="2212" spans="1:4" x14ac:dyDescent="0.25">
      <c r="A2212" t="s">
        <v>1259</v>
      </c>
      <c r="B2212" s="2">
        <v>44616</v>
      </c>
      <c r="C2212">
        <v>34000000</v>
      </c>
      <c r="D2212" t="str">
        <f t="shared" si="35"/>
        <v>02-2022</v>
      </c>
    </row>
    <row r="2213" spans="1:4" x14ac:dyDescent="0.25">
      <c r="A2213" t="s">
        <v>1258</v>
      </c>
      <c r="B2213" s="2">
        <v>44616</v>
      </c>
      <c r="C2213">
        <v>7500000</v>
      </c>
      <c r="D2213" t="str">
        <f t="shared" si="35"/>
        <v>02-2022</v>
      </c>
    </row>
    <row r="2214" spans="1:4" x14ac:dyDescent="0.25">
      <c r="A2214" t="s">
        <v>1257</v>
      </c>
      <c r="B2214" s="2">
        <v>44616</v>
      </c>
      <c r="C2214">
        <v>3000000</v>
      </c>
      <c r="D2214" t="str">
        <f t="shared" si="35"/>
        <v>02-2022</v>
      </c>
    </row>
    <row r="2215" spans="1:4" x14ac:dyDescent="0.25">
      <c r="A2215" t="s">
        <v>1256</v>
      </c>
      <c r="B2215" s="2">
        <v>44616</v>
      </c>
      <c r="C2215">
        <v>5000000</v>
      </c>
      <c r="D2215" t="str">
        <f t="shared" si="35"/>
        <v>02-2022</v>
      </c>
    </row>
    <row r="2216" spans="1:4" x14ac:dyDescent="0.25">
      <c r="A2216" t="s">
        <v>1255</v>
      </c>
      <c r="B2216" s="2">
        <v>44616</v>
      </c>
      <c r="C2216">
        <v>2100000</v>
      </c>
      <c r="D2216" t="str">
        <f t="shared" si="35"/>
        <v>02-2022</v>
      </c>
    </row>
    <row r="2217" spans="1:4" x14ac:dyDescent="0.25">
      <c r="A2217" t="s">
        <v>279</v>
      </c>
      <c r="B2217" s="2">
        <v>44616</v>
      </c>
      <c r="C2217">
        <v>33000000</v>
      </c>
      <c r="D2217" t="str">
        <f t="shared" si="35"/>
        <v>02-2022</v>
      </c>
    </row>
    <row r="2218" spans="1:4" x14ac:dyDescent="0.25">
      <c r="A2218" t="s">
        <v>1254</v>
      </c>
      <c r="B2218" s="2">
        <v>44615</v>
      </c>
      <c r="C2218">
        <v>1000000000</v>
      </c>
      <c r="D2218" t="str">
        <f t="shared" si="35"/>
        <v>02-2022</v>
      </c>
    </row>
    <row r="2219" spans="1:4" x14ac:dyDescent="0.25">
      <c r="A2219" t="s">
        <v>1253</v>
      </c>
      <c r="B2219" s="2">
        <v>44615</v>
      </c>
      <c r="C2219">
        <v>200000000</v>
      </c>
      <c r="D2219" t="str">
        <f t="shared" si="35"/>
        <v>02-2022</v>
      </c>
    </row>
    <row r="2220" spans="1:4" x14ac:dyDescent="0.25">
      <c r="A2220" t="s">
        <v>1252</v>
      </c>
      <c r="B2220" s="2">
        <v>44615</v>
      </c>
      <c r="C2220">
        <v>4206900</v>
      </c>
      <c r="D2220" t="str">
        <f t="shared" si="35"/>
        <v>02-2022</v>
      </c>
    </row>
    <row r="2221" spans="1:4" x14ac:dyDescent="0.25">
      <c r="A2221" t="s">
        <v>1251</v>
      </c>
      <c r="B2221" s="2">
        <v>44615</v>
      </c>
      <c r="C2221">
        <v>72000000</v>
      </c>
      <c r="D2221" t="str">
        <f t="shared" si="35"/>
        <v>02-2022</v>
      </c>
    </row>
    <row r="2222" spans="1:4" x14ac:dyDescent="0.25">
      <c r="A2222" t="s">
        <v>1250</v>
      </c>
      <c r="B2222" s="2">
        <v>44615</v>
      </c>
      <c r="C2222">
        <v>5200000</v>
      </c>
      <c r="D2222" t="str">
        <f t="shared" si="35"/>
        <v>02-2022</v>
      </c>
    </row>
    <row r="2223" spans="1:4" x14ac:dyDescent="0.25">
      <c r="A2223" t="s">
        <v>307</v>
      </c>
      <c r="B2223" s="2">
        <v>44611</v>
      </c>
      <c r="C2223">
        <v>205000000</v>
      </c>
      <c r="D2223" t="str">
        <f t="shared" si="35"/>
        <v>02-2022</v>
      </c>
    </row>
    <row r="2224" spans="1:4" x14ac:dyDescent="0.25">
      <c r="A2224" t="s">
        <v>1249</v>
      </c>
      <c r="B2224" s="2">
        <v>44611</v>
      </c>
      <c r="C2224">
        <v>4800000</v>
      </c>
      <c r="D2224" t="str">
        <f t="shared" si="35"/>
        <v>02-2022</v>
      </c>
    </row>
    <row r="2225" spans="1:4" x14ac:dyDescent="0.25">
      <c r="A2225" t="s">
        <v>332</v>
      </c>
      <c r="B2225" s="2">
        <v>44611</v>
      </c>
      <c r="C2225">
        <v>7000000</v>
      </c>
      <c r="D2225" t="str">
        <f t="shared" si="35"/>
        <v>02-2022</v>
      </c>
    </row>
    <row r="2226" spans="1:4" x14ac:dyDescent="0.25">
      <c r="A2226" t="s">
        <v>1248</v>
      </c>
      <c r="B2226" s="2">
        <v>44611</v>
      </c>
      <c r="C2226">
        <v>5000000</v>
      </c>
      <c r="D2226" t="str">
        <f t="shared" si="35"/>
        <v>02-2022</v>
      </c>
    </row>
    <row r="2227" spans="1:4" x14ac:dyDescent="0.25">
      <c r="A2227" t="s">
        <v>1247</v>
      </c>
      <c r="B2227" s="2">
        <v>44609</v>
      </c>
      <c r="C2227">
        <v>1800000</v>
      </c>
      <c r="D2227" t="str">
        <f t="shared" si="35"/>
        <v>02-2022</v>
      </c>
    </row>
    <row r="2228" spans="1:4" x14ac:dyDescent="0.25">
      <c r="A2228" t="s">
        <v>679</v>
      </c>
      <c r="B2228" s="2">
        <v>44609</v>
      </c>
      <c r="C2228">
        <v>8000000</v>
      </c>
      <c r="D2228" t="str">
        <f t="shared" si="35"/>
        <v>02-2022</v>
      </c>
    </row>
    <row r="2229" spans="1:4" x14ac:dyDescent="0.25">
      <c r="A2229" t="s">
        <v>575</v>
      </c>
      <c r="B2229" s="2">
        <v>44609</v>
      </c>
      <c r="C2229">
        <v>5000000</v>
      </c>
      <c r="D2229" t="str">
        <f t="shared" si="35"/>
        <v>02-2022</v>
      </c>
    </row>
    <row r="2230" spans="1:4" x14ac:dyDescent="0.25">
      <c r="A2230" t="s">
        <v>1246</v>
      </c>
      <c r="B2230" s="2">
        <v>44609</v>
      </c>
      <c r="C2230">
        <v>18000000</v>
      </c>
      <c r="D2230" t="str">
        <f t="shared" si="35"/>
        <v>02-2022</v>
      </c>
    </row>
    <row r="2231" spans="1:4" x14ac:dyDescent="0.25">
      <c r="A2231" t="s">
        <v>347</v>
      </c>
      <c r="B2231" s="2">
        <v>44609</v>
      </c>
      <c r="C2231">
        <v>35000000</v>
      </c>
      <c r="D2231" t="str">
        <f t="shared" si="35"/>
        <v>02-2022</v>
      </c>
    </row>
    <row r="2232" spans="1:4" x14ac:dyDescent="0.25">
      <c r="A2232" t="s">
        <v>1245</v>
      </c>
      <c r="B2232" s="2">
        <v>44609</v>
      </c>
      <c r="C2232">
        <v>30000000</v>
      </c>
      <c r="D2232" t="str">
        <f t="shared" si="35"/>
        <v>02-2022</v>
      </c>
    </row>
    <row r="2233" spans="1:4" x14ac:dyDescent="0.25">
      <c r="A2233" t="s">
        <v>1244</v>
      </c>
      <c r="B2233" s="2">
        <v>44607</v>
      </c>
      <c r="C2233">
        <v>9500000</v>
      </c>
      <c r="D2233" t="str">
        <f t="shared" si="35"/>
        <v>02-2022</v>
      </c>
    </row>
    <row r="2234" spans="1:4" x14ac:dyDescent="0.25">
      <c r="A2234" t="s">
        <v>1243</v>
      </c>
      <c r="B2234" s="2">
        <v>44606</v>
      </c>
      <c r="D2234" t="str">
        <f t="shared" si="35"/>
        <v>02-2022</v>
      </c>
    </row>
    <row r="2235" spans="1:4" x14ac:dyDescent="0.25">
      <c r="A2235" t="s">
        <v>404</v>
      </c>
      <c r="B2235" s="2">
        <v>44605</v>
      </c>
      <c r="C2235">
        <v>2000000</v>
      </c>
      <c r="D2235" t="str">
        <f t="shared" si="35"/>
        <v>02-2022</v>
      </c>
    </row>
    <row r="2236" spans="1:4" x14ac:dyDescent="0.25">
      <c r="A2236" t="s">
        <v>1242</v>
      </c>
      <c r="B2236" s="2">
        <v>44604</v>
      </c>
      <c r="C2236">
        <v>12000000</v>
      </c>
      <c r="D2236" t="str">
        <f t="shared" si="35"/>
        <v>02-2022</v>
      </c>
    </row>
    <row r="2237" spans="1:4" x14ac:dyDescent="0.25">
      <c r="A2237" t="s">
        <v>1241</v>
      </c>
      <c r="B2237" s="2">
        <v>44603</v>
      </c>
      <c r="C2237">
        <v>5300000</v>
      </c>
      <c r="D2237" t="str">
        <f t="shared" si="35"/>
        <v>02-2022</v>
      </c>
    </row>
    <row r="2238" spans="1:4" x14ac:dyDescent="0.25">
      <c r="A2238" t="s">
        <v>1240</v>
      </c>
      <c r="B2238" s="2">
        <v>44601</v>
      </c>
      <c r="C2238">
        <v>20000000</v>
      </c>
      <c r="D2238" t="str">
        <f t="shared" si="35"/>
        <v>02-2022</v>
      </c>
    </row>
    <row r="2239" spans="1:4" x14ac:dyDescent="0.25">
      <c r="A2239" t="s">
        <v>1239</v>
      </c>
      <c r="B2239" s="2">
        <v>44600</v>
      </c>
      <c r="C2239">
        <v>14000000</v>
      </c>
      <c r="D2239" t="str">
        <f t="shared" si="35"/>
        <v>02-2022</v>
      </c>
    </row>
    <row r="2240" spans="1:4" x14ac:dyDescent="0.25">
      <c r="A2240" t="s">
        <v>1238</v>
      </c>
      <c r="B2240" s="2">
        <v>44599</v>
      </c>
      <c r="C2240">
        <v>1750000</v>
      </c>
      <c r="D2240" t="str">
        <f t="shared" si="35"/>
        <v>02-2022</v>
      </c>
    </row>
    <row r="2241" spans="1:4" x14ac:dyDescent="0.25">
      <c r="A2241" t="s">
        <v>1237</v>
      </c>
      <c r="B2241" s="2">
        <v>44599</v>
      </c>
      <c r="C2241">
        <v>18000000</v>
      </c>
      <c r="D2241" t="str">
        <f t="shared" si="35"/>
        <v>02-2022</v>
      </c>
    </row>
    <row r="2242" spans="1:4" x14ac:dyDescent="0.25">
      <c r="A2242" t="s">
        <v>579</v>
      </c>
      <c r="B2242" s="2">
        <v>44599</v>
      </c>
      <c r="C2242">
        <v>200000000</v>
      </c>
      <c r="D2242" t="str">
        <f t="shared" ref="D2242:D2305" si="36">TEXT(B2242, "mm-yyyy")</f>
        <v>02-2022</v>
      </c>
    </row>
    <row r="2243" spans="1:4" x14ac:dyDescent="0.25">
      <c r="A2243" t="s">
        <v>365</v>
      </c>
      <c r="B2243" s="2">
        <v>44599</v>
      </c>
      <c r="C2243">
        <v>450000000</v>
      </c>
      <c r="D2243" t="str">
        <f t="shared" si="36"/>
        <v>02-2022</v>
      </c>
    </row>
    <row r="2244" spans="1:4" x14ac:dyDescent="0.25">
      <c r="A2244" t="s">
        <v>230</v>
      </c>
      <c r="B2244" s="2">
        <v>44599</v>
      </c>
      <c r="C2244">
        <v>200000000</v>
      </c>
      <c r="D2244" t="str">
        <f t="shared" si="36"/>
        <v>02-2022</v>
      </c>
    </row>
    <row r="2245" spans="1:4" x14ac:dyDescent="0.25">
      <c r="A2245" t="s">
        <v>1236</v>
      </c>
      <c r="B2245" s="2">
        <v>44599</v>
      </c>
      <c r="C2245">
        <v>31000000</v>
      </c>
      <c r="D2245" t="str">
        <f t="shared" si="36"/>
        <v>02-2022</v>
      </c>
    </row>
    <row r="2246" spans="1:4" x14ac:dyDescent="0.25">
      <c r="A2246" t="s">
        <v>1235</v>
      </c>
      <c r="B2246" s="2">
        <v>44597</v>
      </c>
      <c r="C2246">
        <v>2200000</v>
      </c>
      <c r="D2246" t="str">
        <f t="shared" si="36"/>
        <v>02-2022</v>
      </c>
    </row>
    <row r="2247" spans="1:4" x14ac:dyDescent="0.25">
      <c r="A2247" t="s">
        <v>1234</v>
      </c>
      <c r="B2247" s="2">
        <v>44597</v>
      </c>
      <c r="C2247">
        <v>3000000</v>
      </c>
      <c r="D2247" t="str">
        <f t="shared" si="36"/>
        <v>02-2022</v>
      </c>
    </row>
    <row r="2248" spans="1:4" x14ac:dyDescent="0.25">
      <c r="A2248" t="s">
        <v>1233</v>
      </c>
      <c r="B2248" s="2">
        <v>44596</v>
      </c>
      <c r="C2248">
        <v>3750000</v>
      </c>
      <c r="D2248" t="str">
        <f t="shared" si="36"/>
        <v>02-2022</v>
      </c>
    </row>
    <row r="2249" spans="1:4" x14ac:dyDescent="0.25">
      <c r="A2249" t="s">
        <v>329</v>
      </c>
      <c r="B2249" s="2">
        <v>44594</v>
      </c>
      <c r="C2249">
        <v>69420000</v>
      </c>
      <c r="D2249" t="str">
        <f t="shared" si="36"/>
        <v>02-2022</v>
      </c>
    </row>
    <row r="2250" spans="1:4" x14ac:dyDescent="0.25">
      <c r="A2250" t="s">
        <v>766</v>
      </c>
      <c r="B2250" s="2">
        <v>44592</v>
      </c>
      <c r="C2250">
        <v>109000000</v>
      </c>
      <c r="D2250" t="str">
        <f t="shared" si="36"/>
        <v>01-2022</v>
      </c>
    </row>
    <row r="2251" spans="1:4" x14ac:dyDescent="0.25">
      <c r="A2251" t="s">
        <v>241</v>
      </c>
      <c r="B2251" s="2">
        <v>44592</v>
      </c>
      <c r="C2251">
        <v>400000000</v>
      </c>
      <c r="D2251" t="str">
        <f t="shared" si="36"/>
        <v>01-2022</v>
      </c>
    </row>
    <row r="2252" spans="1:4" x14ac:dyDescent="0.25">
      <c r="A2252" t="s">
        <v>1232</v>
      </c>
      <c r="B2252" s="2">
        <v>44589</v>
      </c>
      <c r="C2252">
        <v>3000000</v>
      </c>
      <c r="D2252" t="str">
        <f t="shared" si="36"/>
        <v>01-2022</v>
      </c>
    </row>
    <row r="2253" spans="1:4" x14ac:dyDescent="0.25">
      <c r="A2253" t="s">
        <v>1231</v>
      </c>
      <c r="B2253" s="2">
        <v>44588</v>
      </c>
      <c r="C2253">
        <v>400000000</v>
      </c>
      <c r="D2253" t="str">
        <f t="shared" si="36"/>
        <v>01-2022</v>
      </c>
    </row>
    <row r="2254" spans="1:4" x14ac:dyDescent="0.25">
      <c r="A2254" t="s">
        <v>234</v>
      </c>
      <c r="B2254" s="2">
        <v>44588</v>
      </c>
      <c r="C2254">
        <v>550000000</v>
      </c>
      <c r="D2254" t="str">
        <f t="shared" si="36"/>
        <v>01-2022</v>
      </c>
    </row>
    <row r="2255" spans="1:4" x14ac:dyDescent="0.25">
      <c r="A2255" t="s">
        <v>1230</v>
      </c>
      <c r="B2255" s="2">
        <v>44588</v>
      </c>
      <c r="C2255">
        <v>3000000</v>
      </c>
      <c r="D2255" t="str">
        <f t="shared" si="36"/>
        <v>01-2022</v>
      </c>
    </row>
    <row r="2256" spans="1:4" x14ac:dyDescent="0.25">
      <c r="A2256" t="s">
        <v>108</v>
      </c>
      <c r="B2256" s="2">
        <v>44587</v>
      </c>
      <c r="C2256">
        <v>207000000</v>
      </c>
      <c r="D2256" t="str">
        <f t="shared" si="36"/>
        <v>01-2022</v>
      </c>
    </row>
    <row r="2257" spans="1:4" x14ac:dyDescent="0.25">
      <c r="A2257" t="s">
        <v>1229</v>
      </c>
      <c r="B2257" s="2">
        <v>44587</v>
      </c>
      <c r="C2257">
        <v>5100000</v>
      </c>
      <c r="D2257" t="str">
        <f t="shared" si="36"/>
        <v>01-2022</v>
      </c>
    </row>
    <row r="2258" spans="1:4" x14ac:dyDescent="0.25">
      <c r="A2258" t="s">
        <v>307</v>
      </c>
      <c r="B2258" s="2">
        <v>44584</v>
      </c>
      <c r="C2258">
        <v>50000000</v>
      </c>
      <c r="D2258" t="str">
        <f t="shared" si="36"/>
        <v>01-2022</v>
      </c>
    </row>
    <row r="2259" spans="1:4" x14ac:dyDescent="0.25">
      <c r="A2259" t="s">
        <v>930</v>
      </c>
      <c r="B2259" s="2">
        <v>44584</v>
      </c>
      <c r="C2259">
        <v>12500000</v>
      </c>
      <c r="D2259" t="str">
        <f t="shared" si="36"/>
        <v>01-2022</v>
      </c>
    </row>
    <row r="2260" spans="1:4" x14ac:dyDescent="0.25">
      <c r="A2260" t="s">
        <v>1228</v>
      </c>
      <c r="B2260" s="2">
        <v>44581</v>
      </c>
      <c r="C2260">
        <v>10000000</v>
      </c>
      <c r="D2260" t="str">
        <f t="shared" si="36"/>
        <v>01-2022</v>
      </c>
    </row>
    <row r="2261" spans="1:4" x14ac:dyDescent="0.25">
      <c r="A2261" t="s">
        <v>1227</v>
      </c>
      <c r="B2261" s="2">
        <v>44581</v>
      </c>
      <c r="C2261">
        <v>400000000</v>
      </c>
      <c r="D2261" t="str">
        <f t="shared" si="36"/>
        <v>01-2022</v>
      </c>
    </row>
    <row r="2262" spans="1:4" x14ac:dyDescent="0.25">
      <c r="A2262" t="s">
        <v>1226</v>
      </c>
      <c r="B2262" s="2">
        <v>44581</v>
      </c>
      <c r="C2262">
        <v>3500000</v>
      </c>
      <c r="D2262" t="str">
        <f t="shared" si="36"/>
        <v>01-2022</v>
      </c>
    </row>
    <row r="2263" spans="1:4" x14ac:dyDescent="0.25">
      <c r="A2263" t="s">
        <v>1225</v>
      </c>
      <c r="B2263" s="2">
        <v>44580</v>
      </c>
      <c r="C2263">
        <v>4000000</v>
      </c>
      <c r="D2263" t="str">
        <f t="shared" si="36"/>
        <v>01-2022</v>
      </c>
    </row>
    <row r="2264" spans="1:4" x14ac:dyDescent="0.25">
      <c r="A2264" t="s">
        <v>1224</v>
      </c>
      <c r="B2264" s="2">
        <v>44580</v>
      </c>
      <c r="C2264">
        <v>6000000</v>
      </c>
      <c r="D2264" t="str">
        <f t="shared" si="36"/>
        <v>01-2022</v>
      </c>
    </row>
    <row r="2265" spans="1:4" x14ac:dyDescent="0.25">
      <c r="A2265" t="s">
        <v>621</v>
      </c>
      <c r="B2265" s="2">
        <v>44578</v>
      </c>
      <c r="C2265">
        <v>8000000</v>
      </c>
      <c r="D2265" t="str">
        <f t="shared" si="36"/>
        <v>01-2022</v>
      </c>
    </row>
    <row r="2266" spans="1:4" x14ac:dyDescent="0.25">
      <c r="A2266" t="s">
        <v>5</v>
      </c>
      <c r="B2266" s="2">
        <v>44577</v>
      </c>
      <c r="C2266">
        <v>1750000</v>
      </c>
      <c r="D2266" t="str">
        <f t="shared" si="36"/>
        <v>01-2022</v>
      </c>
    </row>
    <row r="2267" spans="1:4" x14ac:dyDescent="0.25">
      <c r="A2267" t="s">
        <v>1223</v>
      </c>
      <c r="B2267" s="2">
        <v>44574</v>
      </c>
      <c r="C2267">
        <v>150000000</v>
      </c>
      <c r="D2267" t="str">
        <f t="shared" si="36"/>
        <v>01-2022</v>
      </c>
    </row>
    <row r="2268" spans="1:4" x14ac:dyDescent="0.25">
      <c r="A2268" t="s">
        <v>1222</v>
      </c>
      <c r="B2268" s="2">
        <v>44574</v>
      </c>
      <c r="C2268">
        <v>50000000</v>
      </c>
      <c r="D2268" t="str">
        <f t="shared" si="36"/>
        <v>01-2022</v>
      </c>
    </row>
    <row r="2269" spans="1:4" x14ac:dyDescent="0.25">
      <c r="A2269" t="s">
        <v>1221</v>
      </c>
      <c r="B2269" s="2">
        <v>44574</v>
      </c>
      <c r="C2269">
        <v>6000000</v>
      </c>
      <c r="D2269" t="str">
        <f t="shared" si="36"/>
        <v>01-2022</v>
      </c>
    </row>
    <row r="2270" spans="1:4" x14ac:dyDescent="0.25">
      <c r="A2270" t="s">
        <v>1220</v>
      </c>
      <c r="B2270" s="2">
        <v>44574</v>
      </c>
      <c r="C2270">
        <v>5500000</v>
      </c>
      <c r="D2270" t="str">
        <f t="shared" si="36"/>
        <v>01-2022</v>
      </c>
    </row>
    <row r="2271" spans="1:4" x14ac:dyDescent="0.25">
      <c r="A2271" t="s">
        <v>1219</v>
      </c>
      <c r="B2271" s="2">
        <v>44573</v>
      </c>
      <c r="C2271">
        <v>1950000</v>
      </c>
      <c r="D2271" t="str">
        <f t="shared" si="36"/>
        <v>01-2022</v>
      </c>
    </row>
    <row r="2272" spans="1:4" x14ac:dyDescent="0.25">
      <c r="A2272" t="s">
        <v>1218</v>
      </c>
      <c r="B2272" s="2">
        <v>44570</v>
      </c>
      <c r="C2272">
        <v>5470000</v>
      </c>
      <c r="D2272" t="str">
        <f t="shared" si="36"/>
        <v>01-2022</v>
      </c>
    </row>
    <row r="2273" spans="1:4" x14ac:dyDescent="0.25">
      <c r="A2273" t="s">
        <v>315</v>
      </c>
      <c r="B2273" s="2">
        <v>44568</v>
      </c>
      <c r="C2273">
        <v>100000000</v>
      </c>
      <c r="D2273" t="str">
        <f t="shared" si="36"/>
        <v>01-2022</v>
      </c>
    </row>
    <row r="2274" spans="1:4" x14ac:dyDescent="0.25">
      <c r="A2274" t="s">
        <v>1217</v>
      </c>
      <c r="B2274" s="2">
        <v>44567</v>
      </c>
      <c r="C2274">
        <v>90000000</v>
      </c>
      <c r="D2274" t="str">
        <f t="shared" si="36"/>
        <v>01-2022</v>
      </c>
    </row>
    <row r="2275" spans="1:4" x14ac:dyDescent="0.25">
      <c r="A2275" t="s">
        <v>1216</v>
      </c>
      <c r="B2275" s="2">
        <v>44565</v>
      </c>
      <c r="D2275" t="str">
        <f t="shared" si="36"/>
        <v>01-2022</v>
      </c>
    </row>
    <row r="2276" spans="1:4" x14ac:dyDescent="0.25">
      <c r="A2276" t="s">
        <v>324</v>
      </c>
      <c r="B2276" s="2">
        <v>44565</v>
      </c>
      <c r="C2276">
        <v>12000000</v>
      </c>
      <c r="D2276" t="str">
        <f t="shared" si="36"/>
        <v>01-2022</v>
      </c>
    </row>
    <row r="2277" spans="1:4" x14ac:dyDescent="0.25">
      <c r="A2277" t="s">
        <v>1215</v>
      </c>
      <c r="B2277" s="2">
        <v>44562</v>
      </c>
      <c r="C2277">
        <v>4500000</v>
      </c>
      <c r="D2277" t="str">
        <f t="shared" si="36"/>
        <v>01-2022</v>
      </c>
    </row>
    <row r="2278" spans="1:4" x14ac:dyDescent="0.25">
      <c r="A2278" t="s">
        <v>1214</v>
      </c>
      <c r="B2278" s="2">
        <v>44561</v>
      </c>
      <c r="C2278">
        <v>15040000</v>
      </c>
      <c r="D2278" t="str">
        <f t="shared" si="36"/>
        <v>12-2021</v>
      </c>
    </row>
    <row r="2279" spans="1:4" x14ac:dyDescent="0.25">
      <c r="A2279" t="s">
        <v>1213</v>
      </c>
      <c r="B2279" s="2">
        <v>44561</v>
      </c>
      <c r="C2279">
        <v>3410000</v>
      </c>
      <c r="D2279" t="str">
        <f t="shared" si="36"/>
        <v>12-2021</v>
      </c>
    </row>
    <row r="2280" spans="1:4" x14ac:dyDescent="0.25">
      <c r="A2280" t="s">
        <v>978</v>
      </c>
      <c r="B2280" s="2">
        <v>44561</v>
      </c>
      <c r="C2280">
        <v>1500000</v>
      </c>
      <c r="D2280" t="str">
        <f t="shared" si="36"/>
        <v>12-2021</v>
      </c>
    </row>
    <row r="2281" spans="1:4" x14ac:dyDescent="0.25">
      <c r="A2281" t="s">
        <v>227</v>
      </c>
      <c r="B2281" s="2">
        <v>44561</v>
      </c>
      <c r="C2281">
        <v>100000000</v>
      </c>
      <c r="D2281" t="str">
        <f t="shared" si="36"/>
        <v>12-2021</v>
      </c>
    </row>
    <row r="2282" spans="1:4" x14ac:dyDescent="0.25">
      <c r="A2282" t="s">
        <v>1212</v>
      </c>
      <c r="B2282" s="2">
        <v>44561</v>
      </c>
      <c r="C2282">
        <v>1370000</v>
      </c>
      <c r="D2282" t="str">
        <f t="shared" si="36"/>
        <v>12-2021</v>
      </c>
    </row>
    <row r="2283" spans="1:4" x14ac:dyDescent="0.25">
      <c r="A2283" t="s">
        <v>1211</v>
      </c>
      <c r="B2283" s="2">
        <v>44561</v>
      </c>
      <c r="C2283">
        <v>6000000</v>
      </c>
      <c r="D2283" t="str">
        <f t="shared" si="36"/>
        <v>12-2021</v>
      </c>
    </row>
    <row r="2284" spans="1:4" x14ac:dyDescent="0.25">
      <c r="A2284" t="s">
        <v>1210</v>
      </c>
      <c r="B2284" s="2">
        <v>44560</v>
      </c>
      <c r="C2284">
        <v>5000000</v>
      </c>
      <c r="D2284" t="str">
        <f t="shared" si="36"/>
        <v>12-2021</v>
      </c>
    </row>
    <row r="2285" spans="1:4" x14ac:dyDescent="0.25">
      <c r="A2285" t="s">
        <v>1209</v>
      </c>
      <c r="B2285" s="2">
        <v>44560</v>
      </c>
      <c r="C2285">
        <v>20000000</v>
      </c>
      <c r="D2285" t="str">
        <f t="shared" si="36"/>
        <v>12-2021</v>
      </c>
    </row>
    <row r="2286" spans="1:4" x14ac:dyDescent="0.25">
      <c r="A2286" t="s">
        <v>12</v>
      </c>
      <c r="B2286" s="2">
        <v>44560</v>
      </c>
      <c r="C2286">
        <v>32000000</v>
      </c>
      <c r="D2286" t="str">
        <f t="shared" si="36"/>
        <v>12-2021</v>
      </c>
    </row>
    <row r="2287" spans="1:4" x14ac:dyDescent="0.25">
      <c r="A2287" t="s">
        <v>1208</v>
      </c>
      <c r="B2287" s="2">
        <v>44560</v>
      </c>
      <c r="C2287">
        <v>5000000</v>
      </c>
      <c r="D2287" t="str">
        <f t="shared" si="36"/>
        <v>12-2021</v>
      </c>
    </row>
    <row r="2288" spans="1:4" x14ac:dyDescent="0.25">
      <c r="A2288" t="s">
        <v>318</v>
      </c>
      <c r="B2288" s="2">
        <v>44559</v>
      </c>
      <c r="C2288">
        <v>127500000</v>
      </c>
      <c r="D2288" t="str">
        <f t="shared" si="36"/>
        <v>12-2021</v>
      </c>
    </row>
    <row r="2289" spans="1:4" x14ac:dyDescent="0.25">
      <c r="A2289" t="s">
        <v>1207</v>
      </c>
      <c r="B2289" s="2">
        <v>44558</v>
      </c>
      <c r="C2289">
        <v>17810000</v>
      </c>
      <c r="D2289" t="str">
        <f t="shared" si="36"/>
        <v>12-2021</v>
      </c>
    </row>
    <row r="2290" spans="1:4" x14ac:dyDescent="0.25">
      <c r="A2290" t="s">
        <v>814</v>
      </c>
      <c r="B2290" s="2">
        <v>44558</v>
      </c>
      <c r="C2290">
        <v>6500000</v>
      </c>
      <c r="D2290" t="str">
        <f t="shared" si="36"/>
        <v>12-2021</v>
      </c>
    </row>
    <row r="2291" spans="1:4" x14ac:dyDescent="0.25">
      <c r="A2291" t="s">
        <v>1206</v>
      </c>
      <c r="B2291" s="2">
        <v>44558</v>
      </c>
      <c r="C2291">
        <v>25000000</v>
      </c>
      <c r="D2291" t="str">
        <f t="shared" si="36"/>
        <v>12-2021</v>
      </c>
    </row>
    <row r="2292" spans="1:4" x14ac:dyDescent="0.25">
      <c r="A2292" t="s">
        <v>1205</v>
      </c>
      <c r="B2292" s="2">
        <v>44558</v>
      </c>
      <c r="C2292">
        <v>5700000</v>
      </c>
      <c r="D2292" t="str">
        <f t="shared" si="36"/>
        <v>12-2021</v>
      </c>
    </row>
    <row r="2293" spans="1:4" x14ac:dyDescent="0.25">
      <c r="A2293" t="s">
        <v>1204</v>
      </c>
      <c r="B2293" s="2">
        <v>44557</v>
      </c>
      <c r="C2293">
        <v>4600000</v>
      </c>
      <c r="D2293" t="str">
        <f t="shared" si="36"/>
        <v>12-2021</v>
      </c>
    </row>
    <row r="2294" spans="1:4" x14ac:dyDescent="0.25">
      <c r="A2294" t="s">
        <v>1203</v>
      </c>
      <c r="B2294" s="2">
        <v>44554</v>
      </c>
      <c r="C2294">
        <v>4800000</v>
      </c>
      <c r="D2294" t="str">
        <f t="shared" si="36"/>
        <v>12-2021</v>
      </c>
    </row>
    <row r="2295" spans="1:4" x14ac:dyDescent="0.25">
      <c r="A2295" t="s">
        <v>1202</v>
      </c>
      <c r="B2295" s="2">
        <v>44554</v>
      </c>
      <c r="C2295">
        <v>2500000</v>
      </c>
      <c r="D2295" t="str">
        <f t="shared" si="36"/>
        <v>12-2021</v>
      </c>
    </row>
    <row r="2296" spans="1:4" x14ac:dyDescent="0.25">
      <c r="A2296" t="s">
        <v>1201</v>
      </c>
      <c r="B2296" s="2">
        <v>44554</v>
      </c>
      <c r="C2296">
        <v>3700000</v>
      </c>
      <c r="D2296" t="str">
        <f t="shared" si="36"/>
        <v>12-2021</v>
      </c>
    </row>
    <row r="2297" spans="1:4" x14ac:dyDescent="0.25">
      <c r="A2297" t="s">
        <v>477</v>
      </c>
      <c r="B2297" s="2">
        <v>44553</v>
      </c>
      <c r="C2297">
        <v>6000000</v>
      </c>
      <c r="D2297" t="str">
        <f t="shared" si="36"/>
        <v>12-2021</v>
      </c>
    </row>
    <row r="2298" spans="1:4" x14ac:dyDescent="0.25">
      <c r="A2298" t="s">
        <v>1200</v>
      </c>
      <c r="B2298" s="2">
        <v>44553</v>
      </c>
      <c r="C2298">
        <v>1500000</v>
      </c>
      <c r="D2298" t="str">
        <f t="shared" si="36"/>
        <v>12-2021</v>
      </c>
    </row>
    <row r="2299" spans="1:4" x14ac:dyDescent="0.25">
      <c r="A2299" t="s">
        <v>652</v>
      </c>
      <c r="B2299" s="2">
        <v>44552</v>
      </c>
      <c r="C2299">
        <v>3000000</v>
      </c>
      <c r="D2299" t="str">
        <f t="shared" si="36"/>
        <v>12-2021</v>
      </c>
    </row>
    <row r="2300" spans="1:4" x14ac:dyDescent="0.25">
      <c r="A2300" t="s">
        <v>20</v>
      </c>
      <c r="B2300" s="2">
        <v>44552</v>
      </c>
      <c r="C2300">
        <v>2200000</v>
      </c>
      <c r="D2300" t="str">
        <f t="shared" si="36"/>
        <v>12-2021</v>
      </c>
    </row>
    <row r="2301" spans="1:4" x14ac:dyDescent="0.25">
      <c r="A2301" t="s">
        <v>747</v>
      </c>
      <c r="B2301" s="2">
        <v>44551</v>
      </c>
      <c r="C2301">
        <v>6500000</v>
      </c>
      <c r="D2301" t="str">
        <f t="shared" si="36"/>
        <v>12-2021</v>
      </c>
    </row>
    <row r="2302" spans="1:4" x14ac:dyDescent="0.25">
      <c r="A2302" t="s">
        <v>1199</v>
      </c>
      <c r="B2302" s="2">
        <v>44551</v>
      </c>
      <c r="C2302">
        <v>5000000</v>
      </c>
      <c r="D2302" t="str">
        <f t="shared" si="36"/>
        <v>12-2021</v>
      </c>
    </row>
    <row r="2303" spans="1:4" x14ac:dyDescent="0.25">
      <c r="A2303" t="s">
        <v>1198</v>
      </c>
      <c r="B2303" s="2">
        <v>44551</v>
      </c>
      <c r="C2303">
        <v>1300000</v>
      </c>
      <c r="D2303" t="str">
        <f t="shared" si="36"/>
        <v>12-2021</v>
      </c>
    </row>
    <row r="2304" spans="1:4" x14ac:dyDescent="0.25">
      <c r="A2304" t="s">
        <v>1197</v>
      </c>
      <c r="B2304" s="2">
        <v>44551</v>
      </c>
      <c r="C2304">
        <v>30000000</v>
      </c>
      <c r="D2304" t="str">
        <f t="shared" si="36"/>
        <v>12-2021</v>
      </c>
    </row>
    <row r="2305" spans="1:4" x14ac:dyDescent="0.25">
      <c r="A2305" t="s">
        <v>1196</v>
      </c>
      <c r="B2305" s="2">
        <v>44551</v>
      </c>
      <c r="C2305">
        <v>60000000</v>
      </c>
      <c r="D2305" t="str">
        <f t="shared" si="36"/>
        <v>12-2021</v>
      </c>
    </row>
    <row r="2306" spans="1:4" x14ac:dyDescent="0.25">
      <c r="A2306" t="s">
        <v>1195</v>
      </c>
      <c r="B2306" s="2">
        <v>44551</v>
      </c>
      <c r="C2306">
        <v>4000000</v>
      </c>
      <c r="D2306" t="str">
        <f t="shared" ref="D2306:D2369" si="37">TEXT(B2306, "mm-yyyy")</f>
        <v>12-2021</v>
      </c>
    </row>
    <row r="2307" spans="1:4" x14ac:dyDescent="0.25">
      <c r="A2307" t="s">
        <v>1194</v>
      </c>
      <c r="B2307" s="2">
        <v>44550</v>
      </c>
      <c r="C2307">
        <v>2900000</v>
      </c>
      <c r="D2307" t="str">
        <f t="shared" si="37"/>
        <v>12-2021</v>
      </c>
    </row>
    <row r="2308" spans="1:4" x14ac:dyDescent="0.25">
      <c r="A2308" t="s">
        <v>1193</v>
      </c>
      <c r="B2308" s="2">
        <v>44550</v>
      </c>
      <c r="C2308">
        <v>1480000</v>
      </c>
      <c r="D2308" t="str">
        <f t="shared" si="37"/>
        <v>12-2021</v>
      </c>
    </row>
    <row r="2309" spans="1:4" x14ac:dyDescent="0.25">
      <c r="A2309" t="s">
        <v>1192</v>
      </c>
      <c r="B2309" s="2">
        <v>44550</v>
      </c>
      <c r="C2309">
        <v>4000000</v>
      </c>
      <c r="D2309" t="str">
        <f t="shared" si="37"/>
        <v>12-2021</v>
      </c>
    </row>
    <row r="2310" spans="1:4" x14ac:dyDescent="0.25">
      <c r="A2310" t="s">
        <v>191</v>
      </c>
      <c r="B2310" s="2">
        <v>44550</v>
      </c>
      <c r="C2310">
        <v>110000000</v>
      </c>
      <c r="D2310" t="str">
        <f t="shared" si="37"/>
        <v>12-2021</v>
      </c>
    </row>
    <row r="2311" spans="1:4" x14ac:dyDescent="0.25">
      <c r="A2311" t="s">
        <v>774</v>
      </c>
      <c r="B2311" s="2">
        <v>44550</v>
      </c>
      <c r="C2311">
        <v>7500000</v>
      </c>
      <c r="D2311" t="str">
        <f t="shared" si="37"/>
        <v>12-2021</v>
      </c>
    </row>
    <row r="2312" spans="1:4" x14ac:dyDescent="0.25">
      <c r="A2312" t="s">
        <v>1191</v>
      </c>
      <c r="B2312" s="2">
        <v>44550</v>
      </c>
      <c r="C2312">
        <v>2100000</v>
      </c>
      <c r="D2312" t="str">
        <f t="shared" si="37"/>
        <v>12-2021</v>
      </c>
    </row>
    <row r="2313" spans="1:4" x14ac:dyDescent="0.25">
      <c r="A2313" t="s">
        <v>1190</v>
      </c>
      <c r="B2313" s="2">
        <v>44550</v>
      </c>
      <c r="C2313">
        <v>12000000</v>
      </c>
      <c r="D2313" t="str">
        <f t="shared" si="37"/>
        <v>12-2021</v>
      </c>
    </row>
    <row r="2314" spans="1:4" x14ac:dyDescent="0.25">
      <c r="A2314" t="s">
        <v>1189</v>
      </c>
      <c r="B2314" s="2">
        <v>44547</v>
      </c>
      <c r="D2314" t="str">
        <f t="shared" si="37"/>
        <v>12-2021</v>
      </c>
    </row>
    <row r="2315" spans="1:4" x14ac:dyDescent="0.25">
      <c r="A2315" t="s">
        <v>1188</v>
      </c>
      <c r="B2315" s="2">
        <v>44547</v>
      </c>
      <c r="C2315">
        <v>1740000</v>
      </c>
      <c r="D2315" t="str">
        <f t="shared" si="37"/>
        <v>12-2021</v>
      </c>
    </row>
    <row r="2316" spans="1:4" x14ac:dyDescent="0.25">
      <c r="A2316" t="s">
        <v>993</v>
      </c>
      <c r="B2316" s="2">
        <v>44547</v>
      </c>
      <c r="C2316">
        <v>2000000</v>
      </c>
      <c r="D2316" t="str">
        <f t="shared" si="37"/>
        <v>12-2021</v>
      </c>
    </row>
    <row r="2317" spans="1:4" x14ac:dyDescent="0.25">
      <c r="A2317" t="s">
        <v>1187</v>
      </c>
      <c r="B2317" s="2">
        <v>44547</v>
      </c>
      <c r="C2317">
        <v>6000000</v>
      </c>
      <c r="D2317" t="str">
        <f t="shared" si="37"/>
        <v>12-2021</v>
      </c>
    </row>
    <row r="2318" spans="1:4" x14ac:dyDescent="0.25">
      <c r="A2318" t="s">
        <v>1186</v>
      </c>
      <c r="B2318" s="2">
        <v>44546</v>
      </c>
      <c r="C2318">
        <v>1600000</v>
      </c>
      <c r="D2318" t="str">
        <f t="shared" si="37"/>
        <v>12-2021</v>
      </c>
    </row>
    <row r="2319" spans="1:4" x14ac:dyDescent="0.25">
      <c r="A2319" t="s">
        <v>341</v>
      </c>
      <c r="B2319" s="2">
        <v>44546</v>
      </c>
      <c r="C2319">
        <v>75000000</v>
      </c>
      <c r="D2319" t="str">
        <f t="shared" si="37"/>
        <v>12-2021</v>
      </c>
    </row>
    <row r="2320" spans="1:4" x14ac:dyDescent="0.25">
      <c r="A2320" t="s">
        <v>1185</v>
      </c>
      <c r="B2320" s="2">
        <v>44546</v>
      </c>
      <c r="C2320">
        <v>2340000</v>
      </c>
      <c r="D2320" t="str">
        <f t="shared" si="37"/>
        <v>12-2021</v>
      </c>
    </row>
    <row r="2321" spans="1:4" x14ac:dyDescent="0.25">
      <c r="A2321" t="s">
        <v>302</v>
      </c>
      <c r="B2321" s="2">
        <v>44546</v>
      </c>
      <c r="C2321">
        <v>60000000</v>
      </c>
      <c r="D2321" t="str">
        <f t="shared" si="37"/>
        <v>12-2021</v>
      </c>
    </row>
    <row r="2322" spans="1:4" x14ac:dyDescent="0.25">
      <c r="A2322" t="s">
        <v>1184</v>
      </c>
      <c r="B2322" s="2">
        <v>44546</v>
      </c>
      <c r="C2322">
        <v>1500000</v>
      </c>
      <c r="D2322" t="str">
        <f t="shared" si="37"/>
        <v>12-2021</v>
      </c>
    </row>
    <row r="2323" spans="1:4" x14ac:dyDescent="0.25">
      <c r="A2323" t="s">
        <v>1183</v>
      </c>
      <c r="B2323" s="2">
        <v>44546</v>
      </c>
      <c r="C2323">
        <v>10000000</v>
      </c>
      <c r="D2323" t="str">
        <f t="shared" si="37"/>
        <v>12-2021</v>
      </c>
    </row>
    <row r="2324" spans="1:4" x14ac:dyDescent="0.25">
      <c r="A2324" t="s">
        <v>1182</v>
      </c>
      <c r="B2324" s="2">
        <v>44546</v>
      </c>
      <c r="C2324">
        <v>17000000</v>
      </c>
      <c r="D2324" t="str">
        <f t="shared" si="37"/>
        <v>12-2021</v>
      </c>
    </row>
    <row r="2325" spans="1:4" x14ac:dyDescent="0.25">
      <c r="A2325" t="s">
        <v>691</v>
      </c>
      <c r="B2325" s="2">
        <v>44545</v>
      </c>
      <c r="C2325">
        <v>52700000</v>
      </c>
      <c r="D2325" t="str">
        <f t="shared" si="37"/>
        <v>12-2021</v>
      </c>
    </row>
    <row r="2326" spans="1:4" x14ac:dyDescent="0.25">
      <c r="A2326" t="s">
        <v>1181</v>
      </c>
      <c r="B2326" s="2">
        <v>44545</v>
      </c>
      <c r="C2326">
        <v>8000000</v>
      </c>
      <c r="D2326" t="str">
        <f t="shared" si="37"/>
        <v>12-2021</v>
      </c>
    </row>
    <row r="2327" spans="1:4" x14ac:dyDescent="0.25">
      <c r="A2327" t="s">
        <v>1180</v>
      </c>
      <c r="B2327" s="2">
        <v>44545</v>
      </c>
      <c r="C2327">
        <v>70000000</v>
      </c>
      <c r="D2327" t="str">
        <f t="shared" si="37"/>
        <v>12-2021</v>
      </c>
    </row>
    <row r="2328" spans="1:4" x14ac:dyDescent="0.25">
      <c r="A2328" t="s">
        <v>1179</v>
      </c>
      <c r="B2328" s="2">
        <v>44545</v>
      </c>
      <c r="C2328">
        <v>3400000</v>
      </c>
      <c r="D2328" t="str">
        <f t="shared" si="37"/>
        <v>12-2021</v>
      </c>
    </row>
    <row r="2329" spans="1:4" x14ac:dyDescent="0.25">
      <c r="A2329" t="s">
        <v>96</v>
      </c>
      <c r="B2329" s="2">
        <v>44545</v>
      </c>
      <c r="C2329" s="1" t="s">
        <v>1178</v>
      </c>
      <c r="D2329" t="str">
        <f t="shared" si="37"/>
        <v>12-2021</v>
      </c>
    </row>
    <row r="2330" spans="1:4" x14ac:dyDescent="0.25">
      <c r="A2330" t="s">
        <v>1177</v>
      </c>
      <c r="B2330" s="2">
        <v>44545</v>
      </c>
      <c r="C2330">
        <v>1000000</v>
      </c>
      <c r="D2330" t="str">
        <f t="shared" si="37"/>
        <v>12-2021</v>
      </c>
    </row>
    <row r="2331" spans="1:4" x14ac:dyDescent="0.25">
      <c r="A2331" t="s">
        <v>225</v>
      </c>
      <c r="B2331" s="2">
        <v>44545</v>
      </c>
      <c r="C2331">
        <v>350000000</v>
      </c>
      <c r="D2331" t="str">
        <f t="shared" si="37"/>
        <v>12-2021</v>
      </c>
    </row>
    <row r="2332" spans="1:4" x14ac:dyDescent="0.25">
      <c r="A2332" t="s">
        <v>1176</v>
      </c>
      <c r="B2332" s="2">
        <v>44545</v>
      </c>
      <c r="C2332">
        <v>5000000</v>
      </c>
      <c r="D2332" t="str">
        <f t="shared" si="37"/>
        <v>12-2021</v>
      </c>
    </row>
    <row r="2333" spans="1:4" x14ac:dyDescent="0.25">
      <c r="A2333" t="s">
        <v>1175</v>
      </c>
      <c r="B2333" s="2">
        <v>44545</v>
      </c>
      <c r="C2333">
        <v>20000000</v>
      </c>
      <c r="D2333" t="str">
        <f t="shared" si="37"/>
        <v>12-2021</v>
      </c>
    </row>
    <row r="2334" spans="1:4" x14ac:dyDescent="0.25">
      <c r="A2334" t="s">
        <v>1174</v>
      </c>
      <c r="B2334" s="2">
        <v>44544</v>
      </c>
      <c r="C2334">
        <v>2000000</v>
      </c>
      <c r="D2334" t="str">
        <f t="shared" si="37"/>
        <v>12-2021</v>
      </c>
    </row>
    <row r="2335" spans="1:4" x14ac:dyDescent="0.25">
      <c r="A2335" t="s">
        <v>1173</v>
      </c>
      <c r="B2335" s="2">
        <v>44544</v>
      </c>
      <c r="C2335">
        <v>4000000</v>
      </c>
      <c r="D2335" t="str">
        <f t="shared" si="37"/>
        <v>12-2021</v>
      </c>
    </row>
    <row r="2336" spans="1:4" x14ac:dyDescent="0.25">
      <c r="A2336" t="s">
        <v>1172</v>
      </c>
      <c r="B2336" s="2">
        <v>44544</v>
      </c>
      <c r="C2336">
        <v>30000000</v>
      </c>
      <c r="D2336" t="str">
        <f t="shared" si="37"/>
        <v>12-2021</v>
      </c>
    </row>
    <row r="2337" spans="1:4" x14ac:dyDescent="0.25">
      <c r="A2337" t="s">
        <v>1171</v>
      </c>
      <c r="B2337" s="2">
        <v>44544</v>
      </c>
      <c r="C2337">
        <v>1000000</v>
      </c>
      <c r="D2337" t="str">
        <f t="shared" si="37"/>
        <v>12-2021</v>
      </c>
    </row>
    <row r="2338" spans="1:4" x14ac:dyDescent="0.25">
      <c r="A2338" t="s">
        <v>92</v>
      </c>
      <c r="B2338" s="2">
        <v>44544</v>
      </c>
      <c r="C2338">
        <v>1000000000</v>
      </c>
      <c r="D2338" t="str">
        <f t="shared" si="37"/>
        <v>12-2021</v>
      </c>
    </row>
    <row r="2339" spans="1:4" x14ac:dyDescent="0.25">
      <c r="A2339" t="s">
        <v>1170</v>
      </c>
      <c r="B2339" s="2">
        <v>44544</v>
      </c>
      <c r="C2339">
        <v>3940000</v>
      </c>
      <c r="D2339" t="str">
        <f t="shared" si="37"/>
        <v>12-2021</v>
      </c>
    </row>
    <row r="2340" spans="1:4" x14ac:dyDescent="0.25">
      <c r="A2340" t="s">
        <v>987</v>
      </c>
      <c r="B2340" s="2">
        <v>44544</v>
      </c>
      <c r="C2340">
        <v>5500000</v>
      </c>
      <c r="D2340" t="str">
        <f t="shared" si="37"/>
        <v>12-2021</v>
      </c>
    </row>
    <row r="2341" spans="1:4" x14ac:dyDescent="0.25">
      <c r="A2341" t="s">
        <v>1169</v>
      </c>
      <c r="B2341" s="2">
        <v>44544</v>
      </c>
      <c r="C2341">
        <v>1800000</v>
      </c>
      <c r="D2341" t="str">
        <f t="shared" si="37"/>
        <v>12-2021</v>
      </c>
    </row>
    <row r="2342" spans="1:4" x14ac:dyDescent="0.25">
      <c r="A2342" t="s">
        <v>1168</v>
      </c>
      <c r="B2342" s="2">
        <v>44543</v>
      </c>
      <c r="C2342">
        <v>16250000</v>
      </c>
      <c r="D2342" t="str">
        <f t="shared" si="37"/>
        <v>12-2021</v>
      </c>
    </row>
    <row r="2343" spans="1:4" x14ac:dyDescent="0.25">
      <c r="A2343" t="s">
        <v>1167</v>
      </c>
      <c r="B2343" s="2">
        <v>44543</v>
      </c>
      <c r="C2343">
        <v>5000000</v>
      </c>
      <c r="D2343" t="str">
        <f t="shared" si="37"/>
        <v>12-2021</v>
      </c>
    </row>
    <row r="2344" spans="1:4" x14ac:dyDescent="0.25">
      <c r="A2344" t="s">
        <v>1166</v>
      </c>
      <c r="B2344" s="2">
        <v>44543</v>
      </c>
      <c r="C2344">
        <v>3500000</v>
      </c>
      <c r="D2344" t="str">
        <f t="shared" si="37"/>
        <v>12-2021</v>
      </c>
    </row>
    <row r="2345" spans="1:4" x14ac:dyDescent="0.25">
      <c r="A2345" t="s">
        <v>1165</v>
      </c>
      <c r="B2345" s="2">
        <v>44543</v>
      </c>
      <c r="C2345">
        <v>2250000</v>
      </c>
      <c r="D2345" t="str">
        <f t="shared" si="37"/>
        <v>12-2021</v>
      </c>
    </row>
    <row r="2346" spans="1:4" x14ac:dyDescent="0.25">
      <c r="A2346" t="s">
        <v>582</v>
      </c>
      <c r="B2346" s="2">
        <v>44542</v>
      </c>
      <c r="C2346">
        <v>2000000</v>
      </c>
      <c r="D2346" t="str">
        <f t="shared" si="37"/>
        <v>12-2021</v>
      </c>
    </row>
    <row r="2347" spans="1:4" x14ac:dyDescent="0.25">
      <c r="A2347" t="s">
        <v>1164</v>
      </c>
      <c r="B2347" s="2">
        <v>44542</v>
      </c>
      <c r="C2347">
        <v>2600000</v>
      </c>
      <c r="D2347" t="str">
        <f t="shared" si="37"/>
        <v>12-2021</v>
      </c>
    </row>
    <row r="2348" spans="1:4" x14ac:dyDescent="0.25">
      <c r="A2348" t="s">
        <v>1163</v>
      </c>
      <c r="B2348" s="2">
        <v>44541</v>
      </c>
      <c r="C2348">
        <v>4300000</v>
      </c>
      <c r="D2348" t="str">
        <f t="shared" si="37"/>
        <v>12-2021</v>
      </c>
    </row>
    <row r="2349" spans="1:4" x14ac:dyDescent="0.25">
      <c r="A2349" t="s">
        <v>86</v>
      </c>
      <c r="B2349" s="2">
        <v>44540</v>
      </c>
      <c r="C2349">
        <v>19910000</v>
      </c>
      <c r="D2349" t="str">
        <f t="shared" si="37"/>
        <v>12-2021</v>
      </c>
    </row>
    <row r="2350" spans="1:4" x14ac:dyDescent="0.25">
      <c r="A2350" t="s">
        <v>1162</v>
      </c>
      <c r="B2350" s="2">
        <v>44540</v>
      </c>
      <c r="C2350">
        <v>2000000</v>
      </c>
      <c r="D2350" t="str">
        <f t="shared" si="37"/>
        <v>12-2021</v>
      </c>
    </row>
    <row r="2351" spans="1:4" x14ac:dyDescent="0.25">
      <c r="A2351" t="s">
        <v>385</v>
      </c>
      <c r="B2351" s="2">
        <v>44540</v>
      </c>
      <c r="C2351">
        <v>100000000</v>
      </c>
      <c r="D2351" t="str">
        <f t="shared" si="37"/>
        <v>12-2021</v>
      </c>
    </row>
    <row r="2352" spans="1:4" x14ac:dyDescent="0.25">
      <c r="A2352" t="s">
        <v>1161</v>
      </c>
      <c r="B2352" s="2">
        <v>44540</v>
      </c>
      <c r="C2352">
        <v>4200000</v>
      </c>
      <c r="D2352" t="str">
        <f t="shared" si="37"/>
        <v>12-2021</v>
      </c>
    </row>
    <row r="2353" spans="1:4" x14ac:dyDescent="0.25">
      <c r="A2353" t="s">
        <v>1160</v>
      </c>
      <c r="B2353" s="2">
        <v>44540</v>
      </c>
      <c r="C2353">
        <v>1960000</v>
      </c>
      <c r="D2353" t="str">
        <f t="shared" si="37"/>
        <v>12-2021</v>
      </c>
    </row>
    <row r="2354" spans="1:4" x14ac:dyDescent="0.25">
      <c r="A2354" t="s">
        <v>1159</v>
      </c>
      <c r="B2354" s="2">
        <v>44540</v>
      </c>
      <c r="C2354" s="1" t="s">
        <v>64</v>
      </c>
      <c r="D2354" t="str">
        <f t="shared" si="37"/>
        <v>12-2021</v>
      </c>
    </row>
    <row r="2355" spans="1:4" x14ac:dyDescent="0.25">
      <c r="A2355" t="s">
        <v>1158</v>
      </c>
      <c r="B2355" s="2">
        <v>44539</v>
      </c>
      <c r="C2355">
        <v>6000000</v>
      </c>
      <c r="D2355" t="str">
        <f t="shared" si="37"/>
        <v>12-2021</v>
      </c>
    </row>
    <row r="2356" spans="1:4" x14ac:dyDescent="0.25">
      <c r="A2356" t="s">
        <v>1157</v>
      </c>
      <c r="B2356" s="2">
        <v>44539</v>
      </c>
      <c r="C2356">
        <v>4500000</v>
      </c>
      <c r="D2356" t="str">
        <f t="shared" si="37"/>
        <v>12-2021</v>
      </c>
    </row>
    <row r="2357" spans="1:4" x14ac:dyDescent="0.25">
      <c r="A2357" t="s">
        <v>1156</v>
      </c>
      <c r="B2357" s="2">
        <v>44539</v>
      </c>
      <c r="C2357">
        <v>60000000</v>
      </c>
      <c r="D2357" t="str">
        <f t="shared" si="37"/>
        <v>12-2021</v>
      </c>
    </row>
    <row r="2358" spans="1:4" x14ac:dyDescent="0.25">
      <c r="A2358" t="s">
        <v>334</v>
      </c>
      <c r="B2358" s="2">
        <v>44539</v>
      </c>
      <c r="C2358">
        <v>15000000</v>
      </c>
      <c r="D2358" t="str">
        <f t="shared" si="37"/>
        <v>12-2021</v>
      </c>
    </row>
    <row r="2359" spans="1:4" x14ac:dyDescent="0.25">
      <c r="A2359" t="s">
        <v>1155</v>
      </c>
      <c r="B2359" s="2">
        <v>44539</v>
      </c>
      <c r="C2359">
        <v>4000000</v>
      </c>
      <c r="D2359" t="str">
        <f t="shared" si="37"/>
        <v>12-2021</v>
      </c>
    </row>
    <row r="2360" spans="1:4" x14ac:dyDescent="0.25">
      <c r="A2360" t="s">
        <v>1154</v>
      </c>
      <c r="B2360" s="2">
        <v>44539</v>
      </c>
      <c r="C2360">
        <v>7000000</v>
      </c>
      <c r="D2360" t="str">
        <f t="shared" si="37"/>
        <v>12-2021</v>
      </c>
    </row>
    <row r="2361" spans="1:4" x14ac:dyDescent="0.25">
      <c r="A2361" t="s">
        <v>179</v>
      </c>
      <c r="B2361" s="2">
        <v>44539</v>
      </c>
      <c r="C2361">
        <v>35000000</v>
      </c>
      <c r="D2361" t="str">
        <f t="shared" si="37"/>
        <v>12-2021</v>
      </c>
    </row>
    <row r="2362" spans="1:4" x14ac:dyDescent="0.25">
      <c r="A2362" t="s">
        <v>220</v>
      </c>
      <c r="B2362" s="2">
        <v>44539</v>
      </c>
      <c r="C2362">
        <v>100000000</v>
      </c>
      <c r="D2362" t="str">
        <f t="shared" si="37"/>
        <v>12-2021</v>
      </c>
    </row>
    <row r="2363" spans="1:4" x14ac:dyDescent="0.25">
      <c r="A2363" t="s">
        <v>1153</v>
      </c>
      <c r="B2363" s="2">
        <v>44539</v>
      </c>
      <c r="C2363">
        <v>4000000</v>
      </c>
      <c r="D2363" t="str">
        <f t="shared" si="37"/>
        <v>12-2021</v>
      </c>
    </row>
    <row r="2364" spans="1:4" x14ac:dyDescent="0.25">
      <c r="A2364" t="s">
        <v>1152</v>
      </c>
      <c r="B2364" s="2">
        <v>44539</v>
      </c>
      <c r="C2364">
        <v>3500000</v>
      </c>
      <c r="D2364" t="str">
        <f t="shared" si="37"/>
        <v>12-2021</v>
      </c>
    </row>
    <row r="2365" spans="1:4" x14ac:dyDescent="0.25">
      <c r="A2365" t="s">
        <v>1151</v>
      </c>
      <c r="B2365" s="2">
        <v>44538</v>
      </c>
      <c r="C2365">
        <v>4400000</v>
      </c>
      <c r="D2365" t="str">
        <f t="shared" si="37"/>
        <v>12-2021</v>
      </c>
    </row>
    <row r="2366" spans="1:4" x14ac:dyDescent="0.25">
      <c r="A2366" t="s">
        <v>751</v>
      </c>
      <c r="B2366" s="2">
        <v>44538</v>
      </c>
      <c r="C2366">
        <v>2250000</v>
      </c>
      <c r="D2366" t="str">
        <f t="shared" si="37"/>
        <v>12-2021</v>
      </c>
    </row>
    <row r="2367" spans="1:4" x14ac:dyDescent="0.25">
      <c r="A2367" t="s">
        <v>1150</v>
      </c>
      <c r="B2367" s="2">
        <v>44538</v>
      </c>
      <c r="C2367">
        <v>500000</v>
      </c>
      <c r="D2367" t="str">
        <f t="shared" si="37"/>
        <v>12-2021</v>
      </c>
    </row>
    <row r="2368" spans="1:4" x14ac:dyDescent="0.25">
      <c r="A2368" t="s">
        <v>1149</v>
      </c>
      <c r="B2368" s="2">
        <v>44538</v>
      </c>
      <c r="C2368">
        <v>2500000</v>
      </c>
      <c r="D2368" t="str">
        <f t="shared" si="37"/>
        <v>12-2021</v>
      </c>
    </row>
    <row r="2369" spans="1:4" x14ac:dyDescent="0.25">
      <c r="A2369" t="s">
        <v>1148</v>
      </c>
      <c r="B2369" s="2">
        <v>44538</v>
      </c>
      <c r="C2369">
        <v>3300000</v>
      </c>
      <c r="D2369" t="str">
        <f t="shared" si="37"/>
        <v>12-2021</v>
      </c>
    </row>
    <row r="2370" spans="1:4" x14ac:dyDescent="0.25">
      <c r="A2370" t="s">
        <v>1147</v>
      </c>
      <c r="B2370" s="2">
        <v>44538</v>
      </c>
      <c r="C2370">
        <v>1600000</v>
      </c>
      <c r="D2370" t="str">
        <f t="shared" ref="D2370:D2433" si="38">TEXT(B2370, "mm-yyyy")</f>
        <v>12-2021</v>
      </c>
    </row>
    <row r="2371" spans="1:4" x14ac:dyDescent="0.25">
      <c r="A2371" t="s">
        <v>1146</v>
      </c>
      <c r="B2371" s="2">
        <v>44538</v>
      </c>
      <c r="C2371">
        <v>1500000</v>
      </c>
      <c r="D2371" t="str">
        <f t="shared" si="38"/>
        <v>12-2021</v>
      </c>
    </row>
    <row r="2372" spans="1:4" x14ac:dyDescent="0.25">
      <c r="A2372" t="s">
        <v>1145</v>
      </c>
      <c r="B2372" s="2">
        <v>44538</v>
      </c>
      <c r="C2372">
        <v>1250000</v>
      </c>
      <c r="D2372" t="str">
        <f t="shared" si="38"/>
        <v>12-2021</v>
      </c>
    </row>
    <row r="2373" spans="1:4" x14ac:dyDescent="0.25">
      <c r="A2373" t="s">
        <v>1144</v>
      </c>
      <c r="B2373" s="2">
        <v>44537</v>
      </c>
      <c r="C2373">
        <v>6000000</v>
      </c>
      <c r="D2373" t="str">
        <f t="shared" si="38"/>
        <v>12-2021</v>
      </c>
    </row>
    <row r="2374" spans="1:4" x14ac:dyDescent="0.25">
      <c r="A2374" t="s">
        <v>1143</v>
      </c>
      <c r="B2374" s="2">
        <v>44537</v>
      </c>
      <c r="C2374">
        <v>6000000</v>
      </c>
      <c r="D2374" t="str">
        <f t="shared" si="38"/>
        <v>12-2021</v>
      </c>
    </row>
    <row r="2375" spans="1:4" x14ac:dyDescent="0.25">
      <c r="A2375" t="s">
        <v>1142</v>
      </c>
      <c r="B2375" s="2">
        <v>44537</v>
      </c>
      <c r="C2375">
        <v>6130000</v>
      </c>
      <c r="D2375" t="str">
        <f t="shared" si="38"/>
        <v>12-2021</v>
      </c>
    </row>
    <row r="2376" spans="1:4" x14ac:dyDescent="0.25">
      <c r="A2376" t="s">
        <v>1141</v>
      </c>
      <c r="B2376" s="2">
        <v>44537</v>
      </c>
      <c r="C2376">
        <v>1800000</v>
      </c>
      <c r="D2376" t="str">
        <f t="shared" si="38"/>
        <v>12-2021</v>
      </c>
    </row>
    <row r="2377" spans="1:4" x14ac:dyDescent="0.25">
      <c r="A2377" t="s">
        <v>1140</v>
      </c>
      <c r="B2377" s="2">
        <v>44537</v>
      </c>
      <c r="C2377">
        <v>25000000</v>
      </c>
      <c r="D2377" t="str">
        <f t="shared" si="38"/>
        <v>12-2021</v>
      </c>
    </row>
    <row r="2378" spans="1:4" x14ac:dyDescent="0.25">
      <c r="A2378" t="s">
        <v>1096</v>
      </c>
      <c r="B2378" s="2">
        <v>44537</v>
      </c>
      <c r="C2378">
        <v>40250000</v>
      </c>
      <c r="D2378" t="str">
        <f t="shared" si="38"/>
        <v>12-2021</v>
      </c>
    </row>
    <row r="2379" spans="1:4" x14ac:dyDescent="0.25">
      <c r="A2379" t="s">
        <v>258</v>
      </c>
      <c r="B2379" s="2">
        <v>44537</v>
      </c>
      <c r="C2379">
        <v>60000000</v>
      </c>
      <c r="D2379" t="str">
        <f t="shared" si="38"/>
        <v>12-2021</v>
      </c>
    </row>
    <row r="2380" spans="1:4" x14ac:dyDescent="0.25">
      <c r="A2380" t="s">
        <v>1139</v>
      </c>
      <c r="B2380" s="2">
        <v>44536</v>
      </c>
      <c r="C2380">
        <v>15000000</v>
      </c>
      <c r="D2380" t="str">
        <f t="shared" si="38"/>
        <v>12-2021</v>
      </c>
    </row>
    <row r="2381" spans="1:4" x14ac:dyDescent="0.25">
      <c r="A2381" t="s">
        <v>1138</v>
      </c>
      <c r="B2381" s="2">
        <v>44536</v>
      </c>
      <c r="C2381">
        <v>1500000</v>
      </c>
      <c r="D2381" t="str">
        <f t="shared" si="38"/>
        <v>12-2021</v>
      </c>
    </row>
    <row r="2382" spans="1:4" x14ac:dyDescent="0.25">
      <c r="A2382" t="s">
        <v>1137</v>
      </c>
      <c r="B2382" s="2">
        <v>44536</v>
      </c>
      <c r="C2382">
        <v>6200000</v>
      </c>
      <c r="D2382" t="str">
        <f t="shared" si="38"/>
        <v>12-2021</v>
      </c>
    </row>
    <row r="2383" spans="1:4" x14ac:dyDescent="0.25">
      <c r="A2383" t="s">
        <v>1136</v>
      </c>
      <c r="B2383" s="2">
        <v>44536</v>
      </c>
      <c r="C2383">
        <v>3920000</v>
      </c>
      <c r="D2383" t="str">
        <f t="shared" si="38"/>
        <v>12-2021</v>
      </c>
    </row>
    <row r="2384" spans="1:4" x14ac:dyDescent="0.25">
      <c r="A2384" t="s">
        <v>1135</v>
      </c>
      <c r="B2384" s="2">
        <v>44536</v>
      </c>
      <c r="C2384">
        <v>1000000</v>
      </c>
      <c r="D2384" t="str">
        <f t="shared" si="38"/>
        <v>12-2021</v>
      </c>
    </row>
    <row r="2385" spans="1:4" x14ac:dyDescent="0.25">
      <c r="A2385" t="s">
        <v>1134</v>
      </c>
      <c r="B2385" s="2">
        <v>44536</v>
      </c>
      <c r="C2385">
        <v>36000000</v>
      </c>
      <c r="D2385" t="str">
        <f t="shared" si="38"/>
        <v>12-2021</v>
      </c>
    </row>
    <row r="2386" spans="1:4" x14ac:dyDescent="0.25">
      <c r="A2386" t="s">
        <v>721</v>
      </c>
      <c r="B2386" s="2">
        <v>44535</v>
      </c>
      <c r="C2386">
        <v>5000000</v>
      </c>
      <c r="D2386" t="str">
        <f t="shared" si="38"/>
        <v>12-2021</v>
      </c>
    </row>
    <row r="2387" spans="1:4" x14ac:dyDescent="0.25">
      <c r="A2387" t="s">
        <v>308</v>
      </c>
      <c r="B2387" s="2">
        <v>44535</v>
      </c>
      <c r="C2387">
        <v>35000000</v>
      </c>
      <c r="D2387" t="str">
        <f t="shared" si="38"/>
        <v>12-2021</v>
      </c>
    </row>
    <row r="2388" spans="1:4" x14ac:dyDescent="0.25">
      <c r="A2388" t="s">
        <v>2</v>
      </c>
      <c r="B2388" s="2">
        <v>44534</v>
      </c>
      <c r="C2388">
        <v>11720000</v>
      </c>
      <c r="D2388" t="str">
        <f t="shared" si="38"/>
        <v>12-2021</v>
      </c>
    </row>
    <row r="2389" spans="1:4" x14ac:dyDescent="0.25">
      <c r="A2389" t="s">
        <v>126</v>
      </c>
      <c r="B2389" s="2">
        <v>44533</v>
      </c>
      <c r="C2389">
        <v>1800000</v>
      </c>
      <c r="D2389" t="str">
        <f t="shared" si="38"/>
        <v>12-2021</v>
      </c>
    </row>
    <row r="2390" spans="1:4" x14ac:dyDescent="0.25">
      <c r="A2390" t="s">
        <v>1133</v>
      </c>
      <c r="B2390" s="2">
        <v>44533</v>
      </c>
      <c r="C2390">
        <v>1700000</v>
      </c>
      <c r="D2390" t="str">
        <f t="shared" si="38"/>
        <v>12-2021</v>
      </c>
    </row>
    <row r="2391" spans="1:4" x14ac:dyDescent="0.25">
      <c r="A2391" t="s">
        <v>1132</v>
      </c>
      <c r="B2391" s="2">
        <v>44533</v>
      </c>
      <c r="C2391">
        <v>2730000</v>
      </c>
      <c r="D2391" t="str">
        <f t="shared" si="38"/>
        <v>12-2021</v>
      </c>
    </row>
    <row r="2392" spans="1:4" x14ac:dyDescent="0.25">
      <c r="A2392" t="s">
        <v>1130</v>
      </c>
      <c r="B2392" s="2">
        <v>44532</v>
      </c>
      <c r="C2392">
        <v>76500000</v>
      </c>
      <c r="D2392" t="str">
        <f t="shared" si="38"/>
        <v>12-2021</v>
      </c>
    </row>
    <row r="2393" spans="1:4" x14ac:dyDescent="0.25">
      <c r="A2393" t="s">
        <v>1131</v>
      </c>
      <c r="B2393" s="2">
        <v>44532</v>
      </c>
      <c r="C2393">
        <v>3300000</v>
      </c>
      <c r="D2393" t="str">
        <f t="shared" si="38"/>
        <v>12-2021</v>
      </c>
    </row>
    <row r="2394" spans="1:4" x14ac:dyDescent="0.25">
      <c r="A2394" t="s">
        <v>1130</v>
      </c>
      <c r="B2394" s="2">
        <v>44532</v>
      </c>
      <c r="C2394">
        <v>123500000</v>
      </c>
      <c r="D2394" t="str">
        <f t="shared" si="38"/>
        <v>12-2021</v>
      </c>
    </row>
    <row r="2395" spans="1:4" x14ac:dyDescent="0.25">
      <c r="A2395" t="s">
        <v>1129</v>
      </c>
      <c r="B2395" s="2">
        <v>44532</v>
      </c>
      <c r="C2395">
        <v>3200000</v>
      </c>
      <c r="D2395" t="str">
        <f t="shared" si="38"/>
        <v>12-2021</v>
      </c>
    </row>
    <row r="2396" spans="1:4" x14ac:dyDescent="0.25">
      <c r="A2396" t="s">
        <v>1128</v>
      </c>
      <c r="B2396" s="2">
        <v>44532</v>
      </c>
      <c r="C2396">
        <v>3000000</v>
      </c>
      <c r="D2396" t="str">
        <f t="shared" si="38"/>
        <v>12-2021</v>
      </c>
    </row>
    <row r="2397" spans="1:4" x14ac:dyDescent="0.25">
      <c r="A2397" t="s">
        <v>1127</v>
      </c>
      <c r="B2397" s="2">
        <v>44532</v>
      </c>
      <c r="C2397">
        <v>3970000</v>
      </c>
      <c r="D2397" t="str">
        <f t="shared" si="38"/>
        <v>12-2021</v>
      </c>
    </row>
    <row r="2398" spans="1:4" x14ac:dyDescent="0.25">
      <c r="A2398" t="s">
        <v>1126</v>
      </c>
      <c r="B2398" s="2">
        <v>44532</v>
      </c>
      <c r="C2398">
        <v>3400000</v>
      </c>
      <c r="D2398" t="str">
        <f t="shared" si="38"/>
        <v>12-2021</v>
      </c>
    </row>
    <row r="2399" spans="1:4" x14ac:dyDescent="0.25">
      <c r="A2399" t="s">
        <v>643</v>
      </c>
      <c r="B2399" s="2">
        <v>44532</v>
      </c>
      <c r="C2399">
        <v>36000000</v>
      </c>
      <c r="D2399" t="str">
        <f t="shared" si="38"/>
        <v>12-2021</v>
      </c>
    </row>
    <row r="2400" spans="1:4" x14ac:dyDescent="0.25">
      <c r="A2400" t="s">
        <v>1125</v>
      </c>
      <c r="B2400" s="2">
        <v>44531</v>
      </c>
      <c r="C2400">
        <v>1000000</v>
      </c>
      <c r="D2400" t="str">
        <f t="shared" si="38"/>
        <v>12-2021</v>
      </c>
    </row>
    <row r="2401" spans="1:4" x14ac:dyDescent="0.25">
      <c r="A2401" t="s">
        <v>1124</v>
      </c>
      <c r="B2401" s="2">
        <v>44531</v>
      </c>
      <c r="C2401">
        <v>1500000</v>
      </c>
      <c r="D2401" t="str">
        <f t="shared" si="38"/>
        <v>12-2021</v>
      </c>
    </row>
    <row r="2402" spans="1:4" x14ac:dyDescent="0.25">
      <c r="A2402" t="s">
        <v>1123</v>
      </c>
      <c r="B2402" s="2">
        <v>44531</v>
      </c>
      <c r="C2402">
        <v>20000000</v>
      </c>
      <c r="D2402" t="str">
        <f t="shared" si="38"/>
        <v>12-2021</v>
      </c>
    </row>
    <row r="2403" spans="1:4" x14ac:dyDescent="0.25">
      <c r="A2403" t="s">
        <v>1122</v>
      </c>
      <c r="B2403" s="2">
        <v>44531</v>
      </c>
      <c r="C2403">
        <v>2000000</v>
      </c>
      <c r="D2403" t="str">
        <f t="shared" si="38"/>
        <v>12-2021</v>
      </c>
    </row>
    <row r="2404" spans="1:4" x14ac:dyDescent="0.25">
      <c r="A2404" t="s">
        <v>1121</v>
      </c>
      <c r="B2404" s="2">
        <v>44531</v>
      </c>
      <c r="C2404">
        <v>2100000</v>
      </c>
      <c r="D2404" t="str">
        <f t="shared" si="38"/>
        <v>12-2021</v>
      </c>
    </row>
    <row r="2405" spans="1:4" x14ac:dyDescent="0.25">
      <c r="A2405" t="s">
        <v>1120</v>
      </c>
      <c r="B2405" s="2">
        <v>44531</v>
      </c>
      <c r="C2405">
        <v>7970000</v>
      </c>
      <c r="D2405" t="str">
        <f t="shared" si="38"/>
        <v>12-2021</v>
      </c>
    </row>
    <row r="2406" spans="1:4" x14ac:dyDescent="0.25">
      <c r="A2406" t="s">
        <v>346</v>
      </c>
      <c r="B2406" s="2">
        <v>44531</v>
      </c>
      <c r="C2406">
        <v>4000000</v>
      </c>
      <c r="D2406" t="str">
        <f t="shared" si="38"/>
        <v>12-2021</v>
      </c>
    </row>
    <row r="2407" spans="1:4" x14ac:dyDescent="0.25">
      <c r="A2407" t="s">
        <v>1119</v>
      </c>
      <c r="B2407" s="2">
        <v>44531</v>
      </c>
      <c r="C2407">
        <v>7300000</v>
      </c>
      <c r="D2407" t="str">
        <f t="shared" si="38"/>
        <v>12-2021</v>
      </c>
    </row>
    <row r="2408" spans="1:4" x14ac:dyDescent="0.25">
      <c r="A2408" t="s">
        <v>1118</v>
      </c>
      <c r="B2408" s="2">
        <v>44531</v>
      </c>
      <c r="C2408">
        <v>600000</v>
      </c>
      <c r="D2408" t="str">
        <f t="shared" si="38"/>
        <v>12-2021</v>
      </c>
    </row>
    <row r="2409" spans="1:4" x14ac:dyDescent="0.25">
      <c r="A2409" t="s">
        <v>1117</v>
      </c>
      <c r="B2409" s="2">
        <v>44531</v>
      </c>
      <c r="C2409">
        <v>1850000</v>
      </c>
      <c r="D2409" t="str">
        <f t="shared" si="38"/>
        <v>12-2021</v>
      </c>
    </row>
    <row r="2410" spans="1:4" x14ac:dyDescent="0.25">
      <c r="A2410" t="s">
        <v>1116</v>
      </c>
      <c r="B2410" s="2">
        <v>44531</v>
      </c>
      <c r="C2410">
        <v>1740000</v>
      </c>
      <c r="D2410" t="str">
        <f t="shared" si="38"/>
        <v>12-2021</v>
      </c>
    </row>
    <row r="2411" spans="1:4" x14ac:dyDescent="0.25">
      <c r="A2411" t="s">
        <v>1115</v>
      </c>
      <c r="B2411" s="2">
        <v>44531</v>
      </c>
      <c r="C2411">
        <v>1200000</v>
      </c>
      <c r="D2411" t="str">
        <f t="shared" si="38"/>
        <v>12-2021</v>
      </c>
    </row>
    <row r="2412" spans="1:4" x14ac:dyDescent="0.25">
      <c r="A2412" t="s">
        <v>1114</v>
      </c>
      <c r="B2412" s="2">
        <v>44531</v>
      </c>
      <c r="C2412">
        <v>1500000</v>
      </c>
      <c r="D2412" t="str">
        <f t="shared" si="38"/>
        <v>12-2021</v>
      </c>
    </row>
    <row r="2413" spans="1:4" x14ac:dyDescent="0.25">
      <c r="A2413" t="s">
        <v>1113</v>
      </c>
      <c r="B2413" s="2">
        <v>44531</v>
      </c>
      <c r="C2413">
        <v>5000000</v>
      </c>
      <c r="D2413" t="str">
        <f t="shared" si="38"/>
        <v>12-2021</v>
      </c>
    </row>
    <row r="2414" spans="1:4" x14ac:dyDescent="0.25">
      <c r="A2414" t="s">
        <v>568</v>
      </c>
      <c r="B2414" s="2">
        <v>44531</v>
      </c>
      <c r="C2414">
        <v>1500000</v>
      </c>
      <c r="D2414" t="str">
        <f t="shared" si="38"/>
        <v>12-2021</v>
      </c>
    </row>
    <row r="2415" spans="1:4" x14ac:dyDescent="0.25">
      <c r="A2415" t="s">
        <v>704</v>
      </c>
      <c r="B2415" s="2">
        <v>44531</v>
      </c>
      <c r="C2415">
        <v>2300000</v>
      </c>
      <c r="D2415" t="str">
        <f t="shared" si="38"/>
        <v>12-2021</v>
      </c>
    </row>
    <row r="2416" spans="1:4" x14ac:dyDescent="0.25">
      <c r="A2416" t="s">
        <v>1112</v>
      </c>
      <c r="B2416" s="2">
        <v>44531</v>
      </c>
      <c r="C2416">
        <v>1380000</v>
      </c>
      <c r="D2416" t="str">
        <f t="shared" si="38"/>
        <v>12-2021</v>
      </c>
    </row>
    <row r="2417" spans="1:4" x14ac:dyDescent="0.25">
      <c r="A2417" t="s">
        <v>359</v>
      </c>
      <c r="B2417" s="2">
        <v>44531</v>
      </c>
      <c r="C2417">
        <v>175000000</v>
      </c>
      <c r="D2417" t="str">
        <f t="shared" si="38"/>
        <v>12-2021</v>
      </c>
    </row>
    <row r="2418" spans="1:4" x14ac:dyDescent="0.25">
      <c r="A2418" t="s">
        <v>1111</v>
      </c>
      <c r="B2418" s="2">
        <v>44531</v>
      </c>
      <c r="C2418">
        <v>2000000</v>
      </c>
      <c r="D2418" t="str">
        <f t="shared" si="38"/>
        <v>12-2021</v>
      </c>
    </row>
    <row r="2419" spans="1:4" x14ac:dyDescent="0.25">
      <c r="A2419" t="s">
        <v>1110</v>
      </c>
      <c r="B2419" s="2">
        <v>44531</v>
      </c>
      <c r="C2419">
        <v>1360000</v>
      </c>
      <c r="D2419" t="str">
        <f t="shared" si="38"/>
        <v>12-2021</v>
      </c>
    </row>
    <row r="2420" spans="1:4" x14ac:dyDescent="0.25">
      <c r="A2420" t="s">
        <v>1109</v>
      </c>
      <c r="B2420" s="2">
        <v>44531</v>
      </c>
      <c r="C2420">
        <v>1500000</v>
      </c>
      <c r="D2420" t="str">
        <f t="shared" si="38"/>
        <v>12-2021</v>
      </c>
    </row>
    <row r="2421" spans="1:4" x14ac:dyDescent="0.25">
      <c r="A2421" t="s">
        <v>1108</v>
      </c>
      <c r="B2421" s="2">
        <v>44531</v>
      </c>
      <c r="C2421">
        <v>1200000</v>
      </c>
      <c r="D2421" t="str">
        <f t="shared" si="38"/>
        <v>12-2021</v>
      </c>
    </row>
    <row r="2422" spans="1:4" x14ac:dyDescent="0.25">
      <c r="A2422" t="s">
        <v>1107</v>
      </c>
      <c r="B2422" s="2">
        <v>44531</v>
      </c>
      <c r="C2422">
        <v>80000000</v>
      </c>
      <c r="D2422" t="str">
        <f t="shared" si="38"/>
        <v>12-2021</v>
      </c>
    </row>
    <row r="2423" spans="1:4" x14ac:dyDescent="0.25">
      <c r="A2423" t="s">
        <v>1106</v>
      </c>
      <c r="B2423" s="2">
        <v>44531</v>
      </c>
      <c r="C2423">
        <v>5000000</v>
      </c>
      <c r="D2423" t="str">
        <f t="shared" si="38"/>
        <v>12-2021</v>
      </c>
    </row>
    <row r="2424" spans="1:4" x14ac:dyDescent="0.25">
      <c r="A2424" t="s">
        <v>1105</v>
      </c>
      <c r="B2424" s="2">
        <v>44531</v>
      </c>
      <c r="C2424">
        <v>3000000</v>
      </c>
      <c r="D2424" t="str">
        <f t="shared" si="38"/>
        <v>12-2021</v>
      </c>
    </row>
    <row r="2425" spans="1:4" x14ac:dyDescent="0.25">
      <c r="A2425" t="s">
        <v>1104</v>
      </c>
      <c r="B2425" s="2">
        <v>44531</v>
      </c>
      <c r="C2425">
        <v>1500000</v>
      </c>
      <c r="D2425" t="str">
        <f t="shared" si="38"/>
        <v>12-2021</v>
      </c>
    </row>
    <row r="2426" spans="1:4" x14ac:dyDescent="0.25">
      <c r="A2426" t="s">
        <v>1103</v>
      </c>
      <c r="B2426" s="2">
        <v>44531</v>
      </c>
      <c r="C2426">
        <v>1360000</v>
      </c>
      <c r="D2426" t="str">
        <f t="shared" si="38"/>
        <v>12-2021</v>
      </c>
    </row>
    <row r="2427" spans="1:4" x14ac:dyDescent="0.25">
      <c r="A2427" t="s">
        <v>1102</v>
      </c>
      <c r="B2427" s="2">
        <v>44530</v>
      </c>
      <c r="C2427">
        <v>21000000</v>
      </c>
      <c r="D2427" t="str">
        <f t="shared" si="38"/>
        <v>11-2021</v>
      </c>
    </row>
    <row r="2428" spans="1:4" x14ac:dyDescent="0.25">
      <c r="A2428" t="s">
        <v>1101</v>
      </c>
      <c r="B2428" s="2">
        <v>44530</v>
      </c>
      <c r="C2428">
        <v>2700000</v>
      </c>
      <c r="D2428" t="str">
        <f t="shared" si="38"/>
        <v>11-2021</v>
      </c>
    </row>
    <row r="2429" spans="1:4" x14ac:dyDescent="0.25">
      <c r="A2429" t="s">
        <v>678</v>
      </c>
      <c r="B2429" s="2">
        <v>44530</v>
      </c>
      <c r="C2429">
        <v>34000000</v>
      </c>
      <c r="D2429" t="str">
        <f t="shared" si="38"/>
        <v>11-2021</v>
      </c>
    </row>
    <row r="2430" spans="1:4" x14ac:dyDescent="0.25">
      <c r="A2430" t="s">
        <v>411</v>
      </c>
      <c r="B2430" s="2">
        <v>44530</v>
      </c>
      <c r="C2430">
        <v>50000000</v>
      </c>
      <c r="D2430" t="str">
        <f t="shared" si="38"/>
        <v>11-2021</v>
      </c>
    </row>
    <row r="2431" spans="1:4" x14ac:dyDescent="0.25">
      <c r="A2431" t="s">
        <v>1100</v>
      </c>
      <c r="B2431" s="2">
        <v>44530</v>
      </c>
      <c r="C2431">
        <v>2800000</v>
      </c>
      <c r="D2431" t="str">
        <f t="shared" si="38"/>
        <v>11-2021</v>
      </c>
    </row>
    <row r="2432" spans="1:4" x14ac:dyDescent="0.25">
      <c r="A2432" t="s">
        <v>743</v>
      </c>
      <c r="B2432" s="2">
        <v>44530</v>
      </c>
      <c r="C2432">
        <v>50300000</v>
      </c>
      <c r="D2432" t="str">
        <f t="shared" si="38"/>
        <v>11-2021</v>
      </c>
    </row>
    <row r="2433" spans="1:4" x14ac:dyDescent="0.25">
      <c r="A2433" t="s">
        <v>1099</v>
      </c>
      <c r="B2433" s="2">
        <v>44530</v>
      </c>
      <c r="C2433">
        <v>3500000</v>
      </c>
      <c r="D2433" t="str">
        <f t="shared" si="38"/>
        <v>11-2021</v>
      </c>
    </row>
    <row r="2434" spans="1:4" x14ac:dyDescent="0.25">
      <c r="A2434" t="s">
        <v>539</v>
      </c>
      <c r="B2434" s="2">
        <v>44530</v>
      </c>
      <c r="C2434">
        <v>27600000</v>
      </c>
      <c r="D2434" t="str">
        <f t="shared" ref="D2434:D2497" si="39">TEXT(B2434, "mm-yyyy")</f>
        <v>11-2021</v>
      </c>
    </row>
    <row r="2435" spans="1:4" x14ac:dyDescent="0.25">
      <c r="A2435" t="s">
        <v>1098</v>
      </c>
      <c r="B2435" s="2">
        <v>44529</v>
      </c>
      <c r="C2435">
        <v>2600000</v>
      </c>
      <c r="D2435" t="str">
        <f t="shared" si="39"/>
        <v>11-2021</v>
      </c>
    </row>
    <row r="2436" spans="1:4" x14ac:dyDescent="0.25">
      <c r="A2436" t="s">
        <v>343</v>
      </c>
      <c r="B2436" s="2">
        <v>44529</v>
      </c>
      <c r="C2436">
        <v>7910000</v>
      </c>
      <c r="D2436" t="str">
        <f t="shared" si="39"/>
        <v>11-2021</v>
      </c>
    </row>
    <row r="2437" spans="1:4" x14ac:dyDescent="0.25">
      <c r="A2437" t="s">
        <v>1097</v>
      </c>
      <c r="B2437" s="2">
        <v>44529</v>
      </c>
      <c r="C2437">
        <v>3500000</v>
      </c>
      <c r="D2437" t="str">
        <f t="shared" si="39"/>
        <v>11-2021</v>
      </c>
    </row>
    <row r="2438" spans="1:4" x14ac:dyDescent="0.25">
      <c r="A2438" t="s">
        <v>719</v>
      </c>
      <c r="B2438" s="2">
        <v>44529</v>
      </c>
      <c r="C2438">
        <v>4500000</v>
      </c>
      <c r="D2438" t="str">
        <f t="shared" si="39"/>
        <v>11-2021</v>
      </c>
    </row>
    <row r="2439" spans="1:4" x14ac:dyDescent="0.25">
      <c r="A2439" t="s">
        <v>1096</v>
      </c>
      <c r="B2439" s="2">
        <v>44529</v>
      </c>
      <c r="C2439">
        <v>5150000</v>
      </c>
      <c r="D2439" t="str">
        <f t="shared" si="39"/>
        <v>11-2021</v>
      </c>
    </row>
    <row r="2440" spans="1:4" x14ac:dyDescent="0.25">
      <c r="A2440" t="s">
        <v>47</v>
      </c>
      <c r="B2440" s="2">
        <v>44529</v>
      </c>
      <c r="C2440">
        <v>75570000</v>
      </c>
      <c r="D2440" t="str">
        <f t="shared" si="39"/>
        <v>11-2021</v>
      </c>
    </row>
    <row r="2441" spans="1:4" x14ac:dyDescent="0.25">
      <c r="A2441" t="s">
        <v>1095</v>
      </c>
      <c r="B2441" s="2">
        <v>44529</v>
      </c>
      <c r="C2441">
        <v>7140000</v>
      </c>
      <c r="D2441" t="str">
        <f t="shared" si="39"/>
        <v>11-2021</v>
      </c>
    </row>
    <row r="2442" spans="1:4" x14ac:dyDescent="0.25">
      <c r="A2442" t="s">
        <v>138</v>
      </c>
      <c r="B2442" s="2">
        <v>44529</v>
      </c>
      <c r="C2442">
        <v>500000000</v>
      </c>
      <c r="D2442" t="str">
        <f t="shared" si="39"/>
        <v>11-2021</v>
      </c>
    </row>
    <row r="2443" spans="1:4" x14ac:dyDescent="0.25">
      <c r="A2443" t="s">
        <v>1094</v>
      </c>
      <c r="B2443" s="2">
        <v>44528</v>
      </c>
      <c r="C2443">
        <v>2500000</v>
      </c>
      <c r="D2443" t="str">
        <f t="shared" si="39"/>
        <v>11-2021</v>
      </c>
    </row>
    <row r="2444" spans="1:4" x14ac:dyDescent="0.25">
      <c r="A2444" t="s">
        <v>1093</v>
      </c>
      <c r="B2444" s="2">
        <v>44527</v>
      </c>
      <c r="C2444">
        <v>2100000</v>
      </c>
      <c r="D2444" t="str">
        <f t="shared" si="39"/>
        <v>11-2021</v>
      </c>
    </row>
    <row r="2445" spans="1:4" x14ac:dyDescent="0.25">
      <c r="A2445" t="s">
        <v>1092</v>
      </c>
      <c r="B2445" s="2">
        <v>44526</v>
      </c>
      <c r="C2445">
        <v>1700000</v>
      </c>
      <c r="D2445" t="str">
        <f t="shared" si="39"/>
        <v>11-2021</v>
      </c>
    </row>
    <row r="2446" spans="1:4" x14ac:dyDescent="0.25">
      <c r="A2446" t="s">
        <v>1091</v>
      </c>
      <c r="B2446" s="2">
        <v>44526</v>
      </c>
      <c r="C2446">
        <v>4000000</v>
      </c>
      <c r="D2446" t="str">
        <f t="shared" si="39"/>
        <v>11-2021</v>
      </c>
    </row>
    <row r="2447" spans="1:4" x14ac:dyDescent="0.25">
      <c r="A2447" t="s">
        <v>1090</v>
      </c>
      <c r="B2447" s="2">
        <v>44526</v>
      </c>
      <c r="C2447">
        <v>1500000</v>
      </c>
      <c r="D2447" t="str">
        <f t="shared" si="39"/>
        <v>11-2021</v>
      </c>
    </row>
    <row r="2448" spans="1:4" x14ac:dyDescent="0.25">
      <c r="A2448" t="s">
        <v>1089</v>
      </c>
      <c r="B2448" s="2">
        <v>44526</v>
      </c>
      <c r="C2448">
        <v>1000000</v>
      </c>
      <c r="D2448" t="str">
        <f t="shared" si="39"/>
        <v>11-2021</v>
      </c>
    </row>
    <row r="2449" spans="1:4" x14ac:dyDescent="0.25">
      <c r="A2449" t="s">
        <v>1088</v>
      </c>
      <c r="B2449" s="2">
        <v>44525</v>
      </c>
      <c r="C2449">
        <v>2630000</v>
      </c>
      <c r="D2449" t="str">
        <f t="shared" si="39"/>
        <v>11-2021</v>
      </c>
    </row>
    <row r="2450" spans="1:4" x14ac:dyDescent="0.25">
      <c r="A2450" t="s">
        <v>1087</v>
      </c>
      <c r="B2450" s="2">
        <v>44525</v>
      </c>
      <c r="C2450">
        <v>1000000</v>
      </c>
      <c r="D2450" t="str">
        <f t="shared" si="39"/>
        <v>11-2021</v>
      </c>
    </row>
    <row r="2451" spans="1:4" x14ac:dyDescent="0.25">
      <c r="A2451" t="s">
        <v>153</v>
      </c>
      <c r="B2451" s="2">
        <v>44524</v>
      </c>
      <c r="C2451">
        <v>750000000</v>
      </c>
      <c r="D2451" t="str">
        <f t="shared" si="39"/>
        <v>11-2021</v>
      </c>
    </row>
    <row r="2452" spans="1:4" x14ac:dyDescent="0.25">
      <c r="A2452" t="s">
        <v>1086</v>
      </c>
      <c r="B2452" s="2">
        <v>44524</v>
      </c>
      <c r="C2452">
        <v>5800000</v>
      </c>
      <c r="D2452" t="str">
        <f t="shared" si="39"/>
        <v>11-2021</v>
      </c>
    </row>
    <row r="2453" spans="1:4" x14ac:dyDescent="0.25">
      <c r="A2453" t="s">
        <v>1085</v>
      </c>
      <c r="B2453" s="2">
        <v>44524</v>
      </c>
      <c r="C2453">
        <v>16500000</v>
      </c>
      <c r="D2453" t="str">
        <f t="shared" si="39"/>
        <v>11-2021</v>
      </c>
    </row>
    <row r="2454" spans="1:4" x14ac:dyDescent="0.25">
      <c r="A2454" t="s">
        <v>1084</v>
      </c>
      <c r="B2454" s="2">
        <v>44524</v>
      </c>
      <c r="C2454">
        <v>5000000</v>
      </c>
      <c r="D2454" t="str">
        <f t="shared" si="39"/>
        <v>11-2021</v>
      </c>
    </row>
    <row r="2455" spans="1:4" x14ac:dyDescent="0.25">
      <c r="A2455" t="s">
        <v>1083</v>
      </c>
      <c r="B2455" s="2">
        <v>44523</v>
      </c>
      <c r="C2455">
        <v>4200000</v>
      </c>
      <c r="D2455" t="str">
        <f t="shared" si="39"/>
        <v>11-2021</v>
      </c>
    </row>
    <row r="2456" spans="1:4" x14ac:dyDescent="0.25">
      <c r="A2456" t="s">
        <v>1082</v>
      </c>
      <c r="B2456" s="2">
        <v>44523</v>
      </c>
      <c r="C2456">
        <v>18000000</v>
      </c>
      <c r="D2456" t="str">
        <f t="shared" si="39"/>
        <v>11-2021</v>
      </c>
    </row>
    <row r="2457" spans="1:4" x14ac:dyDescent="0.25">
      <c r="A2457" t="s">
        <v>1081</v>
      </c>
      <c r="B2457" s="2">
        <v>44523</v>
      </c>
      <c r="C2457">
        <v>2300000</v>
      </c>
      <c r="D2457" t="str">
        <f t="shared" si="39"/>
        <v>11-2021</v>
      </c>
    </row>
    <row r="2458" spans="1:4" x14ac:dyDescent="0.25">
      <c r="A2458" t="s">
        <v>1080</v>
      </c>
      <c r="B2458" s="2">
        <v>44523</v>
      </c>
      <c r="C2458">
        <v>1800000</v>
      </c>
      <c r="D2458" t="str">
        <f t="shared" si="39"/>
        <v>11-2021</v>
      </c>
    </row>
    <row r="2459" spans="1:4" x14ac:dyDescent="0.25">
      <c r="A2459" t="s">
        <v>782</v>
      </c>
      <c r="B2459" s="2">
        <v>44523</v>
      </c>
      <c r="C2459">
        <v>10000000</v>
      </c>
      <c r="D2459" t="str">
        <f t="shared" si="39"/>
        <v>11-2021</v>
      </c>
    </row>
    <row r="2460" spans="1:4" x14ac:dyDescent="0.25">
      <c r="A2460" t="s">
        <v>1079</v>
      </c>
      <c r="B2460" s="2">
        <v>44523</v>
      </c>
      <c r="C2460">
        <v>3210000</v>
      </c>
      <c r="D2460" t="str">
        <f t="shared" si="39"/>
        <v>11-2021</v>
      </c>
    </row>
    <row r="2461" spans="1:4" x14ac:dyDescent="0.25">
      <c r="A2461" t="s">
        <v>1078</v>
      </c>
      <c r="B2461" s="2">
        <v>44523</v>
      </c>
      <c r="C2461">
        <v>3150000</v>
      </c>
      <c r="D2461" t="str">
        <f t="shared" si="39"/>
        <v>11-2021</v>
      </c>
    </row>
    <row r="2462" spans="1:4" x14ac:dyDescent="0.25">
      <c r="A2462" t="s">
        <v>1077</v>
      </c>
      <c r="B2462" s="2">
        <v>44523</v>
      </c>
      <c r="C2462">
        <v>20000000</v>
      </c>
      <c r="D2462" t="str">
        <f t="shared" si="39"/>
        <v>11-2021</v>
      </c>
    </row>
    <row r="2463" spans="1:4" x14ac:dyDescent="0.25">
      <c r="A2463" t="s">
        <v>1076</v>
      </c>
      <c r="B2463" s="2">
        <v>44522</v>
      </c>
      <c r="C2463">
        <v>8000000</v>
      </c>
      <c r="D2463" t="str">
        <f t="shared" si="39"/>
        <v>11-2021</v>
      </c>
    </row>
    <row r="2464" spans="1:4" x14ac:dyDescent="0.25">
      <c r="A2464" t="s">
        <v>1075</v>
      </c>
      <c r="B2464" s="2">
        <v>44522</v>
      </c>
      <c r="C2464">
        <v>1000000</v>
      </c>
      <c r="D2464" t="str">
        <f t="shared" si="39"/>
        <v>11-2021</v>
      </c>
    </row>
    <row r="2465" spans="1:4" x14ac:dyDescent="0.25">
      <c r="A2465" t="s">
        <v>1074</v>
      </c>
      <c r="B2465" s="2">
        <v>44522</v>
      </c>
      <c r="C2465">
        <v>525000000</v>
      </c>
      <c r="D2465" t="str">
        <f t="shared" si="39"/>
        <v>11-2021</v>
      </c>
    </row>
    <row r="2466" spans="1:4" x14ac:dyDescent="0.25">
      <c r="A2466" t="s">
        <v>1073</v>
      </c>
      <c r="B2466" s="2">
        <v>44522</v>
      </c>
      <c r="C2466">
        <v>5000000</v>
      </c>
      <c r="D2466" t="str">
        <f t="shared" si="39"/>
        <v>11-2021</v>
      </c>
    </row>
    <row r="2467" spans="1:4" x14ac:dyDescent="0.25">
      <c r="A2467" t="s">
        <v>1072</v>
      </c>
      <c r="B2467" s="2">
        <v>44522</v>
      </c>
      <c r="C2467">
        <v>555000000</v>
      </c>
      <c r="D2467" t="str">
        <f t="shared" si="39"/>
        <v>11-2021</v>
      </c>
    </row>
    <row r="2468" spans="1:4" x14ac:dyDescent="0.25">
      <c r="A2468" t="s">
        <v>1071</v>
      </c>
      <c r="B2468" s="2">
        <v>44522</v>
      </c>
      <c r="C2468">
        <v>2000000</v>
      </c>
      <c r="D2468" t="str">
        <f t="shared" si="39"/>
        <v>11-2021</v>
      </c>
    </row>
    <row r="2469" spans="1:4" x14ac:dyDescent="0.25">
      <c r="A2469" t="s">
        <v>1070</v>
      </c>
      <c r="B2469" s="2">
        <v>44522</v>
      </c>
      <c r="C2469">
        <v>2000000</v>
      </c>
      <c r="D2469" t="str">
        <f t="shared" si="39"/>
        <v>11-2021</v>
      </c>
    </row>
    <row r="2470" spans="1:4" x14ac:dyDescent="0.25">
      <c r="A2470" t="s">
        <v>1069</v>
      </c>
      <c r="B2470" s="2">
        <v>44519</v>
      </c>
      <c r="C2470">
        <v>3000000</v>
      </c>
      <c r="D2470" t="str">
        <f t="shared" si="39"/>
        <v>11-2021</v>
      </c>
    </row>
    <row r="2471" spans="1:4" x14ac:dyDescent="0.25">
      <c r="A2471" t="s">
        <v>1068</v>
      </c>
      <c r="B2471" s="2">
        <v>44519</v>
      </c>
      <c r="C2471">
        <v>1250000</v>
      </c>
      <c r="D2471" t="str">
        <f t="shared" si="39"/>
        <v>11-2021</v>
      </c>
    </row>
    <row r="2472" spans="1:4" x14ac:dyDescent="0.25">
      <c r="A2472" t="s">
        <v>650</v>
      </c>
      <c r="B2472" s="2">
        <v>44519</v>
      </c>
      <c r="C2472">
        <v>8000000</v>
      </c>
      <c r="D2472" t="str">
        <f t="shared" si="39"/>
        <v>11-2021</v>
      </c>
    </row>
    <row r="2473" spans="1:4" x14ac:dyDescent="0.25">
      <c r="A2473" t="s">
        <v>1067</v>
      </c>
      <c r="B2473" s="2">
        <v>44519</v>
      </c>
      <c r="C2473">
        <v>5500000</v>
      </c>
      <c r="D2473" t="str">
        <f t="shared" si="39"/>
        <v>11-2021</v>
      </c>
    </row>
    <row r="2474" spans="1:4" x14ac:dyDescent="0.25">
      <c r="A2474" t="s">
        <v>1066</v>
      </c>
      <c r="B2474" s="2">
        <v>44519</v>
      </c>
      <c r="C2474">
        <v>4000000</v>
      </c>
      <c r="D2474" t="str">
        <f t="shared" si="39"/>
        <v>11-2021</v>
      </c>
    </row>
    <row r="2475" spans="1:4" x14ac:dyDescent="0.25">
      <c r="A2475" t="s">
        <v>1065</v>
      </c>
      <c r="B2475" s="2">
        <v>44519</v>
      </c>
      <c r="C2475">
        <v>6000000</v>
      </c>
      <c r="D2475" t="str">
        <f t="shared" si="39"/>
        <v>11-2021</v>
      </c>
    </row>
    <row r="2476" spans="1:4" x14ac:dyDescent="0.25">
      <c r="A2476" t="s">
        <v>1064</v>
      </c>
      <c r="B2476" s="2">
        <v>44519</v>
      </c>
      <c r="C2476">
        <v>2150000</v>
      </c>
      <c r="D2476" t="str">
        <f t="shared" si="39"/>
        <v>11-2021</v>
      </c>
    </row>
    <row r="2477" spans="1:4" x14ac:dyDescent="0.25">
      <c r="A2477" t="s">
        <v>1063</v>
      </c>
      <c r="B2477" s="2">
        <v>44518</v>
      </c>
      <c r="C2477">
        <v>4000000</v>
      </c>
      <c r="D2477" t="str">
        <f t="shared" si="39"/>
        <v>11-2021</v>
      </c>
    </row>
    <row r="2478" spans="1:4" x14ac:dyDescent="0.25">
      <c r="A2478" t="s">
        <v>1002</v>
      </c>
      <c r="B2478" s="2">
        <v>44518</v>
      </c>
      <c r="C2478">
        <v>600000000</v>
      </c>
      <c r="D2478" t="str">
        <f t="shared" si="39"/>
        <v>11-2021</v>
      </c>
    </row>
    <row r="2479" spans="1:4" x14ac:dyDescent="0.25">
      <c r="A2479" t="s">
        <v>1062</v>
      </c>
      <c r="B2479" s="2">
        <v>44518</v>
      </c>
      <c r="C2479">
        <v>2100000</v>
      </c>
      <c r="D2479" t="str">
        <f t="shared" si="39"/>
        <v>11-2021</v>
      </c>
    </row>
    <row r="2480" spans="1:4" x14ac:dyDescent="0.25">
      <c r="A2480" t="s">
        <v>1061</v>
      </c>
      <c r="B2480" s="2">
        <v>44518</v>
      </c>
      <c r="C2480">
        <v>423000000</v>
      </c>
      <c r="D2480" t="str">
        <f t="shared" si="39"/>
        <v>11-2021</v>
      </c>
    </row>
    <row r="2481" spans="1:4" x14ac:dyDescent="0.25">
      <c r="A2481" t="s">
        <v>1060</v>
      </c>
      <c r="B2481" s="2">
        <v>44518</v>
      </c>
      <c r="C2481">
        <v>3750000</v>
      </c>
      <c r="D2481" t="str">
        <f t="shared" si="39"/>
        <v>11-2021</v>
      </c>
    </row>
    <row r="2482" spans="1:4" x14ac:dyDescent="0.25">
      <c r="A2482" t="s">
        <v>1059</v>
      </c>
      <c r="B2482" s="2">
        <v>44518</v>
      </c>
      <c r="C2482">
        <v>1050000</v>
      </c>
      <c r="D2482" t="str">
        <f t="shared" si="39"/>
        <v>11-2021</v>
      </c>
    </row>
    <row r="2483" spans="1:4" x14ac:dyDescent="0.25">
      <c r="A2483" t="s">
        <v>417</v>
      </c>
      <c r="B2483" s="2">
        <v>44517</v>
      </c>
      <c r="C2483">
        <v>26000000</v>
      </c>
      <c r="D2483" t="str">
        <f t="shared" si="39"/>
        <v>11-2021</v>
      </c>
    </row>
    <row r="2484" spans="1:4" x14ac:dyDescent="0.25">
      <c r="A2484" t="s">
        <v>1058</v>
      </c>
      <c r="B2484" s="2">
        <v>44517</v>
      </c>
      <c r="C2484">
        <v>1130000</v>
      </c>
      <c r="D2484" t="str">
        <f t="shared" si="39"/>
        <v>11-2021</v>
      </c>
    </row>
    <row r="2485" spans="1:4" x14ac:dyDescent="0.25">
      <c r="A2485" t="s">
        <v>238</v>
      </c>
      <c r="B2485" s="2">
        <v>44517</v>
      </c>
      <c r="C2485">
        <v>200000000</v>
      </c>
      <c r="D2485" t="str">
        <f t="shared" si="39"/>
        <v>11-2021</v>
      </c>
    </row>
    <row r="2486" spans="1:4" x14ac:dyDescent="0.25">
      <c r="A2486" t="s">
        <v>232</v>
      </c>
      <c r="B2486" s="2">
        <v>44517</v>
      </c>
      <c r="C2486">
        <v>13000000</v>
      </c>
      <c r="D2486" t="str">
        <f t="shared" si="39"/>
        <v>11-2021</v>
      </c>
    </row>
    <row r="2487" spans="1:4" x14ac:dyDescent="0.25">
      <c r="A2487" t="s">
        <v>1057</v>
      </c>
      <c r="B2487" s="2">
        <v>44517</v>
      </c>
      <c r="C2487">
        <v>1500000</v>
      </c>
      <c r="D2487" t="str">
        <f t="shared" si="39"/>
        <v>11-2021</v>
      </c>
    </row>
    <row r="2488" spans="1:4" x14ac:dyDescent="0.25">
      <c r="A2488" t="s">
        <v>1056</v>
      </c>
      <c r="B2488" s="2">
        <v>44517</v>
      </c>
      <c r="C2488">
        <v>4500000</v>
      </c>
      <c r="D2488" t="str">
        <f t="shared" si="39"/>
        <v>11-2021</v>
      </c>
    </row>
    <row r="2489" spans="1:4" x14ac:dyDescent="0.25">
      <c r="A2489" t="s">
        <v>136</v>
      </c>
      <c r="B2489" s="2">
        <v>44516</v>
      </c>
      <c r="C2489">
        <v>50000000</v>
      </c>
      <c r="D2489" t="str">
        <f t="shared" si="39"/>
        <v>11-2021</v>
      </c>
    </row>
    <row r="2490" spans="1:4" x14ac:dyDescent="0.25">
      <c r="A2490" t="s">
        <v>1055</v>
      </c>
      <c r="B2490" s="2">
        <v>44516</v>
      </c>
      <c r="C2490">
        <v>1200000</v>
      </c>
      <c r="D2490" t="str">
        <f t="shared" si="39"/>
        <v>11-2021</v>
      </c>
    </row>
    <row r="2491" spans="1:4" x14ac:dyDescent="0.25">
      <c r="A2491" t="s">
        <v>564</v>
      </c>
      <c r="B2491" s="2">
        <v>44516</v>
      </c>
      <c r="C2491">
        <v>500000</v>
      </c>
      <c r="D2491" t="str">
        <f t="shared" si="39"/>
        <v>11-2021</v>
      </c>
    </row>
    <row r="2492" spans="1:4" x14ac:dyDescent="0.25">
      <c r="A2492" t="s">
        <v>1054</v>
      </c>
      <c r="B2492" s="2">
        <v>44516</v>
      </c>
      <c r="C2492">
        <v>10000000</v>
      </c>
      <c r="D2492" t="str">
        <f t="shared" si="39"/>
        <v>11-2021</v>
      </c>
    </row>
    <row r="2493" spans="1:4" x14ac:dyDescent="0.25">
      <c r="A2493" t="s">
        <v>1053</v>
      </c>
      <c r="B2493" s="2">
        <v>44516</v>
      </c>
      <c r="C2493">
        <v>12000000</v>
      </c>
      <c r="D2493" t="str">
        <f t="shared" si="39"/>
        <v>11-2021</v>
      </c>
    </row>
    <row r="2494" spans="1:4" x14ac:dyDescent="0.25">
      <c r="A2494" t="s">
        <v>1052</v>
      </c>
      <c r="B2494" s="2">
        <v>44516</v>
      </c>
      <c r="C2494">
        <v>5500000</v>
      </c>
      <c r="D2494" t="str">
        <f t="shared" si="39"/>
        <v>11-2021</v>
      </c>
    </row>
    <row r="2495" spans="1:4" x14ac:dyDescent="0.25">
      <c r="A2495" t="s">
        <v>1051</v>
      </c>
      <c r="B2495" s="2">
        <v>44516</v>
      </c>
      <c r="C2495">
        <v>2400000</v>
      </c>
      <c r="D2495" t="str">
        <f t="shared" si="39"/>
        <v>11-2021</v>
      </c>
    </row>
    <row r="2496" spans="1:4" x14ac:dyDescent="0.25">
      <c r="A2496" t="s">
        <v>1050</v>
      </c>
      <c r="B2496" s="2">
        <v>44515</v>
      </c>
      <c r="C2496">
        <v>1430000</v>
      </c>
      <c r="D2496" t="str">
        <f t="shared" si="39"/>
        <v>11-2021</v>
      </c>
    </row>
    <row r="2497" spans="1:4" x14ac:dyDescent="0.25">
      <c r="A2497" t="s">
        <v>1049</v>
      </c>
      <c r="B2497" s="2">
        <v>44515</v>
      </c>
      <c r="C2497">
        <v>3700000</v>
      </c>
      <c r="D2497" t="str">
        <f t="shared" si="39"/>
        <v>11-2021</v>
      </c>
    </row>
    <row r="2498" spans="1:4" x14ac:dyDescent="0.25">
      <c r="A2498" t="s">
        <v>1048</v>
      </c>
      <c r="B2498" s="2">
        <v>44515</v>
      </c>
      <c r="C2498">
        <v>1000000</v>
      </c>
      <c r="D2498" t="str">
        <f t="shared" ref="D2498:D2561" si="40">TEXT(B2498, "mm-yyyy")</f>
        <v>11-2021</v>
      </c>
    </row>
    <row r="2499" spans="1:4" x14ac:dyDescent="0.25">
      <c r="A2499" t="s">
        <v>1047</v>
      </c>
      <c r="B2499" s="2">
        <v>44515</v>
      </c>
      <c r="C2499">
        <v>1200000</v>
      </c>
      <c r="D2499" t="str">
        <f t="shared" si="40"/>
        <v>11-2021</v>
      </c>
    </row>
    <row r="2500" spans="1:4" x14ac:dyDescent="0.25">
      <c r="A2500" t="s">
        <v>1046</v>
      </c>
      <c r="B2500" s="2">
        <v>44515</v>
      </c>
      <c r="C2500">
        <v>2200000</v>
      </c>
      <c r="D2500" t="str">
        <f t="shared" si="40"/>
        <v>11-2021</v>
      </c>
    </row>
    <row r="2501" spans="1:4" x14ac:dyDescent="0.25">
      <c r="A2501" t="s">
        <v>1045</v>
      </c>
      <c r="B2501" s="2">
        <v>44515</v>
      </c>
      <c r="C2501">
        <v>5800000</v>
      </c>
      <c r="D2501" t="str">
        <f t="shared" si="40"/>
        <v>11-2021</v>
      </c>
    </row>
    <row r="2502" spans="1:4" x14ac:dyDescent="0.25">
      <c r="A2502" t="s">
        <v>781</v>
      </c>
      <c r="B2502" s="2">
        <v>44515</v>
      </c>
      <c r="C2502">
        <v>500000000</v>
      </c>
      <c r="D2502" t="str">
        <f t="shared" si="40"/>
        <v>11-2021</v>
      </c>
    </row>
    <row r="2503" spans="1:4" x14ac:dyDescent="0.25">
      <c r="A2503" t="s">
        <v>124</v>
      </c>
      <c r="B2503" s="2">
        <v>44514</v>
      </c>
      <c r="C2503">
        <v>110000000</v>
      </c>
      <c r="D2503" t="str">
        <f t="shared" si="40"/>
        <v>11-2021</v>
      </c>
    </row>
    <row r="2504" spans="1:4" x14ac:dyDescent="0.25">
      <c r="A2504" t="s">
        <v>340</v>
      </c>
      <c r="B2504" s="2">
        <v>44512</v>
      </c>
      <c r="C2504">
        <v>75000000</v>
      </c>
      <c r="D2504" t="str">
        <f t="shared" si="40"/>
        <v>11-2021</v>
      </c>
    </row>
    <row r="2505" spans="1:4" x14ac:dyDescent="0.25">
      <c r="A2505" t="s">
        <v>635</v>
      </c>
      <c r="B2505" s="2">
        <v>44512</v>
      </c>
      <c r="C2505">
        <v>725000000</v>
      </c>
      <c r="D2505" t="str">
        <f t="shared" si="40"/>
        <v>11-2021</v>
      </c>
    </row>
    <row r="2506" spans="1:4" x14ac:dyDescent="0.25">
      <c r="A2506" t="s">
        <v>1044</v>
      </c>
      <c r="B2506" s="2">
        <v>44512</v>
      </c>
      <c r="C2506">
        <v>2100000</v>
      </c>
      <c r="D2506" t="str">
        <f t="shared" si="40"/>
        <v>11-2021</v>
      </c>
    </row>
    <row r="2507" spans="1:4" x14ac:dyDescent="0.25">
      <c r="A2507" t="s">
        <v>1043</v>
      </c>
      <c r="B2507" s="2">
        <v>44512</v>
      </c>
      <c r="C2507">
        <v>3480000</v>
      </c>
      <c r="D2507" t="str">
        <f t="shared" si="40"/>
        <v>11-2021</v>
      </c>
    </row>
    <row r="2508" spans="1:4" x14ac:dyDescent="0.25">
      <c r="A2508" t="s">
        <v>1042</v>
      </c>
      <c r="B2508" s="2">
        <v>44511</v>
      </c>
      <c r="C2508">
        <v>2990000</v>
      </c>
      <c r="D2508" t="str">
        <f t="shared" si="40"/>
        <v>11-2021</v>
      </c>
    </row>
    <row r="2509" spans="1:4" x14ac:dyDescent="0.25">
      <c r="A2509" t="s">
        <v>1041</v>
      </c>
      <c r="B2509" s="2">
        <v>44511</v>
      </c>
      <c r="C2509">
        <v>3000000</v>
      </c>
      <c r="D2509" t="str">
        <f t="shared" si="40"/>
        <v>11-2021</v>
      </c>
    </row>
    <row r="2510" spans="1:4" x14ac:dyDescent="0.25">
      <c r="A2510" t="s">
        <v>407</v>
      </c>
      <c r="B2510" s="2">
        <v>44511</v>
      </c>
      <c r="C2510">
        <v>7500000</v>
      </c>
      <c r="D2510" t="str">
        <f t="shared" si="40"/>
        <v>11-2021</v>
      </c>
    </row>
    <row r="2511" spans="1:4" x14ac:dyDescent="0.25">
      <c r="A2511" t="s">
        <v>1040</v>
      </c>
      <c r="B2511" s="2">
        <v>44511</v>
      </c>
      <c r="C2511">
        <v>6000000</v>
      </c>
      <c r="D2511" t="str">
        <f t="shared" si="40"/>
        <v>11-2021</v>
      </c>
    </row>
    <row r="2512" spans="1:4" x14ac:dyDescent="0.25">
      <c r="A2512" t="s">
        <v>1039</v>
      </c>
      <c r="B2512" s="2">
        <v>44511</v>
      </c>
      <c r="C2512">
        <v>1600000</v>
      </c>
      <c r="D2512" t="str">
        <f t="shared" si="40"/>
        <v>11-2021</v>
      </c>
    </row>
    <row r="2513" spans="1:4" x14ac:dyDescent="0.25">
      <c r="A2513" t="s">
        <v>231</v>
      </c>
      <c r="B2513" s="2">
        <v>44511</v>
      </c>
      <c r="C2513">
        <v>32000000</v>
      </c>
      <c r="D2513" t="str">
        <f t="shared" si="40"/>
        <v>11-2021</v>
      </c>
    </row>
    <row r="2514" spans="1:4" x14ac:dyDescent="0.25">
      <c r="A2514" t="s">
        <v>1038</v>
      </c>
      <c r="B2514" s="2">
        <v>44511</v>
      </c>
      <c r="C2514">
        <v>21000000</v>
      </c>
      <c r="D2514" t="str">
        <f t="shared" si="40"/>
        <v>11-2021</v>
      </c>
    </row>
    <row r="2515" spans="1:4" x14ac:dyDescent="0.25">
      <c r="A2515" t="s">
        <v>1037</v>
      </c>
      <c r="B2515" s="2">
        <v>44511</v>
      </c>
      <c r="C2515">
        <v>1400000</v>
      </c>
      <c r="D2515" t="str">
        <f t="shared" si="40"/>
        <v>11-2021</v>
      </c>
    </row>
    <row r="2516" spans="1:4" x14ac:dyDescent="0.25">
      <c r="A2516" t="s">
        <v>1036</v>
      </c>
      <c r="B2516" s="2">
        <v>44510</v>
      </c>
      <c r="C2516">
        <v>4390000</v>
      </c>
      <c r="D2516" t="str">
        <f t="shared" si="40"/>
        <v>11-2021</v>
      </c>
    </row>
    <row r="2517" spans="1:4" x14ac:dyDescent="0.25">
      <c r="A2517" t="s">
        <v>171</v>
      </c>
      <c r="B2517" s="2">
        <v>44510</v>
      </c>
      <c r="C2517">
        <v>4500000</v>
      </c>
      <c r="D2517" t="str">
        <f t="shared" si="40"/>
        <v>11-2021</v>
      </c>
    </row>
    <row r="2518" spans="1:4" x14ac:dyDescent="0.25">
      <c r="A2518" t="s">
        <v>1035</v>
      </c>
      <c r="B2518" s="2">
        <v>44510</v>
      </c>
      <c r="C2518">
        <v>1800000</v>
      </c>
      <c r="D2518" t="str">
        <f t="shared" si="40"/>
        <v>11-2021</v>
      </c>
    </row>
    <row r="2519" spans="1:4" x14ac:dyDescent="0.25">
      <c r="A2519" t="s">
        <v>861</v>
      </c>
      <c r="B2519" s="2">
        <v>44510</v>
      </c>
      <c r="C2519">
        <v>18980000</v>
      </c>
      <c r="D2519" t="str">
        <f t="shared" si="40"/>
        <v>11-2021</v>
      </c>
    </row>
    <row r="2520" spans="1:4" x14ac:dyDescent="0.25">
      <c r="A2520" t="s">
        <v>1034</v>
      </c>
      <c r="B2520" s="2">
        <v>44510</v>
      </c>
      <c r="C2520">
        <v>1250000</v>
      </c>
      <c r="D2520" t="str">
        <f t="shared" si="40"/>
        <v>11-2021</v>
      </c>
    </row>
    <row r="2521" spans="1:4" x14ac:dyDescent="0.25">
      <c r="A2521" t="s">
        <v>1033</v>
      </c>
      <c r="B2521" s="2">
        <v>44509</v>
      </c>
      <c r="C2521">
        <v>40000000</v>
      </c>
      <c r="D2521" t="str">
        <f t="shared" si="40"/>
        <v>11-2021</v>
      </c>
    </row>
    <row r="2522" spans="1:4" x14ac:dyDescent="0.25">
      <c r="A2522" t="s">
        <v>1032</v>
      </c>
      <c r="B2522" s="2">
        <v>44509</v>
      </c>
      <c r="C2522">
        <v>8000000</v>
      </c>
      <c r="D2522" t="str">
        <f t="shared" si="40"/>
        <v>11-2021</v>
      </c>
    </row>
    <row r="2523" spans="1:4" x14ac:dyDescent="0.25">
      <c r="A2523" t="s">
        <v>1031</v>
      </c>
      <c r="B2523" s="2">
        <v>44509</v>
      </c>
      <c r="C2523">
        <v>2200000</v>
      </c>
      <c r="D2523" t="str">
        <f t="shared" si="40"/>
        <v>11-2021</v>
      </c>
    </row>
    <row r="2524" spans="1:4" x14ac:dyDescent="0.25">
      <c r="A2524" t="s">
        <v>1030</v>
      </c>
      <c r="B2524" s="2">
        <v>44509</v>
      </c>
      <c r="C2524">
        <v>5000000</v>
      </c>
      <c r="D2524" t="str">
        <f t="shared" si="40"/>
        <v>11-2021</v>
      </c>
    </row>
    <row r="2525" spans="1:4" x14ac:dyDescent="0.25">
      <c r="A2525" t="s">
        <v>1029</v>
      </c>
      <c r="B2525" s="2">
        <v>44509</v>
      </c>
      <c r="C2525">
        <v>6750000</v>
      </c>
      <c r="D2525" t="str">
        <f t="shared" si="40"/>
        <v>11-2021</v>
      </c>
    </row>
    <row r="2526" spans="1:4" x14ac:dyDescent="0.25">
      <c r="A2526" t="s">
        <v>324</v>
      </c>
      <c r="B2526" s="2">
        <v>44509</v>
      </c>
      <c r="C2526">
        <v>30000000</v>
      </c>
      <c r="D2526" t="str">
        <f t="shared" si="40"/>
        <v>11-2021</v>
      </c>
    </row>
    <row r="2527" spans="1:4" x14ac:dyDescent="0.25">
      <c r="A2527" t="s">
        <v>1028</v>
      </c>
      <c r="B2527" s="2">
        <v>44509</v>
      </c>
      <c r="C2527">
        <v>2000000</v>
      </c>
      <c r="D2527" t="str">
        <f t="shared" si="40"/>
        <v>11-2021</v>
      </c>
    </row>
    <row r="2528" spans="1:4" x14ac:dyDescent="0.25">
      <c r="A2528" t="s">
        <v>1027</v>
      </c>
      <c r="B2528" s="2">
        <v>44508</v>
      </c>
      <c r="C2528">
        <v>5000000</v>
      </c>
      <c r="D2528" t="str">
        <f t="shared" si="40"/>
        <v>11-2021</v>
      </c>
    </row>
    <row r="2529" spans="1:4" x14ac:dyDescent="0.25">
      <c r="A2529" t="s">
        <v>693</v>
      </c>
      <c r="B2529" s="2">
        <v>44508</v>
      </c>
      <c r="C2529">
        <v>20000000</v>
      </c>
      <c r="D2529" t="str">
        <f t="shared" si="40"/>
        <v>11-2021</v>
      </c>
    </row>
    <row r="2530" spans="1:4" x14ac:dyDescent="0.25">
      <c r="A2530" t="s">
        <v>250</v>
      </c>
      <c r="B2530" s="2">
        <v>44508</v>
      </c>
      <c r="C2530">
        <v>50000000</v>
      </c>
      <c r="D2530" t="str">
        <f t="shared" si="40"/>
        <v>11-2021</v>
      </c>
    </row>
    <row r="2531" spans="1:4" x14ac:dyDescent="0.25">
      <c r="A2531" t="s">
        <v>1026</v>
      </c>
      <c r="B2531" s="2">
        <v>44508</v>
      </c>
      <c r="C2531">
        <v>1320000</v>
      </c>
      <c r="D2531" t="str">
        <f t="shared" si="40"/>
        <v>11-2021</v>
      </c>
    </row>
    <row r="2532" spans="1:4" x14ac:dyDescent="0.25">
      <c r="A2532" t="s">
        <v>353</v>
      </c>
      <c r="B2532" s="2">
        <v>44508</v>
      </c>
      <c r="C2532">
        <v>10200000</v>
      </c>
      <c r="D2532" t="str">
        <f t="shared" si="40"/>
        <v>11-2021</v>
      </c>
    </row>
    <row r="2533" spans="1:4" x14ac:dyDescent="0.25">
      <c r="A2533" t="s">
        <v>658</v>
      </c>
      <c r="B2533" s="2">
        <v>44505</v>
      </c>
      <c r="C2533">
        <v>15000000</v>
      </c>
      <c r="D2533" t="str">
        <f t="shared" si="40"/>
        <v>11-2021</v>
      </c>
    </row>
    <row r="2534" spans="1:4" x14ac:dyDescent="0.25">
      <c r="A2534" t="s">
        <v>1025</v>
      </c>
      <c r="B2534" s="2">
        <v>44505</v>
      </c>
      <c r="C2534">
        <v>1300000</v>
      </c>
      <c r="D2534" t="str">
        <f t="shared" si="40"/>
        <v>11-2021</v>
      </c>
    </row>
    <row r="2535" spans="1:4" x14ac:dyDescent="0.25">
      <c r="A2535" t="s">
        <v>1024</v>
      </c>
      <c r="B2535" s="2">
        <v>44505</v>
      </c>
      <c r="C2535">
        <v>1800000</v>
      </c>
      <c r="D2535" t="str">
        <f t="shared" si="40"/>
        <v>11-2021</v>
      </c>
    </row>
    <row r="2536" spans="1:4" x14ac:dyDescent="0.25">
      <c r="A2536" t="s">
        <v>1023</v>
      </c>
      <c r="B2536" s="2">
        <v>44505</v>
      </c>
      <c r="C2536">
        <v>1000000</v>
      </c>
      <c r="D2536" t="str">
        <f t="shared" si="40"/>
        <v>11-2021</v>
      </c>
    </row>
    <row r="2537" spans="1:4" x14ac:dyDescent="0.25">
      <c r="A2537" t="s">
        <v>768</v>
      </c>
      <c r="B2537" s="2">
        <v>44504</v>
      </c>
      <c r="C2537">
        <v>4000000</v>
      </c>
      <c r="D2537" t="str">
        <f t="shared" si="40"/>
        <v>11-2021</v>
      </c>
    </row>
    <row r="2538" spans="1:4" x14ac:dyDescent="0.25">
      <c r="A2538" t="s">
        <v>1022</v>
      </c>
      <c r="B2538" s="2">
        <v>44504</v>
      </c>
      <c r="C2538">
        <v>4620000</v>
      </c>
      <c r="D2538" t="str">
        <f t="shared" si="40"/>
        <v>11-2021</v>
      </c>
    </row>
    <row r="2539" spans="1:4" x14ac:dyDescent="0.25">
      <c r="A2539" t="s">
        <v>180</v>
      </c>
      <c r="B2539" s="2">
        <v>44504</v>
      </c>
      <c r="C2539">
        <v>150000000</v>
      </c>
      <c r="D2539" t="str">
        <f t="shared" si="40"/>
        <v>11-2021</v>
      </c>
    </row>
    <row r="2540" spans="1:4" x14ac:dyDescent="0.25">
      <c r="A2540" t="s">
        <v>797</v>
      </c>
      <c r="B2540" s="2">
        <v>44504</v>
      </c>
      <c r="C2540">
        <v>21000000</v>
      </c>
      <c r="D2540" t="str">
        <f t="shared" si="40"/>
        <v>11-2021</v>
      </c>
    </row>
    <row r="2541" spans="1:4" x14ac:dyDescent="0.25">
      <c r="A2541" t="s">
        <v>911</v>
      </c>
      <c r="B2541" s="2">
        <v>44503</v>
      </c>
      <c r="C2541">
        <v>26000000</v>
      </c>
      <c r="D2541" t="str">
        <f t="shared" si="40"/>
        <v>11-2021</v>
      </c>
    </row>
    <row r="2542" spans="1:4" x14ac:dyDescent="0.25">
      <c r="A2542" t="s">
        <v>1021</v>
      </c>
      <c r="B2542" s="2">
        <v>44503</v>
      </c>
      <c r="C2542">
        <v>50000000</v>
      </c>
      <c r="D2542" t="str">
        <f t="shared" si="40"/>
        <v>11-2021</v>
      </c>
    </row>
    <row r="2543" spans="1:4" x14ac:dyDescent="0.25">
      <c r="A2543" t="s">
        <v>1020</v>
      </c>
      <c r="B2543" s="2">
        <v>44503</v>
      </c>
      <c r="C2543">
        <v>3000000</v>
      </c>
      <c r="D2543" t="str">
        <f t="shared" si="40"/>
        <v>11-2021</v>
      </c>
    </row>
    <row r="2544" spans="1:4" x14ac:dyDescent="0.25">
      <c r="A2544" t="s">
        <v>1019</v>
      </c>
      <c r="B2544" s="2">
        <v>44503</v>
      </c>
      <c r="C2544">
        <v>1100000</v>
      </c>
      <c r="D2544" t="str">
        <f t="shared" si="40"/>
        <v>11-2021</v>
      </c>
    </row>
    <row r="2545" spans="1:4" x14ac:dyDescent="0.25">
      <c r="A2545" t="s">
        <v>1018</v>
      </c>
      <c r="B2545" s="2">
        <v>44503</v>
      </c>
      <c r="C2545">
        <v>8000000</v>
      </c>
      <c r="D2545" t="str">
        <f t="shared" si="40"/>
        <v>11-2021</v>
      </c>
    </row>
    <row r="2546" spans="1:4" x14ac:dyDescent="0.25">
      <c r="A2546" t="s">
        <v>1017</v>
      </c>
      <c r="B2546" s="2">
        <v>44503</v>
      </c>
      <c r="C2546">
        <v>2000000</v>
      </c>
      <c r="D2546" t="str">
        <f t="shared" si="40"/>
        <v>11-2021</v>
      </c>
    </row>
    <row r="2547" spans="1:4" x14ac:dyDescent="0.25">
      <c r="A2547" t="s">
        <v>1016</v>
      </c>
      <c r="B2547" s="2">
        <v>44502</v>
      </c>
      <c r="C2547">
        <v>7500000</v>
      </c>
      <c r="D2547" t="str">
        <f t="shared" si="40"/>
        <v>11-2021</v>
      </c>
    </row>
    <row r="2548" spans="1:4" x14ac:dyDescent="0.25">
      <c r="A2548" t="s">
        <v>1015</v>
      </c>
      <c r="B2548" s="2">
        <v>44502</v>
      </c>
      <c r="C2548">
        <v>2300000</v>
      </c>
      <c r="D2548" t="str">
        <f t="shared" si="40"/>
        <v>11-2021</v>
      </c>
    </row>
    <row r="2549" spans="1:4" x14ac:dyDescent="0.25">
      <c r="A2549" t="s">
        <v>1014</v>
      </c>
      <c r="B2549" s="2">
        <v>44502</v>
      </c>
      <c r="C2549">
        <v>18000000</v>
      </c>
      <c r="D2549" t="str">
        <f t="shared" si="40"/>
        <v>11-2021</v>
      </c>
    </row>
    <row r="2550" spans="1:4" x14ac:dyDescent="0.25">
      <c r="A2550" t="s">
        <v>268</v>
      </c>
      <c r="B2550" s="2">
        <v>44502</v>
      </c>
      <c r="C2550">
        <v>48000000</v>
      </c>
      <c r="D2550" t="str">
        <f t="shared" si="40"/>
        <v>11-2021</v>
      </c>
    </row>
    <row r="2551" spans="1:4" x14ac:dyDescent="0.25">
      <c r="A2551" t="s">
        <v>286</v>
      </c>
      <c r="B2551" s="2">
        <v>44502</v>
      </c>
      <c r="C2551">
        <v>93000000</v>
      </c>
      <c r="D2551" t="str">
        <f t="shared" si="40"/>
        <v>11-2021</v>
      </c>
    </row>
    <row r="2552" spans="1:4" x14ac:dyDescent="0.25">
      <c r="A2552" t="s">
        <v>1013</v>
      </c>
      <c r="B2552" s="2">
        <v>44501</v>
      </c>
      <c r="C2552">
        <v>5570000</v>
      </c>
      <c r="D2552" t="str">
        <f t="shared" si="40"/>
        <v>11-2021</v>
      </c>
    </row>
    <row r="2553" spans="1:4" x14ac:dyDescent="0.25">
      <c r="A2553" t="s">
        <v>1012</v>
      </c>
      <c r="B2553" s="2">
        <v>44501</v>
      </c>
      <c r="C2553">
        <v>5000000</v>
      </c>
      <c r="D2553" t="str">
        <f t="shared" si="40"/>
        <v>11-2021</v>
      </c>
    </row>
    <row r="2554" spans="1:4" x14ac:dyDescent="0.25">
      <c r="A2554" t="s">
        <v>1011</v>
      </c>
      <c r="B2554" s="2">
        <v>44501</v>
      </c>
      <c r="C2554">
        <v>1800000</v>
      </c>
      <c r="D2554" t="str">
        <f t="shared" si="40"/>
        <v>11-2021</v>
      </c>
    </row>
    <row r="2555" spans="1:4" x14ac:dyDescent="0.25">
      <c r="A2555" t="s">
        <v>309</v>
      </c>
      <c r="B2555" s="2">
        <v>44501</v>
      </c>
      <c r="C2555">
        <v>2000000</v>
      </c>
      <c r="D2555" t="str">
        <f t="shared" si="40"/>
        <v>11-2021</v>
      </c>
    </row>
    <row r="2556" spans="1:4" x14ac:dyDescent="0.25">
      <c r="A2556" t="s">
        <v>1010</v>
      </c>
      <c r="B2556" s="2">
        <v>44501</v>
      </c>
      <c r="C2556">
        <v>4200000</v>
      </c>
      <c r="D2556" t="str">
        <f t="shared" si="40"/>
        <v>11-2021</v>
      </c>
    </row>
    <row r="2557" spans="1:4" x14ac:dyDescent="0.25">
      <c r="A2557" t="s">
        <v>1009</v>
      </c>
      <c r="B2557" s="2">
        <v>44501</v>
      </c>
      <c r="C2557">
        <v>4000000</v>
      </c>
      <c r="D2557" t="str">
        <f t="shared" si="40"/>
        <v>11-2021</v>
      </c>
    </row>
    <row r="2558" spans="1:4" x14ac:dyDescent="0.25">
      <c r="A2558" t="s">
        <v>1008</v>
      </c>
      <c r="B2558" s="2">
        <v>44501</v>
      </c>
      <c r="C2558">
        <v>3000000</v>
      </c>
      <c r="D2558" t="str">
        <f t="shared" si="40"/>
        <v>11-2021</v>
      </c>
    </row>
    <row r="2559" spans="1:4" x14ac:dyDescent="0.25">
      <c r="A2559" t="s">
        <v>1007</v>
      </c>
      <c r="B2559" s="2">
        <v>44501</v>
      </c>
      <c r="C2559">
        <v>15000000</v>
      </c>
      <c r="D2559" t="str">
        <f t="shared" si="40"/>
        <v>11-2021</v>
      </c>
    </row>
    <row r="2560" spans="1:4" x14ac:dyDescent="0.25">
      <c r="A2560" t="s">
        <v>1006</v>
      </c>
      <c r="B2560" s="2">
        <v>44501</v>
      </c>
      <c r="C2560">
        <v>3000000</v>
      </c>
      <c r="D2560" t="str">
        <f t="shared" si="40"/>
        <v>11-2021</v>
      </c>
    </row>
    <row r="2561" spans="1:4" x14ac:dyDescent="0.25">
      <c r="A2561" t="s">
        <v>1005</v>
      </c>
      <c r="B2561" s="2">
        <v>44501</v>
      </c>
      <c r="C2561">
        <v>2700000</v>
      </c>
      <c r="D2561" t="str">
        <f t="shared" si="40"/>
        <v>11-2021</v>
      </c>
    </row>
    <row r="2562" spans="1:4" x14ac:dyDescent="0.25">
      <c r="A2562" t="s">
        <v>1004</v>
      </c>
      <c r="B2562" s="2">
        <v>44501</v>
      </c>
      <c r="C2562">
        <v>2000000</v>
      </c>
      <c r="D2562" t="str">
        <f t="shared" ref="D2562:D2625" si="41">TEXT(B2562, "mm-yyyy")</f>
        <v>11-2021</v>
      </c>
    </row>
    <row r="2563" spans="1:4" x14ac:dyDescent="0.25">
      <c r="A2563" t="s">
        <v>1003</v>
      </c>
      <c r="B2563" s="2">
        <v>44501</v>
      </c>
      <c r="C2563">
        <v>5000000</v>
      </c>
      <c r="D2563" t="str">
        <f t="shared" si="41"/>
        <v>11-2021</v>
      </c>
    </row>
    <row r="2564" spans="1:4" x14ac:dyDescent="0.25">
      <c r="A2564" t="s">
        <v>1002</v>
      </c>
      <c r="B2564" s="2">
        <v>44501</v>
      </c>
      <c r="C2564">
        <v>700000000</v>
      </c>
      <c r="D2564" t="str">
        <f t="shared" si="41"/>
        <v>11-2021</v>
      </c>
    </row>
    <row r="2565" spans="1:4" x14ac:dyDescent="0.25">
      <c r="A2565" t="s">
        <v>1001</v>
      </c>
      <c r="B2565" s="2">
        <v>44501</v>
      </c>
      <c r="C2565">
        <v>4500000</v>
      </c>
      <c r="D2565" t="str">
        <f t="shared" si="41"/>
        <v>11-2021</v>
      </c>
    </row>
    <row r="2566" spans="1:4" x14ac:dyDescent="0.25">
      <c r="A2566" t="s">
        <v>1000</v>
      </c>
      <c r="B2566" s="2">
        <v>44501</v>
      </c>
      <c r="C2566">
        <v>1340000</v>
      </c>
      <c r="D2566" t="str">
        <f t="shared" si="41"/>
        <v>11-2021</v>
      </c>
    </row>
    <row r="2567" spans="1:4" x14ac:dyDescent="0.25">
      <c r="A2567" t="s">
        <v>999</v>
      </c>
      <c r="B2567" s="2">
        <v>44500</v>
      </c>
      <c r="C2567">
        <v>5000000</v>
      </c>
      <c r="D2567" t="str">
        <f t="shared" si="41"/>
        <v>10-2021</v>
      </c>
    </row>
    <row r="2568" spans="1:4" x14ac:dyDescent="0.25">
      <c r="A2568" t="s">
        <v>998</v>
      </c>
      <c r="B2568" s="2">
        <v>44499</v>
      </c>
      <c r="C2568">
        <v>3000000</v>
      </c>
      <c r="D2568" t="str">
        <f t="shared" si="41"/>
        <v>10-2021</v>
      </c>
    </row>
    <row r="2569" spans="1:4" x14ac:dyDescent="0.25">
      <c r="A2569" t="s">
        <v>997</v>
      </c>
      <c r="B2569" s="2">
        <v>44499</v>
      </c>
      <c r="C2569">
        <v>2500000</v>
      </c>
      <c r="D2569" t="str">
        <f t="shared" si="41"/>
        <v>10-2021</v>
      </c>
    </row>
    <row r="2570" spans="1:4" x14ac:dyDescent="0.25">
      <c r="A2570" t="s">
        <v>996</v>
      </c>
      <c r="B2570" s="2">
        <v>44498</v>
      </c>
      <c r="C2570">
        <v>1700000</v>
      </c>
      <c r="D2570" t="str">
        <f t="shared" si="41"/>
        <v>10-2021</v>
      </c>
    </row>
    <row r="2571" spans="1:4" x14ac:dyDescent="0.25">
      <c r="A2571" t="s">
        <v>995</v>
      </c>
      <c r="B2571" s="2">
        <v>44498</v>
      </c>
      <c r="C2571">
        <v>19000000</v>
      </c>
      <c r="D2571" t="str">
        <f t="shared" si="41"/>
        <v>10-2021</v>
      </c>
    </row>
    <row r="2572" spans="1:4" x14ac:dyDescent="0.25">
      <c r="A2572" t="s">
        <v>598</v>
      </c>
      <c r="B2572" s="2">
        <v>44498</v>
      </c>
      <c r="D2572" t="str">
        <f t="shared" si="41"/>
        <v>10-2021</v>
      </c>
    </row>
    <row r="2573" spans="1:4" x14ac:dyDescent="0.25">
      <c r="A2573" t="s">
        <v>254</v>
      </c>
      <c r="B2573" s="2">
        <v>44498</v>
      </c>
      <c r="C2573">
        <v>15000000</v>
      </c>
      <c r="D2573" t="str">
        <f t="shared" si="41"/>
        <v>10-2021</v>
      </c>
    </row>
    <row r="2574" spans="1:4" x14ac:dyDescent="0.25">
      <c r="A2574" t="s">
        <v>994</v>
      </c>
      <c r="B2574" s="2">
        <v>44498</v>
      </c>
      <c r="C2574">
        <v>5750000</v>
      </c>
      <c r="D2574" t="str">
        <f t="shared" si="41"/>
        <v>10-2021</v>
      </c>
    </row>
    <row r="2575" spans="1:4" x14ac:dyDescent="0.25">
      <c r="A2575" t="s">
        <v>993</v>
      </c>
      <c r="B2575" s="2">
        <v>44498</v>
      </c>
      <c r="C2575">
        <v>3570000</v>
      </c>
      <c r="D2575" t="str">
        <f t="shared" si="41"/>
        <v>10-2021</v>
      </c>
    </row>
    <row r="2576" spans="1:4" x14ac:dyDescent="0.25">
      <c r="A2576" t="s">
        <v>992</v>
      </c>
      <c r="B2576" s="2">
        <v>44498</v>
      </c>
      <c r="C2576">
        <v>5000000</v>
      </c>
      <c r="D2576" t="str">
        <f t="shared" si="41"/>
        <v>10-2021</v>
      </c>
    </row>
    <row r="2577" spans="1:4" x14ac:dyDescent="0.25">
      <c r="A2577" t="s">
        <v>950</v>
      </c>
      <c r="B2577" s="2">
        <v>44497</v>
      </c>
      <c r="C2577">
        <v>1500000</v>
      </c>
      <c r="D2577" t="str">
        <f t="shared" si="41"/>
        <v>10-2021</v>
      </c>
    </row>
    <row r="2578" spans="1:4" x14ac:dyDescent="0.25">
      <c r="A2578" t="s">
        <v>991</v>
      </c>
      <c r="B2578" s="2">
        <v>44497</v>
      </c>
      <c r="C2578">
        <v>6250000</v>
      </c>
      <c r="D2578" t="str">
        <f t="shared" si="41"/>
        <v>10-2021</v>
      </c>
    </row>
    <row r="2579" spans="1:4" x14ac:dyDescent="0.25">
      <c r="A2579" t="s">
        <v>0</v>
      </c>
      <c r="B2579" s="2">
        <v>44497</v>
      </c>
      <c r="C2579">
        <v>350000</v>
      </c>
      <c r="D2579" t="str">
        <f t="shared" si="41"/>
        <v>10-2021</v>
      </c>
    </row>
    <row r="2580" spans="1:4" x14ac:dyDescent="0.25">
      <c r="A2580" t="s">
        <v>762</v>
      </c>
      <c r="B2580" s="2">
        <v>44497</v>
      </c>
      <c r="C2580">
        <v>4200000</v>
      </c>
      <c r="D2580" t="str">
        <f t="shared" si="41"/>
        <v>10-2021</v>
      </c>
    </row>
    <row r="2581" spans="1:4" x14ac:dyDescent="0.25">
      <c r="A2581" t="s">
        <v>85</v>
      </c>
      <c r="B2581" s="2">
        <v>44497</v>
      </c>
      <c r="C2581">
        <v>135000000</v>
      </c>
      <c r="D2581" t="str">
        <f t="shared" si="41"/>
        <v>10-2021</v>
      </c>
    </row>
    <row r="2582" spans="1:4" x14ac:dyDescent="0.25">
      <c r="A2582" t="s">
        <v>251</v>
      </c>
      <c r="B2582" s="2">
        <v>44497</v>
      </c>
      <c r="C2582">
        <v>12000000</v>
      </c>
      <c r="D2582" t="str">
        <f t="shared" si="41"/>
        <v>10-2021</v>
      </c>
    </row>
    <row r="2583" spans="1:4" x14ac:dyDescent="0.25">
      <c r="A2583" t="s">
        <v>990</v>
      </c>
      <c r="B2583" s="2">
        <v>44497</v>
      </c>
      <c r="C2583">
        <v>4000000</v>
      </c>
      <c r="D2583" t="str">
        <f t="shared" si="41"/>
        <v>10-2021</v>
      </c>
    </row>
    <row r="2584" spans="1:4" x14ac:dyDescent="0.25">
      <c r="A2584" t="s">
        <v>989</v>
      </c>
      <c r="B2584" s="2">
        <v>44497</v>
      </c>
      <c r="C2584">
        <v>13430000</v>
      </c>
      <c r="D2584" t="str">
        <f t="shared" si="41"/>
        <v>10-2021</v>
      </c>
    </row>
    <row r="2585" spans="1:4" x14ac:dyDescent="0.25">
      <c r="A2585" t="s">
        <v>988</v>
      </c>
      <c r="B2585" s="2">
        <v>44497</v>
      </c>
      <c r="C2585">
        <v>21000000</v>
      </c>
      <c r="D2585" t="str">
        <f t="shared" si="41"/>
        <v>10-2021</v>
      </c>
    </row>
    <row r="2586" spans="1:4" x14ac:dyDescent="0.25">
      <c r="A2586" t="s">
        <v>987</v>
      </c>
      <c r="B2586" s="2">
        <v>44497</v>
      </c>
      <c r="C2586">
        <v>3000000</v>
      </c>
      <c r="D2586" t="str">
        <f t="shared" si="41"/>
        <v>10-2021</v>
      </c>
    </row>
    <row r="2587" spans="1:4" x14ac:dyDescent="0.25">
      <c r="A2587" t="s">
        <v>986</v>
      </c>
      <c r="B2587" s="2">
        <v>44497</v>
      </c>
      <c r="C2587">
        <v>3500000</v>
      </c>
      <c r="D2587" t="str">
        <f t="shared" si="41"/>
        <v>10-2021</v>
      </c>
    </row>
    <row r="2588" spans="1:4" x14ac:dyDescent="0.25">
      <c r="A2588" t="s">
        <v>230</v>
      </c>
      <c r="B2588" s="2">
        <v>44497</v>
      </c>
      <c r="C2588">
        <v>250000000</v>
      </c>
      <c r="D2588" t="str">
        <f t="shared" si="41"/>
        <v>10-2021</v>
      </c>
    </row>
    <row r="2589" spans="1:4" x14ac:dyDescent="0.25">
      <c r="A2589" t="s">
        <v>371</v>
      </c>
      <c r="B2589" s="2">
        <v>44497</v>
      </c>
      <c r="C2589">
        <v>11500000</v>
      </c>
      <c r="D2589" t="str">
        <f t="shared" si="41"/>
        <v>10-2021</v>
      </c>
    </row>
    <row r="2590" spans="1:4" x14ac:dyDescent="0.25">
      <c r="A2590" t="s">
        <v>985</v>
      </c>
      <c r="B2590" s="2">
        <v>44497</v>
      </c>
      <c r="C2590">
        <v>6520000</v>
      </c>
      <c r="D2590" t="str">
        <f t="shared" si="41"/>
        <v>10-2021</v>
      </c>
    </row>
    <row r="2591" spans="1:4" x14ac:dyDescent="0.25">
      <c r="A2591" t="s">
        <v>669</v>
      </c>
      <c r="B2591" s="2">
        <v>44496</v>
      </c>
      <c r="C2591">
        <v>35000000</v>
      </c>
      <c r="D2591" t="str">
        <f t="shared" si="41"/>
        <v>10-2021</v>
      </c>
    </row>
    <row r="2592" spans="1:4" x14ac:dyDescent="0.25">
      <c r="A2592" t="s">
        <v>984</v>
      </c>
      <c r="B2592" s="2">
        <v>44496</v>
      </c>
      <c r="C2592">
        <v>21000000</v>
      </c>
      <c r="D2592" t="str">
        <f t="shared" si="41"/>
        <v>10-2021</v>
      </c>
    </row>
    <row r="2593" spans="1:4" x14ac:dyDescent="0.25">
      <c r="A2593" t="s">
        <v>983</v>
      </c>
      <c r="B2593" s="2">
        <v>44495</v>
      </c>
      <c r="C2593">
        <v>6800000</v>
      </c>
      <c r="D2593" t="str">
        <f t="shared" si="41"/>
        <v>10-2021</v>
      </c>
    </row>
    <row r="2594" spans="1:4" x14ac:dyDescent="0.25">
      <c r="A2594" t="s">
        <v>982</v>
      </c>
      <c r="B2594" s="2">
        <v>44495</v>
      </c>
      <c r="C2594">
        <v>5500000</v>
      </c>
      <c r="D2594" t="str">
        <f t="shared" si="41"/>
        <v>10-2021</v>
      </c>
    </row>
    <row r="2595" spans="1:4" x14ac:dyDescent="0.25">
      <c r="A2595" t="s">
        <v>731</v>
      </c>
      <c r="B2595" s="2">
        <v>44495</v>
      </c>
      <c r="C2595">
        <v>2800000</v>
      </c>
      <c r="D2595" t="str">
        <f t="shared" si="41"/>
        <v>10-2021</v>
      </c>
    </row>
    <row r="2596" spans="1:4" x14ac:dyDescent="0.25">
      <c r="A2596" t="s">
        <v>844</v>
      </c>
      <c r="B2596" s="2">
        <v>44495</v>
      </c>
      <c r="C2596">
        <v>2000000</v>
      </c>
      <c r="D2596" t="str">
        <f t="shared" si="41"/>
        <v>10-2021</v>
      </c>
    </row>
    <row r="2597" spans="1:4" x14ac:dyDescent="0.25">
      <c r="A2597" t="s">
        <v>474</v>
      </c>
      <c r="B2597" s="2">
        <v>44495</v>
      </c>
      <c r="C2597">
        <v>21300000</v>
      </c>
      <c r="D2597" t="str">
        <f t="shared" si="41"/>
        <v>10-2021</v>
      </c>
    </row>
    <row r="2598" spans="1:4" x14ac:dyDescent="0.25">
      <c r="A2598" t="s">
        <v>363</v>
      </c>
      <c r="B2598" s="2">
        <v>44495</v>
      </c>
      <c r="C2598">
        <v>6500000</v>
      </c>
      <c r="D2598" t="str">
        <f t="shared" si="41"/>
        <v>10-2021</v>
      </c>
    </row>
    <row r="2599" spans="1:4" x14ac:dyDescent="0.25">
      <c r="A2599" t="s">
        <v>163</v>
      </c>
      <c r="B2599" s="2">
        <v>44495</v>
      </c>
      <c r="C2599">
        <v>100000000</v>
      </c>
      <c r="D2599" t="str">
        <f t="shared" si="41"/>
        <v>10-2021</v>
      </c>
    </row>
    <row r="2600" spans="1:4" x14ac:dyDescent="0.25">
      <c r="A2600" t="s">
        <v>981</v>
      </c>
      <c r="B2600" s="2">
        <v>44495</v>
      </c>
      <c r="C2600">
        <v>3800000</v>
      </c>
      <c r="D2600" t="str">
        <f t="shared" si="41"/>
        <v>10-2021</v>
      </c>
    </row>
    <row r="2601" spans="1:4" x14ac:dyDescent="0.25">
      <c r="A2601" t="s">
        <v>980</v>
      </c>
      <c r="B2601" s="2">
        <v>44494</v>
      </c>
      <c r="C2601">
        <v>2000000</v>
      </c>
      <c r="D2601" t="str">
        <f t="shared" si="41"/>
        <v>10-2021</v>
      </c>
    </row>
    <row r="2602" spans="1:4" x14ac:dyDescent="0.25">
      <c r="A2602" t="s">
        <v>494</v>
      </c>
      <c r="B2602" s="2">
        <v>44494</v>
      </c>
      <c r="C2602">
        <v>12920000</v>
      </c>
      <c r="D2602" t="str">
        <f t="shared" si="41"/>
        <v>10-2021</v>
      </c>
    </row>
    <row r="2603" spans="1:4" x14ac:dyDescent="0.25">
      <c r="A2603" t="s">
        <v>979</v>
      </c>
      <c r="B2603" s="2">
        <v>44494</v>
      </c>
      <c r="C2603">
        <v>5000000</v>
      </c>
      <c r="D2603" t="str">
        <f t="shared" si="41"/>
        <v>10-2021</v>
      </c>
    </row>
    <row r="2604" spans="1:4" x14ac:dyDescent="0.25">
      <c r="A2604" t="s">
        <v>978</v>
      </c>
      <c r="B2604" s="2">
        <v>44494</v>
      </c>
      <c r="C2604">
        <v>1000000</v>
      </c>
      <c r="D2604" t="str">
        <f t="shared" si="41"/>
        <v>10-2021</v>
      </c>
    </row>
    <row r="2605" spans="1:4" x14ac:dyDescent="0.25">
      <c r="A2605" t="s">
        <v>892</v>
      </c>
      <c r="B2605" s="2">
        <v>44494</v>
      </c>
      <c r="C2605">
        <v>7500000</v>
      </c>
      <c r="D2605" t="str">
        <f t="shared" si="41"/>
        <v>10-2021</v>
      </c>
    </row>
    <row r="2606" spans="1:4" x14ac:dyDescent="0.25">
      <c r="A2606" t="s">
        <v>977</v>
      </c>
      <c r="B2606" s="2">
        <v>44494</v>
      </c>
      <c r="C2606">
        <v>2390000</v>
      </c>
      <c r="D2606" t="str">
        <f t="shared" si="41"/>
        <v>10-2021</v>
      </c>
    </row>
    <row r="2607" spans="1:4" x14ac:dyDescent="0.25">
      <c r="A2607" t="s">
        <v>976</v>
      </c>
      <c r="B2607" s="2">
        <v>44494</v>
      </c>
      <c r="C2607">
        <v>2300000</v>
      </c>
      <c r="D2607" t="str">
        <f t="shared" si="41"/>
        <v>10-2021</v>
      </c>
    </row>
    <row r="2608" spans="1:4" x14ac:dyDescent="0.25">
      <c r="A2608" t="s">
        <v>975</v>
      </c>
      <c r="B2608" s="2">
        <v>44494</v>
      </c>
      <c r="C2608">
        <v>6000000</v>
      </c>
      <c r="D2608" t="str">
        <f t="shared" si="41"/>
        <v>10-2021</v>
      </c>
    </row>
    <row r="2609" spans="1:4" x14ac:dyDescent="0.25">
      <c r="A2609" t="s">
        <v>974</v>
      </c>
      <c r="B2609" s="2">
        <v>44493</v>
      </c>
      <c r="C2609">
        <v>7500000</v>
      </c>
      <c r="D2609" t="str">
        <f t="shared" si="41"/>
        <v>10-2021</v>
      </c>
    </row>
    <row r="2610" spans="1:4" x14ac:dyDescent="0.25">
      <c r="A2610" t="s">
        <v>973</v>
      </c>
      <c r="B2610" s="2">
        <v>44491</v>
      </c>
      <c r="C2610">
        <v>2000000</v>
      </c>
      <c r="D2610" t="str">
        <f t="shared" si="41"/>
        <v>10-2021</v>
      </c>
    </row>
    <row r="2611" spans="1:4" x14ac:dyDescent="0.25">
      <c r="A2611" t="s">
        <v>972</v>
      </c>
      <c r="B2611" s="2">
        <v>44491</v>
      </c>
      <c r="C2611">
        <v>8500000</v>
      </c>
      <c r="D2611" t="str">
        <f t="shared" si="41"/>
        <v>10-2021</v>
      </c>
    </row>
    <row r="2612" spans="1:4" x14ac:dyDescent="0.25">
      <c r="A2612" t="s">
        <v>971</v>
      </c>
      <c r="B2612" s="2">
        <v>44490</v>
      </c>
      <c r="C2612">
        <v>1000000</v>
      </c>
      <c r="D2612" t="str">
        <f t="shared" si="41"/>
        <v>10-2021</v>
      </c>
    </row>
    <row r="2613" spans="1:4" x14ac:dyDescent="0.25">
      <c r="A2613" t="s">
        <v>970</v>
      </c>
      <c r="B2613" s="2">
        <v>44490</v>
      </c>
      <c r="C2613">
        <v>3000000</v>
      </c>
      <c r="D2613" t="str">
        <f t="shared" si="41"/>
        <v>10-2021</v>
      </c>
    </row>
    <row r="2614" spans="1:4" x14ac:dyDescent="0.25">
      <c r="A2614" t="s">
        <v>969</v>
      </c>
      <c r="B2614" s="2">
        <v>44490</v>
      </c>
      <c r="C2614">
        <v>100000000</v>
      </c>
      <c r="D2614" t="str">
        <f t="shared" si="41"/>
        <v>10-2021</v>
      </c>
    </row>
    <row r="2615" spans="1:4" x14ac:dyDescent="0.25">
      <c r="A2615" t="s">
        <v>968</v>
      </c>
      <c r="B2615" s="2">
        <v>44490</v>
      </c>
      <c r="C2615">
        <v>20000000</v>
      </c>
      <c r="D2615" t="str">
        <f t="shared" si="41"/>
        <v>10-2021</v>
      </c>
    </row>
    <row r="2616" spans="1:4" x14ac:dyDescent="0.25">
      <c r="A2616" t="s">
        <v>967</v>
      </c>
      <c r="B2616" s="2">
        <v>44490</v>
      </c>
      <c r="C2616">
        <v>25000000</v>
      </c>
      <c r="D2616" t="str">
        <f t="shared" si="41"/>
        <v>10-2021</v>
      </c>
    </row>
    <row r="2617" spans="1:4" x14ac:dyDescent="0.25">
      <c r="A2617" t="s">
        <v>966</v>
      </c>
      <c r="B2617" s="2">
        <v>44490</v>
      </c>
      <c r="C2617">
        <v>2000000</v>
      </c>
      <c r="D2617" t="str">
        <f t="shared" si="41"/>
        <v>10-2021</v>
      </c>
    </row>
    <row r="2618" spans="1:4" x14ac:dyDescent="0.25">
      <c r="A2618" t="s">
        <v>965</v>
      </c>
      <c r="B2618" s="2">
        <v>44490</v>
      </c>
      <c r="C2618">
        <v>1300000</v>
      </c>
      <c r="D2618" t="str">
        <f t="shared" si="41"/>
        <v>10-2021</v>
      </c>
    </row>
    <row r="2619" spans="1:4" x14ac:dyDescent="0.25">
      <c r="A2619" t="s">
        <v>241</v>
      </c>
      <c r="B2619" s="2">
        <v>44490</v>
      </c>
      <c r="C2619">
        <v>420690000</v>
      </c>
      <c r="D2619" t="str">
        <f t="shared" si="41"/>
        <v>10-2021</v>
      </c>
    </row>
    <row r="2620" spans="1:4" x14ac:dyDescent="0.25">
      <c r="A2620" t="s">
        <v>964</v>
      </c>
      <c r="B2620" s="2">
        <v>44490</v>
      </c>
      <c r="C2620">
        <v>5000000</v>
      </c>
      <c r="D2620" t="str">
        <f t="shared" si="41"/>
        <v>10-2021</v>
      </c>
    </row>
    <row r="2621" spans="1:4" x14ac:dyDescent="0.25">
      <c r="A2621" t="s">
        <v>963</v>
      </c>
      <c r="B2621" s="2">
        <v>44490</v>
      </c>
      <c r="C2621">
        <v>4200000</v>
      </c>
      <c r="D2621" t="str">
        <f t="shared" si="41"/>
        <v>10-2021</v>
      </c>
    </row>
    <row r="2622" spans="1:4" x14ac:dyDescent="0.25">
      <c r="A2622" t="s">
        <v>480</v>
      </c>
      <c r="B2622" s="2">
        <v>44489</v>
      </c>
      <c r="C2622">
        <v>23000000</v>
      </c>
      <c r="D2622" t="str">
        <f t="shared" si="41"/>
        <v>10-2021</v>
      </c>
    </row>
    <row r="2623" spans="1:4" x14ac:dyDescent="0.25">
      <c r="A2623" t="s">
        <v>67</v>
      </c>
      <c r="B2623" s="2">
        <v>44489</v>
      </c>
      <c r="C2623">
        <v>2330000</v>
      </c>
      <c r="D2623" t="str">
        <f t="shared" si="41"/>
        <v>10-2021</v>
      </c>
    </row>
    <row r="2624" spans="1:4" x14ac:dyDescent="0.25">
      <c r="A2624" t="s">
        <v>208</v>
      </c>
      <c r="B2624" s="2">
        <v>44489</v>
      </c>
      <c r="C2624">
        <v>16500000</v>
      </c>
      <c r="D2624" t="str">
        <f t="shared" si="41"/>
        <v>10-2021</v>
      </c>
    </row>
    <row r="2625" spans="1:4" x14ac:dyDescent="0.25">
      <c r="A2625" t="s">
        <v>962</v>
      </c>
      <c r="B2625" s="2">
        <v>44489</v>
      </c>
      <c r="C2625">
        <v>1600000</v>
      </c>
      <c r="D2625" t="str">
        <f t="shared" si="41"/>
        <v>10-2021</v>
      </c>
    </row>
    <row r="2626" spans="1:4" x14ac:dyDescent="0.25">
      <c r="A2626" t="s">
        <v>183</v>
      </c>
      <c r="B2626" s="2">
        <v>44489</v>
      </c>
      <c r="C2626">
        <v>150000000</v>
      </c>
      <c r="D2626" t="str">
        <f t="shared" ref="D2626:D2689" si="42">TEXT(B2626, "mm-yyyy")</f>
        <v>10-2021</v>
      </c>
    </row>
    <row r="2627" spans="1:4" x14ac:dyDescent="0.25">
      <c r="A2627" t="s">
        <v>68</v>
      </c>
      <c r="B2627" s="2">
        <v>44489</v>
      </c>
      <c r="C2627">
        <v>65000000</v>
      </c>
      <c r="D2627" t="str">
        <f t="shared" si="42"/>
        <v>10-2021</v>
      </c>
    </row>
    <row r="2628" spans="1:4" x14ac:dyDescent="0.25">
      <c r="A2628" t="s">
        <v>961</v>
      </c>
      <c r="B2628" s="2">
        <v>44489</v>
      </c>
      <c r="C2628">
        <v>5210000</v>
      </c>
      <c r="D2628" t="str">
        <f t="shared" si="42"/>
        <v>10-2021</v>
      </c>
    </row>
    <row r="2629" spans="1:4" x14ac:dyDescent="0.25">
      <c r="A2629" t="s">
        <v>426</v>
      </c>
      <c r="B2629" s="2">
        <v>44488</v>
      </c>
      <c r="C2629">
        <v>5500000</v>
      </c>
      <c r="D2629" t="str">
        <f t="shared" si="42"/>
        <v>10-2021</v>
      </c>
    </row>
    <row r="2630" spans="1:4" x14ac:dyDescent="0.25">
      <c r="A2630" t="s">
        <v>522</v>
      </c>
      <c r="B2630" s="2">
        <v>44488</v>
      </c>
      <c r="C2630">
        <v>32000000</v>
      </c>
      <c r="D2630" t="str">
        <f t="shared" si="42"/>
        <v>10-2021</v>
      </c>
    </row>
    <row r="2631" spans="1:4" x14ac:dyDescent="0.25">
      <c r="A2631" t="s">
        <v>490</v>
      </c>
      <c r="B2631" s="2">
        <v>44488</v>
      </c>
      <c r="C2631">
        <v>3000000</v>
      </c>
      <c r="D2631" t="str">
        <f t="shared" si="42"/>
        <v>10-2021</v>
      </c>
    </row>
    <row r="2632" spans="1:4" x14ac:dyDescent="0.25">
      <c r="A2632" t="s">
        <v>960</v>
      </c>
      <c r="B2632" s="2">
        <v>44488</v>
      </c>
      <c r="C2632">
        <v>25000000</v>
      </c>
      <c r="D2632" t="str">
        <f t="shared" si="42"/>
        <v>10-2021</v>
      </c>
    </row>
    <row r="2633" spans="1:4" x14ac:dyDescent="0.25">
      <c r="A2633" t="s">
        <v>959</v>
      </c>
      <c r="B2633" s="2">
        <v>44488</v>
      </c>
      <c r="C2633">
        <v>4300000</v>
      </c>
      <c r="D2633" t="str">
        <f t="shared" si="42"/>
        <v>10-2021</v>
      </c>
    </row>
    <row r="2634" spans="1:4" x14ac:dyDescent="0.25">
      <c r="A2634" t="s">
        <v>958</v>
      </c>
      <c r="B2634" s="2">
        <v>44488</v>
      </c>
      <c r="C2634">
        <v>2500000</v>
      </c>
      <c r="D2634" t="str">
        <f t="shared" si="42"/>
        <v>10-2021</v>
      </c>
    </row>
    <row r="2635" spans="1:4" x14ac:dyDescent="0.25">
      <c r="A2635" t="s">
        <v>957</v>
      </c>
      <c r="B2635" s="2">
        <v>44488</v>
      </c>
      <c r="C2635">
        <v>3500000</v>
      </c>
      <c r="D2635" t="str">
        <f t="shared" si="42"/>
        <v>10-2021</v>
      </c>
    </row>
    <row r="2636" spans="1:4" x14ac:dyDescent="0.25">
      <c r="A2636" t="s">
        <v>956</v>
      </c>
      <c r="B2636" s="2">
        <v>44488</v>
      </c>
      <c r="C2636">
        <v>4500000</v>
      </c>
      <c r="D2636" t="str">
        <f t="shared" si="42"/>
        <v>10-2021</v>
      </c>
    </row>
    <row r="2637" spans="1:4" x14ac:dyDescent="0.25">
      <c r="A2637" t="s">
        <v>955</v>
      </c>
      <c r="B2637" s="2">
        <v>44487</v>
      </c>
      <c r="C2637">
        <v>1290000</v>
      </c>
      <c r="D2637" t="str">
        <f t="shared" si="42"/>
        <v>10-2021</v>
      </c>
    </row>
    <row r="2638" spans="1:4" x14ac:dyDescent="0.25">
      <c r="A2638" t="s">
        <v>954</v>
      </c>
      <c r="B2638" s="2">
        <v>44487</v>
      </c>
      <c r="C2638">
        <v>2000000</v>
      </c>
      <c r="D2638" t="str">
        <f t="shared" si="42"/>
        <v>10-2021</v>
      </c>
    </row>
    <row r="2639" spans="1:4" x14ac:dyDescent="0.25">
      <c r="A2639" t="s">
        <v>224</v>
      </c>
      <c r="B2639" s="2">
        <v>44487</v>
      </c>
      <c r="C2639">
        <v>450000000</v>
      </c>
      <c r="D2639" t="str">
        <f t="shared" si="42"/>
        <v>10-2021</v>
      </c>
    </row>
    <row r="2640" spans="1:4" x14ac:dyDescent="0.25">
      <c r="A2640" t="s">
        <v>953</v>
      </c>
      <c r="B2640" s="2">
        <v>44487</v>
      </c>
      <c r="C2640">
        <v>100000000</v>
      </c>
      <c r="D2640" t="str">
        <f t="shared" si="42"/>
        <v>10-2021</v>
      </c>
    </row>
    <row r="2641" spans="1:4" x14ac:dyDescent="0.25">
      <c r="A2641" t="s">
        <v>952</v>
      </c>
      <c r="B2641" s="2">
        <v>44487</v>
      </c>
      <c r="C2641" s="1" t="s">
        <v>283</v>
      </c>
      <c r="D2641" t="str">
        <f t="shared" si="42"/>
        <v>10-2021</v>
      </c>
    </row>
    <row r="2642" spans="1:4" x14ac:dyDescent="0.25">
      <c r="A2642" t="s">
        <v>951</v>
      </c>
      <c r="B2642" s="2">
        <v>44487</v>
      </c>
      <c r="C2642">
        <v>1400000</v>
      </c>
      <c r="D2642" t="str">
        <f t="shared" si="42"/>
        <v>10-2021</v>
      </c>
    </row>
    <row r="2643" spans="1:4" x14ac:dyDescent="0.25">
      <c r="A2643" t="s">
        <v>443</v>
      </c>
      <c r="B2643" s="2">
        <v>44484</v>
      </c>
      <c r="C2643">
        <v>25000000</v>
      </c>
      <c r="D2643" t="str">
        <f t="shared" si="42"/>
        <v>10-2021</v>
      </c>
    </row>
    <row r="2644" spans="1:4" x14ac:dyDescent="0.25">
      <c r="A2644" t="s">
        <v>950</v>
      </c>
      <c r="B2644" s="2">
        <v>44484</v>
      </c>
      <c r="C2644">
        <v>6560000</v>
      </c>
      <c r="D2644" t="str">
        <f t="shared" si="42"/>
        <v>10-2021</v>
      </c>
    </row>
    <row r="2645" spans="1:4" x14ac:dyDescent="0.25">
      <c r="A2645" t="s">
        <v>949</v>
      </c>
      <c r="B2645" s="2">
        <v>44484</v>
      </c>
      <c r="C2645">
        <v>12000000</v>
      </c>
      <c r="D2645" t="str">
        <f t="shared" si="42"/>
        <v>10-2021</v>
      </c>
    </row>
    <row r="2646" spans="1:4" x14ac:dyDescent="0.25">
      <c r="A2646" t="s">
        <v>948</v>
      </c>
      <c r="B2646" s="2">
        <v>44483</v>
      </c>
      <c r="C2646">
        <v>1060000</v>
      </c>
      <c r="D2646" t="str">
        <f t="shared" si="42"/>
        <v>10-2021</v>
      </c>
    </row>
    <row r="2647" spans="1:4" x14ac:dyDescent="0.25">
      <c r="A2647" t="s">
        <v>947</v>
      </c>
      <c r="B2647" s="2">
        <v>44482</v>
      </c>
      <c r="C2647">
        <v>8000000</v>
      </c>
      <c r="D2647" t="str">
        <f t="shared" si="42"/>
        <v>10-2021</v>
      </c>
    </row>
    <row r="2648" spans="1:4" x14ac:dyDescent="0.25">
      <c r="A2648" t="s">
        <v>946</v>
      </c>
      <c r="B2648" s="2">
        <v>44482</v>
      </c>
      <c r="C2648">
        <v>1600000</v>
      </c>
      <c r="D2648" t="str">
        <f t="shared" si="42"/>
        <v>10-2021</v>
      </c>
    </row>
    <row r="2649" spans="1:4" x14ac:dyDescent="0.25">
      <c r="A2649" t="s">
        <v>186</v>
      </c>
      <c r="B2649" s="2">
        <v>44482</v>
      </c>
      <c r="C2649">
        <v>300000000</v>
      </c>
      <c r="D2649" t="str">
        <f t="shared" si="42"/>
        <v>10-2021</v>
      </c>
    </row>
    <row r="2650" spans="1:4" x14ac:dyDescent="0.25">
      <c r="A2650" t="s">
        <v>945</v>
      </c>
      <c r="B2650" s="2">
        <v>44482</v>
      </c>
      <c r="C2650">
        <v>2300000</v>
      </c>
      <c r="D2650" t="str">
        <f t="shared" si="42"/>
        <v>10-2021</v>
      </c>
    </row>
    <row r="2651" spans="1:4" x14ac:dyDescent="0.25">
      <c r="A2651" t="s">
        <v>944</v>
      </c>
      <c r="B2651" s="2">
        <v>44481</v>
      </c>
      <c r="C2651">
        <v>10000000</v>
      </c>
      <c r="D2651" t="str">
        <f t="shared" si="42"/>
        <v>10-2021</v>
      </c>
    </row>
    <row r="2652" spans="1:4" x14ac:dyDescent="0.25">
      <c r="A2652" t="s">
        <v>943</v>
      </c>
      <c r="B2652" s="2">
        <v>44481</v>
      </c>
      <c r="C2652">
        <v>3500000</v>
      </c>
      <c r="D2652" t="str">
        <f t="shared" si="42"/>
        <v>10-2021</v>
      </c>
    </row>
    <row r="2653" spans="1:4" x14ac:dyDescent="0.25">
      <c r="A2653" t="s">
        <v>942</v>
      </c>
      <c r="B2653" s="2">
        <v>44481</v>
      </c>
      <c r="C2653">
        <v>10000000</v>
      </c>
      <c r="D2653" t="str">
        <f t="shared" si="42"/>
        <v>10-2021</v>
      </c>
    </row>
    <row r="2654" spans="1:4" x14ac:dyDescent="0.25">
      <c r="A2654" t="s">
        <v>941</v>
      </c>
      <c r="B2654" s="2">
        <v>44481</v>
      </c>
      <c r="C2654">
        <v>3650000</v>
      </c>
      <c r="D2654" t="str">
        <f t="shared" si="42"/>
        <v>10-2021</v>
      </c>
    </row>
    <row r="2655" spans="1:4" x14ac:dyDescent="0.25">
      <c r="A2655" t="s">
        <v>940</v>
      </c>
      <c r="B2655" s="2">
        <v>44480</v>
      </c>
      <c r="C2655">
        <v>1400000</v>
      </c>
      <c r="D2655" t="str">
        <f t="shared" si="42"/>
        <v>10-2021</v>
      </c>
    </row>
    <row r="2656" spans="1:4" x14ac:dyDescent="0.25">
      <c r="A2656" t="s">
        <v>939</v>
      </c>
      <c r="B2656" s="2">
        <v>44480</v>
      </c>
      <c r="C2656">
        <v>8500000</v>
      </c>
      <c r="D2656" t="str">
        <f t="shared" si="42"/>
        <v>10-2021</v>
      </c>
    </row>
    <row r="2657" spans="1:4" x14ac:dyDescent="0.25">
      <c r="A2657" t="s">
        <v>938</v>
      </c>
      <c r="B2657" s="2">
        <v>44479</v>
      </c>
      <c r="C2657">
        <v>4500000</v>
      </c>
      <c r="D2657" t="str">
        <f t="shared" si="42"/>
        <v>10-2021</v>
      </c>
    </row>
    <row r="2658" spans="1:4" x14ac:dyDescent="0.25">
      <c r="A2658" t="s">
        <v>937</v>
      </c>
      <c r="B2658" s="2">
        <v>44479</v>
      </c>
      <c r="C2658">
        <v>1300000</v>
      </c>
      <c r="D2658" t="str">
        <f t="shared" si="42"/>
        <v>10-2021</v>
      </c>
    </row>
    <row r="2659" spans="1:4" x14ac:dyDescent="0.25">
      <c r="A2659" t="s">
        <v>936</v>
      </c>
      <c r="B2659" s="2">
        <v>44479</v>
      </c>
      <c r="C2659">
        <v>2150000</v>
      </c>
      <c r="D2659" t="str">
        <f t="shared" si="42"/>
        <v>10-2021</v>
      </c>
    </row>
    <row r="2660" spans="1:4" x14ac:dyDescent="0.25">
      <c r="A2660" t="s">
        <v>935</v>
      </c>
      <c r="B2660" s="2">
        <v>44477</v>
      </c>
      <c r="C2660">
        <v>1500000</v>
      </c>
      <c r="D2660" t="str">
        <f t="shared" si="42"/>
        <v>10-2021</v>
      </c>
    </row>
    <row r="2661" spans="1:4" x14ac:dyDescent="0.25">
      <c r="A2661" t="s">
        <v>934</v>
      </c>
      <c r="B2661" s="2">
        <v>44476</v>
      </c>
      <c r="C2661">
        <v>2500000</v>
      </c>
      <c r="D2661" t="str">
        <f t="shared" si="42"/>
        <v>10-2021</v>
      </c>
    </row>
    <row r="2662" spans="1:4" x14ac:dyDescent="0.25">
      <c r="A2662" t="s">
        <v>933</v>
      </c>
      <c r="B2662" s="2">
        <v>44476</v>
      </c>
      <c r="C2662">
        <v>10000000</v>
      </c>
      <c r="D2662" t="str">
        <f t="shared" si="42"/>
        <v>10-2021</v>
      </c>
    </row>
    <row r="2663" spans="1:4" x14ac:dyDescent="0.25">
      <c r="A2663" t="s">
        <v>932</v>
      </c>
      <c r="B2663" s="2">
        <v>44476</v>
      </c>
      <c r="C2663">
        <v>6000000</v>
      </c>
      <c r="D2663" t="str">
        <f t="shared" si="42"/>
        <v>10-2021</v>
      </c>
    </row>
    <row r="2664" spans="1:4" x14ac:dyDescent="0.25">
      <c r="A2664" t="s">
        <v>931</v>
      </c>
      <c r="B2664" s="2">
        <v>44476</v>
      </c>
      <c r="C2664">
        <v>5780000</v>
      </c>
      <c r="D2664" t="str">
        <f t="shared" si="42"/>
        <v>10-2021</v>
      </c>
    </row>
    <row r="2665" spans="1:4" x14ac:dyDescent="0.25">
      <c r="A2665" t="s">
        <v>930</v>
      </c>
      <c r="B2665" s="2">
        <v>44476</v>
      </c>
      <c r="C2665">
        <v>4000000</v>
      </c>
      <c r="D2665" t="str">
        <f t="shared" si="42"/>
        <v>10-2021</v>
      </c>
    </row>
    <row r="2666" spans="1:4" x14ac:dyDescent="0.25">
      <c r="A2666" t="s">
        <v>929</v>
      </c>
      <c r="B2666" s="2">
        <v>44475</v>
      </c>
      <c r="C2666">
        <v>3100000</v>
      </c>
      <c r="D2666" t="str">
        <f t="shared" si="42"/>
        <v>10-2021</v>
      </c>
    </row>
    <row r="2667" spans="1:4" x14ac:dyDescent="0.25">
      <c r="A2667" t="s">
        <v>928</v>
      </c>
      <c r="B2667" s="2">
        <v>44475</v>
      </c>
      <c r="C2667">
        <v>950000</v>
      </c>
      <c r="D2667" t="str">
        <f t="shared" si="42"/>
        <v>10-2021</v>
      </c>
    </row>
    <row r="2668" spans="1:4" x14ac:dyDescent="0.25">
      <c r="A2668" t="s">
        <v>927</v>
      </c>
      <c r="B2668" s="2">
        <v>44475</v>
      </c>
      <c r="C2668">
        <v>11760000</v>
      </c>
      <c r="D2668" t="str">
        <f t="shared" si="42"/>
        <v>10-2021</v>
      </c>
    </row>
    <row r="2669" spans="1:4" x14ac:dyDescent="0.25">
      <c r="A2669" t="s">
        <v>926</v>
      </c>
      <c r="B2669" s="2">
        <v>44475</v>
      </c>
      <c r="C2669">
        <v>30000000</v>
      </c>
      <c r="D2669" t="str">
        <f t="shared" si="42"/>
        <v>10-2021</v>
      </c>
    </row>
    <row r="2670" spans="1:4" x14ac:dyDescent="0.25">
      <c r="A2670" t="s">
        <v>676</v>
      </c>
      <c r="B2670" s="2">
        <v>44475</v>
      </c>
      <c r="C2670">
        <v>8500000</v>
      </c>
      <c r="D2670" t="str">
        <f t="shared" si="42"/>
        <v>10-2021</v>
      </c>
    </row>
    <row r="2671" spans="1:4" x14ac:dyDescent="0.25">
      <c r="A2671" t="s">
        <v>925</v>
      </c>
      <c r="B2671" s="2">
        <v>44475</v>
      </c>
      <c r="C2671">
        <v>2000000</v>
      </c>
      <c r="D2671" t="str">
        <f t="shared" si="42"/>
        <v>10-2021</v>
      </c>
    </row>
    <row r="2672" spans="1:4" x14ac:dyDescent="0.25">
      <c r="A2672" t="s">
        <v>152</v>
      </c>
      <c r="B2672" s="2">
        <v>44475</v>
      </c>
      <c r="C2672">
        <v>260000000</v>
      </c>
      <c r="D2672" t="str">
        <f t="shared" si="42"/>
        <v>10-2021</v>
      </c>
    </row>
    <row r="2673" spans="1:4" x14ac:dyDescent="0.25">
      <c r="A2673" t="s">
        <v>257</v>
      </c>
      <c r="B2673" s="2">
        <v>44474</v>
      </c>
      <c r="C2673">
        <v>152000000</v>
      </c>
      <c r="D2673" t="str">
        <f t="shared" si="42"/>
        <v>10-2021</v>
      </c>
    </row>
    <row r="2674" spans="1:4" x14ac:dyDescent="0.25">
      <c r="A2674" t="s">
        <v>483</v>
      </c>
      <c r="B2674" s="2">
        <v>44474</v>
      </c>
      <c r="C2674">
        <v>10000000</v>
      </c>
      <c r="D2674" t="str">
        <f t="shared" si="42"/>
        <v>10-2021</v>
      </c>
    </row>
    <row r="2675" spans="1:4" x14ac:dyDescent="0.25">
      <c r="A2675" t="s">
        <v>515</v>
      </c>
      <c r="B2675" s="2">
        <v>44474</v>
      </c>
      <c r="C2675">
        <v>10000000</v>
      </c>
      <c r="D2675" t="str">
        <f t="shared" si="42"/>
        <v>10-2021</v>
      </c>
    </row>
    <row r="2676" spans="1:4" x14ac:dyDescent="0.25">
      <c r="A2676" t="s">
        <v>697</v>
      </c>
      <c r="B2676" s="2">
        <v>44474</v>
      </c>
      <c r="C2676">
        <v>7000000</v>
      </c>
      <c r="D2676" t="str">
        <f t="shared" si="42"/>
        <v>10-2021</v>
      </c>
    </row>
    <row r="2677" spans="1:4" x14ac:dyDescent="0.25">
      <c r="A2677" t="s">
        <v>924</v>
      </c>
      <c r="B2677" s="2">
        <v>44474</v>
      </c>
      <c r="C2677">
        <v>110000000</v>
      </c>
      <c r="D2677" t="str">
        <f t="shared" si="42"/>
        <v>10-2021</v>
      </c>
    </row>
    <row r="2678" spans="1:4" x14ac:dyDescent="0.25">
      <c r="A2678" t="s">
        <v>923</v>
      </c>
      <c r="B2678" s="2">
        <v>44474</v>
      </c>
      <c r="C2678">
        <v>3200000</v>
      </c>
      <c r="D2678" t="str">
        <f t="shared" si="42"/>
        <v>10-2021</v>
      </c>
    </row>
    <row r="2679" spans="1:4" x14ac:dyDescent="0.25">
      <c r="A2679" t="s">
        <v>256</v>
      </c>
      <c r="B2679" s="2">
        <v>44473</v>
      </c>
      <c r="C2679">
        <v>150000000</v>
      </c>
      <c r="D2679" t="str">
        <f t="shared" si="42"/>
        <v>10-2021</v>
      </c>
    </row>
    <row r="2680" spans="1:4" x14ac:dyDescent="0.25">
      <c r="A2680" t="s">
        <v>922</v>
      </c>
      <c r="B2680" s="2">
        <v>44473</v>
      </c>
      <c r="C2680">
        <v>2580000</v>
      </c>
      <c r="D2680" t="str">
        <f t="shared" si="42"/>
        <v>10-2021</v>
      </c>
    </row>
    <row r="2681" spans="1:4" x14ac:dyDescent="0.25">
      <c r="A2681" t="s">
        <v>921</v>
      </c>
      <c r="B2681" s="2">
        <v>44473</v>
      </c>
      <c r="C2681">
        <v>2000000</v>
      </c>
      <c r="D2681" t="str">
        <f t="shared" si="42"/>
        <v>10-2021</v>
      </c>
    </row>
    <row r="2682" spans="1:4" x14ac:dyDescent="0.25">
      <c r="A2682" t="s">
        <v>920</v>
      </c>
      <c r="B2682" s="2">
        <v>44473</v>
      </c>
      <c r="C2682">
        <v>1650000</v>
      </c>
      <c r="D2682" t="str">
        <f t="shared" si="42"/>
        <v>10-2021</v>
      </c>
    </row>
    <row r="2683" spans="1:4" x14ac:dyDescent="0.25">
      <c r="A2683" t="s">
        <v>781</v>
      </c>
      <c r="B2683" s="2">
        <v>44473</v>
      </c>
      <c r="C2683">
        <v>100000000</v>
      </c>
      <c r="D2683" t="str">
        <f t="shared" si="42"/>
        <v>10-2021</v>
      </c>
    </row>
    <row r="2684" spans="1:4" x14ac:dyDescent="0.25">
      <c r="A2684" t="s">
        <v>919</v>
      </c>
      <c r="B2684" s="2">
        <v>44471</v>
      </c>
      <c r="C2684">
        <v>1000000</v>
      </c>
      <c r="D2684" t="str">
        <f t="shared" si="42"/>
        <v>10-2021</v>
      </c>
    </row>
    <row r="2685" spans="1:4" x14ac:dyDescent="0.25">
      <c r="A2685" t="s">
        <v>918</v>
      </c>
      <c r="B2685" s="2">
        <v>44470</v>
      </c>
      <c r="C2685">
        <v>115000000</v>
      </c>
      <c r="D2685" t="str">
        <f t="shared" si="42"/>
        <v>10-2021</v>
      </c>
    </row>
    <row r="2686" spans="1:4" x14ac:dyDescent="0.25">
      <c r="A2686" t="s">
        <v>917</v>
      </c>
      <c r="B2686" s="2">
        <v>44470</v>
      </c>
      <c r="C2686">
        <v>1000000</v>
      </c>
      <c r="D2686" t="str">
        <f t="shared" si="42"/>
        <v>10-2021</v>
      </c>
    </row>
    <row r="2687" spans="1:4" x14ac:dyDescent="0.25">
      <c r="A2687" t="s">
        <v>916</v>
      </c>
      <c r="B2687" s="2">
        <v>44470</v>
      </c>
      <c r="C2687">
        <v>2500000</v>
      </c>
      <c r="D2687" t="str">
        <f t="shared" si="42"/>
        <v>10-2021</v>
      </c>
    </row>
    <row r="2688" spans="1:4" x14ac:dyDescent="0.25">
      <c r="A2688" t="s">
        <v>915</v>
      </c>
      <c r="B2688" s="2">
        <v>44470</v>
      </c>
      <c r="C2688">
        <v>20000000</v>
      </c>
      <c r="D2688" t="str">
        <f t="shared" si="42"/>
        <v>10-2021</v>
      </c>
    </row>
    <row r="2689" spans="1:4" x14ac:dyDescent="0.25">
      <c r="A2689" t="s">
        <v>914</v>
      </c>
      <c r="B2689" s="2">
        <v>44470</v>
      </c>
      <c r="C2689">
        <v>2500000</v>
      </c>
      <c r="D2689" t="str">
        <f t="shared" si="42"/>
        <v>10-2021</v>
      </c>
    </row>
    <row r="2690" spans="1:4" x14ac:dyDescent="0.25">
      <c r="A2690" t="s">
        <v>913</v>
      </c>
      <c r="B2690" s="2">
        <v>44470</v>
      </c>
      <c r="C2690">
        <v>5330000</v>
      </c>
      <c r="D2690" t="str">
        <f t="shared" ref="D2690:D2753" si="43">TEXT(B2690, "mm-yyyy")</f>
        <v>10-2021</v>
      </c>
    </row>
    <row r="2691" spans="1:4" x14ac:dyDescent="0.25">
      <c r="A2691" t="s">
        <v>912</v>
      </c>
      <c r="B2691" s="2">
        <v>44470</v>
      </c>
      <c r="C2691">
        <v>1100000</v>
      </c>
      <c r="D2691" t="str">
        <f t="shared" si="43"/>
        <v>10-2021</v>
      </c>
    </row>
    <row r="2692" spans="1:4" x14ac:dyDescent="0.25">
      <c r="A2692" t="s">
        <v>261</v>
      </c>
      <c r="B2692" s="2">
        <v>44470</v>
      </c>
      <c r="C2692">
        <v>1450000</v>
      </c>
      <c r="D2692" t="str">
        <f t="shared" si="43"/>
        <v>10-2021</v>
      </c>
    </row>
    <row r="2693" spans="1:4" x14ac:dyDescent="0.25">
      <c r="A2693" t="s">
        <v>911</v>
      </c>
      <c r="B2693" s="2">
        <v>44470</v>
      </c>
      <c r="C2693">
        <v>6500000</v>
      </c>
      <c r="D2693" t="str">
        <f t="shared" si="43"/>
        <v>10-2021</v>
      </c>
    </row>
    <row r="2694" spans="1:4" x14ac:dyDescent="0.25">
      <c r="A2694" t="s">
        <v>910</v>
      </c>
      <c r="B2694" s="2">
        <v>44470</v>
      </c>
      <c r="C2694">
        <v>2000000</v>
      </c>
      <c r="D2694" t="str">
        <f t="shared" si="43"/>
        <v>10-2021</v>
      </c>
    </row>
    <row r="2695" spans="1:4" x14ac:dyDescent="0.25">
      <c r="A2695" t="s">
        <v>653</v>
      </c>
      <c r="B2695" s="2">
        <v>44470</v>
      </c>
      <c r="C2695">
        <v>855000</v>
      </c>
      <c r="D2695" t="str">
        <f t="shared" si="43"/>
        <v>10-2021</v>
      </c>
    </row>
    <row r="2696" spans="1:4" x14ac:dyDescent="0.25">
      <c r="A2696" t="s">
        <v>909</v>
      </c>
      <c r="B2696" s="2">
        <v>44470</v>
      </c>
      <c r="C2696">
        <v>2100000</v>
      </c>
      <c r="D2696" t="str">
        <f t="shared" si="43"/>
        <v>10-2021</v>
      </c>
    </row>
    <row r="2697" spans="1:4" x14ac:dyDescent="0.25">
      <c r="A2697" t="s">
        <v>908</v>
      </c>
      <c r="B2697" s="2">
        <v>44470</v>
      </c>
      <c r="C2697">
        <v>4500000</v>
      </c>
      <c r="D2697" t="str">
        <f t="shared" si="43"/>
        <v>10-2021</v>
      </c>
    </row>
    <row r="2698" spans="1:4" x14ac:dyDescent="0.25">
      <c r="A2698" t="s">
        <v>362</v>
      </c>
      <c r="B2698" s="2">
        <v>44470</v>
      </c>
      <c r="C2698">
        <v>3500000</v>
      </c>
      <c r="D2698" t="str">
        <f t="shared" si="43"/>
        <v>10-2021</v>
      </c>
    </row>
    <row r="2699" spans="1:4" x14ac:dyDescent="0.25">
      <c r="A2699" t="s">
        <v>907</v>
      </c>
      <c r="B2699" s="2">
        <v>44469</v>
      </c>
      <c r="C2699">
        <v>5000000</v>
      </c>
      <c r="D2699" t="str">
        <f t="shared" si="43"/>
        <v>09-2021</v>
      </c>
    </row>
    <row r="2700" spans="1:4" x14ac:dyDescent="0.25">
      <c r="A2700" t="s">
        <v>906</v>
      </c>
      <c r="B2700" s="2">
        <v>44469</v>
      </c>
      <c r="C2700">
        <v>23000000</v>
      </c>
      <c r="D2700" t="str">
        <f t="shared" si="43"/>
        <v>09-2021</v>
      </c>
    </row>
    <row r="2701" spans="1:4" x14ac:dyDescent="0.25">
      <c r="A2701" t="s">
        <v>433</v>
      </c>
      <c r="B2701" s="2">
        <v>44469</v>
      </c>
      <c r="C2701">
        <v>80000000</v>
      </c>
      <c r="D2701" t="str">
        <f t="shared" si="43"/>
        <v>09-2021</v>
      </c>
    </row>
    <row r="2702" spans="1:4" x14ac:dyDescent="0.25">
      <c r="A2702" t="s">
        <v>905</v>
      </c>
      <c r="B2702" s="2">
        <v>44469</v>
      </c>
      <c r="C2702">
        <v>2500000</v>
      </c>
      <c r="D2702" t="str">
        <f t="shared" si="43"/>
        <v>09-2021</v>
      </c>
    </row>
    <row r="2703" spans="1:4" x14ac:dyDescent="0.25">
      <c r="A2703" t="s">
        <v>66</v>
      </c>
      <c r="B2703" s="2">
        <v>44469</v>
      </c>
      <c r="C2703">
        <v>35000000</v>
      </c>
      <c r="D2703" t="str">
        <f t="shared" si="43"/>
        <v>09-2021</v>
      </c>
    </row>
    <row r="2704" spans="1:4" x14ac:dyDescent="0.25">
      <c r="A2704" t="s">
        <v>904</v>
      </c>
      <c r="B2704" s="2">
        <v>44469</v>
      </c>
      <c r="C2704">
        <v>2500000</v>
      </c>
      <c r="D2704" t="str">
        <f t="shared" si="43"/>
        <v>09-2021</v>
      </c>
    </row>
    <row r="2705" spans="1:4" x14ac:dyDescent="0.25">
      <c r="A2705" t="s">
        <v>323</v>
      </c>
      <c r="B2705" s="2">
        <v>44469</v>
      </c>
      <c r="C2705">
        <v>11000000</v>
      </c>
      <c r="D2705" t="str">
        <f t="shared" si="43"/>
        <v>09-2021</v>
      </c>
    </row>
    <row r="2706" spans="1:4" x14ac:dyDescent="0.25">
      <c r="A2706" t="s">
        <v>510</v>
      </c>
      <c r="B2706" s="2">
        <v>44468</v>
      </c>
      <c r="C2706">
        <v>6000000</v>
      </c>
      <c r="D2706" t="str">
        <f t="shared" si="43"/>
        <v>09-2021</v>
      </c>
    </row>
    <row r="2707" spans="1:4" x14ac:dyDescent="0.25">
      <c r="A2707" t="s">
        <v>903</v>
      </c>
      <c r="B2707" s="2">
        <v>44468</v>
      </c>
      <c r="C2707">
        <v>10000000</v>
      </c>
      <c r="D2707" t="str">
        <f t="shared" si="43"/>
        <v>09-2021</v>
      </c>
    </row>
    <row r="2708" spans="1:4" x14ac:dyDescent="0.25">
      <c r="A2708" t="s">
        <v>902</v>
      </c>
      <c r="B2708" s="2">
        <v>44468</v>
      </c>
      <c r="C2708">
        <v>2350000</v>
      </c>
      <c r="D2708" t="str">
        <f t="shared" si="43"/>
        <v>09-2021</v>
      </c>
    </row>
    <row r="2709" spans="1:4" x14ac:dyDescent="0.25">
      <c r="A2709" t="s">
        <v>99</v>
      </c>
      <c r="B2709" s="2">
        <v>44468</v>
      </c>
      <c r="C2709">
        <v>2500000</v>
      </c>
      <c r="D2709" t="str">
        <f t="shared" si="43"/>
        <v>09-2021</v>
      </c>
    </row>
    <row r="2710" spans="1:4" x14ac:dyDescent="0.25">
      <c r="A2710" t="s">
        <v>901</v>
      </c>
      <c r="B2710" s="2">
        <v>44467</v>
      </c>
      <c r="C2710">
        <v>1500000</v>
      </c>
      <c r="D2710" t="str">
        <f t="shared" si="43"/>
        <v>09-2021</v>
      </c>
    </row>
    <row r="2711" spans="1:4" x14ac:dyDescent="0.25">
      <c r="A2711" t="s">
        <v>900</v>
      </c>
      <c r="B2711" s="2">
        <v>44467</v>
      </c>
      <c r="C2711">
        <v>3000000</v>
      </c>
      <c r="D2711" t="str">
        <f t="shared" si="43"/>
        <v>09-2021</v>
      </c>
    </row>
    <row r="2712" spans="1:4" x14ac:dyDescent="0.25">
      <c r="A2712" t="s">
        <v>899</v>
      </c>
      <c r="B2712" s="2">
        <v>44467</v>
      </c>
      <c r="C2712">
        <v>5000000</v>
      </c>
      <c r="D2712" t="str">
        <f t="shared" si="43"/>
        <v>09-2021</v>
      </c>
    </row>
    <row r="2713" spans="1:4" x14ac:dyDescent="0.25">
      <c r="A2713" t="s">
        <v>190</v>
      </c>
      <c r="B2713" s="2">
        <v>44467</v>
      </c>
      <c r="C2713">
        <v>4000000</v>
      </c>
      <c r="D2713" t="str">
        <f t="shared" si="43"/>
        <v>09-2021</v>
      </c>
    </row>
    <row r="2714" spans="1:4" x14ac:dyDescent="0.25">
      <c r="A2714" t="s">
        <v>898</v>
      </c>
      <c r="B2714" s="2">
        <v>44467</v>
      </c>
      <c r="C2714">
        <v>5750000</v>
      </c>
      <c r="D2714" t="str">
        <f t="shared" si="43"/>
        <v>09-2021</v>
      </c>
    </row>
    <row r="2715" spans="1:4" x14ac:dyDescent="0.25">
      <c r="A2715" t="s">
        <v>897</v>
      </c>
      <c r="B2715" s="2">
        <v>44467</v>
      </c>
      <c r="C2715">
        <v>2550000</v>
      </c>
      <c r="D2715" t="str">
        <f t="shared" si="43"/>
        <v>09-2021</v>
      </c>
    </row>
    <row r="2716" spans="1:4" x14ac:dyDescent="0.25">
      <c r="A2716" t="s">
        <v>235</v>
      </c>
      <c r="B2716" s="2">
        <v>44467</v>
      </c>
      <c r="C2716">
        <v>10000000</v>
      </c>
      <c r="D2716" t="str">
        <f t="shared" si="43"/>
        <v>09-2021</v>
      </c>
    </row>
    <row r="2717" spans="1:4" x14ac:dyDescent="0.25">
      <c r="A2717" t="s">
        <v>306</v>
      </c>
      <c r="B2717" s="2">
        <v>44466</v>
      </c>
      <c r="C2717">
        <v>8430000</v>
      </c>
      <c r="D2717" t="str">
        <f t="shared" si="43"/>
        <v>09-2021</v>
      </c>
    </row>
    <row r="2718" spans="1:4" x14ac:dyDescent="0.25">
      <c r="A2718" t="s">
        <v>455</v>
      </c>
      <c r="B2718" s="2">
        <v>44466</v>
      </c>
      <c r="C2718">
        <v>12000000</v>
      </c>
      <c r="D2718" t="str">
        <f t="shared" si="43"/>
        <v>09-2021</v>
      </c>
    </row>
    <row r="2719" spans="1:4" x14ac:dyDescent="0.25">
      <c r="A2719" t="s">
        <v>896</v>
      </c>
      <c r="B2719" s="2">
        <v>44466</v>
      </c>
      <c r="C2719">
        <v>2100000</v>
      </c>
      <c r="D2719" t="str">
        <f t="shared" si="43"/>
        <v>09-2021</v>
      </c>
    </row>
    <row r="2720" spans="1:4" x14ac:dyDescent="0.25">
      <c r="A2720" t="s">
        <v>320</v>
      </c>
      <c r="B2720" s="2">
        <v>44465</v>
      </c>
      <c r="C2720">
        <v>15000000</v>
      </c>
      <c r="D2720" t="str">
        <f t="shared" si="43"/>
        <v>09-2021</v>
      </c>
    </row>
    <row r="2721" spans="1:4" x14ac:dyDescent="0.25">
      <c r="A2721" t="s">
        <v>895</v>
      </c>
      <c r="B2721" s="2">
        <v>44463</v>
      </c>
      <c r="C2721">
        <v>1500000</v>
      </c>
      <c r="D2721" t="str">
        <f t="shared" si="43"/>
        <v>09-2021</v>
      </c>
    </row>
    <row r="2722" spans="1:4" x14ac:dyDescent="0.25">
      <c r="A2722" t="s">
        <v>60</v>
      </c>
      <c r="B2722" s="2">
        <v>44462</v>
      </c>
      <c r="C2722">
        <v>85120000</v>
      </c>
      <c r="D2722" t="str">
        <f t="shared" si="43"/>
        <v>09-2021</v>
      </c>
    </row>
    <row r="2723" spans="1:4" x14ac:dyDescent="0.25">
      <c r="A2723" t="s">
        <v>161</v>
      </c>
      <c r="B2723" s="2">
        <v>44462</v>
      </c>
      <c r="C2723">
        <v>5000000</v>
      </c>
      <c r="D2723" t="str">
        <f t="shared" si="43"/>
        <v>09-2021</v>
      </c>
    </row>
    <row r="2724" spans="1:4" x14ac:dyDescent="0.25">
      <c r="A2724" t="s">
        <v>894</v>
      </c>
      <c r="B2724" s="2">
        <v>44462</v>
      </c>
      <c r="C2724">
        <v>1200000</v>
      </c>
      <c r="D2724" t="str">
        <f t="shared" si="43"/>
        <v>09-2021</v>
      </c>
    </row>
    <row r="2725" spans="1:4" x14ac:dyDescent="0.25">
      <c r="A2725" t="s">
        <v>893</v>
      </c>
      <c r="B2725" s="2">
        <v>44462</v>
      </c>
      <c r="C2725">
        <v>1170000</v>
      </c>
      <c r="D2725" t="str">
        <f t="shared" si="43"/>
        <v>09-2021</v>
      </c>
    </row>
    <row r="2726" spans="1:4" x14ac:dyDescent="0.25">
      <c r="A2726" t="s">
        <v>892</v>
      </c>
      <c r="B2726" s="2">
        <v>44461</v>
      </c>
      <c r="C2726">
        <v>3500000</v>
      </c>
      <c r="D2726" t="str">
        <f t="shared" si="43"/>
        <v>09-2021</v>
      </c>
    </row>
    <row r="2727" spans="1:4" x14ac:dyDescent="0.25">
      <c r="A2727" t="s">
        <v>891</v>
      </c>
      <c r="B2727" s="2">
        <v>44461</v>
      </c>
      <c r="C2727">
        <v>2100000</v>
      </c>
      <c r="D2727" t="str">
        <f t="shared" si="43"/>
        <v>09-2021</v>
      </c>
    </row>
    <row r="2728" spans="1:4" x14ac:dyDescent="0.25">
      <c r="A2728" t="s">
        <v>890</v>
      </c>
      <c r="B2728" s="2">
        <v>44461</v>
      </c>
      <c r="C2728">
        <v>2600000</v>
      </c>
      <c r="D2728" t="str">
        <f t="shared" si="43"/>
        <v>09-2021</v>
      </c>
    </row>
    <row r="2729" spans="1:4" x14ac:dyDescent="0.25">
      <c r="A2729" t="s">
        <v>889</v>
      </c>
      <c r="B2729" s="2">
        <v>44461</v>
      </c>
      <c r="C2729">
        <v>2000000</v>
      </c>
      <c r="D2729" t="str">
        <f t="shared" si="43"/>
        <v>09-2021</v>
      </c>
    </row>
    <row r="2730" spans="1:4" x14ac:dyDescent="0.25">
      <c r="A2730" t="s">
        <v>888</v>
      </c>
      <c r="B2730" s="2">
        <v>44460</v>
      </c>
      <c r="C2730">
        <v>680000000</v>
      </c>
      <c r="D2730" t="str">
        <f t="shared" si="43"/>
        <v>09-2021</v>
      </c>
    </row>
    <row r="2731" spans="1:4" x14ac:dyDescent="0.25">
      <c r="A2731" t="s">
        <v>887</v>
      </c>
      <c r="B2731" s="2">
        <v>44460</v>
      </c>
      <c r="C2731">
        <v>3000000</v>
      </c>
      <c r="D2731" t="str">
        <f t="shared" si="43"/>
        <v>09-2021</v>
      </c>
    </row>
    <row r="2732" spans="1:4" x14ac:dyDescent="0.25">
      <c r="A2732" t="s">
        <v>886</v>
      </c>
      <c r="B2732" s="2">
        <v>44460</v>
      </c>
      <c r="C2732">
        <v>200000000</v>
      </c>
      <c r="D2732" t="str">
        <f t="shared" si="43"/>
        <v>09-2021</v>
      </c>
    </row>
    <row r="2733" spans="1:4" x14ac:dyDescent="0.25">
      <c r="A2733" t="s">
        <v>150</v>
      </c>
      <c r="B2733" s="2">
        <v>44460</v>
      </c>
      <c r="C2733">
        <v>250000000</v>
      </c>
      <c r="D2733" t="str">
        <f t="shared" si="43"/>
        <v>09-2021</v>
      </c>
    </row>
    <row r="2734" spans="1:4" x14ac:dyDescent="0.25">
      <c r="A2734" t="s">
        <v>358</v>
      </c>
      <c r="B2734" s="2">
        <v>44460</v>
      </c>
      <c r="C2734">
        <v>5840000</v>
      </c>
      <c r="D2734" t="str">
        <f t="shared" si="43"/>
        <v>09-2021</v>
      </c>
    </row>
    <row r="2735" spans="1:4" x14ac:dyDescent="0.25">
      <c r="A2735" t="s">
        <v>885</v>
      </c>
      <c r="B2735" s="2">
        <v>44460</v>
      </c>
      <c r="C2735">
        <v>1300000</v>
      </c>
      <c r="D2735" t="str">
        <f t="shared" si="43"/>
        <v>09-2021</v>
      </c>
    </row>
    <row r="2736" spans="1:4" x14ac:dyDescent="0.25">
      <c r="A2736" t="s">
        <v>884</v>
      </c>
      <c r="B2736" s="2">
        <v>44460</v>
      </c>
      <c r="C2736">
        <v>8500000</v>
      </c>
      <c r="D2736" t="str">
        <f t="shared" si="43"/>
        <v>09-2021</v>
      </c>
    </row>
    <row r="2737" spans="1:4" x14ac:dyDescent="0.25">
      <c r="A2737" t="s">
        <v>883</v>
      </c>
      <c r="B2737" s="2">
        <v>44460</v>
      </c>
      <c r="C2737">
        <v>1500000</v>
      </c>
      <c r="D2737" t="str">
        <f t="shared" si="43"/>
        <v>09-2021</v>
      </c>
    </row>
    <row r="2738" spans="1:4" x14ac:dyDescent="0.25">
      <c r="A2738" t="s">
        <v>108</v>
      </c>
      <c r="B2738" s="2">
        <v>44460</v>
      </c>
      <c r="C2738">
        <v>155000000</v>
      </c>
      <c r="D2738" t="str">
        <f t="shared" si="43"/>
        <v>09-2021</v>
      </c>
    </row>
    <row r="2739" spans="1:4" x14ac:dyDescent="0.25">
      <c r="A2739" t="s">
        <v>882</v>
      </c>
      <c r="B2739" s="2">
        <v>44460</v>
      </c>
      <c r="C2739">
        <v>431000000</v>
      </c>
      <c r="D2739" t="str">
        <f t="shared" si="43"/>
        <v>09-2021</v>
      </c>
    </row>
    <row r="2740" spans="1:4" x14ac:dyDescent="0.25">
      <c r="A2740" t="s">
        <v>263</v>
      </c>
      <c r="B2740" s="2">
        <v>44460</v>
      </c>
      <c r="C2740">
        <v>14000000</v>
      </c>
      <c r="D2740" t="str">
        <f t="shared" si="43"/>
        <v>09-2021</v>
      </c>
    </row>
    <row r="2741" spans="1:4" x14ac:dyDescent="0.25">
      <c r="A2741" t="s">
        <v>881</v>
      </c>
      <c r="B2741" s="2">
        <v>44459</v>
      </c>
      <c r="C2741">
        <v>3000000</v>
      </c>
      <c r="D2741" t="str">
        <f t="shared" si="43"/>
        <v>09-2021</v>
      </c>
    </row>
    <row r="2742" spans="1:4" x14ac:dyDescent="0.25">
      <c r="A2742" t="s">
        <v>63</v>
      </c>
      <c r="B2742" s="2">
        <v>44459</v>
      </c>
      <c r="C2742">
        <v>50000000</v>
      </c>
      <c r="D2742" t="str">
        <f t="shared" si="43"/>
        <v>09-2021</v>
      </c>
    </row>
    <row r="2743" spans="1:4" x14ac:dyDescent="0.25">
      <c r="A2743" t="s">
        <v>880</v>
      </c>
      <c r="B2743" s="2">
        <v>44459</v>
      </c>
      <c r="C2743">
        <v>2350000</v>
      </c>
      <c r="D2743" t="str">
        <f t="shared" si="43"/>
        <v>09-2021</v>
      </c>
    </row>
    <row r="2744" spans="1:4" x14ac:dyDescent="0.25">
      <c r="A2744" t="s">
        <v>351</v>
      </c>
      <c r="B2744" s="2">
        <v>44459</v>
      </c>
      <c r="C2744">
        <v>18000000</v>
      </c>
      <c r="D2744" t="str">
        <f t="shared" si="43"/>
        <v>09-2021</v>
      </c>
    </row>
    <row r="2745" spans="1:4" x14ac:dyDescent="0.25">
      <c r="A2745" t="s">
        <v>322</v>
      </c>
      <c r="B2745" s="2">
        <v>44459</v>
      </c>
      <c r="C2745">
        <v>27000000</v>
      </c>
      <c r="D2745" t="str">
        <f t="shared" si="43"/>
        <v>09-2021</v>
      </c>
    </row>
    <row r="2746" spans="1:4" x14ac:dyDescent="0.25">
      <c r="A2746" t="s">
        <v>879</v>
      </c>
      <c r="B2746" s="2">
        <v>44457</v>
      </c>
      <c r="C2746">
        <v>2100000</v>
      </c>
      <c r="D2746" t="str">
        <f t="shared" si="43"/>
        <v>09-2021</v>
      </c>
    </row>
    <row r="2747" spans="1:4" x14ac:dyDescent="0.25">
      <c r="A2747" t="s">
        <v>878</v>
      </c>
      <c r="B2747" s="2">
        <v>44456</v>
      </c>
      <c r="C2747">
        <v>2400000</v>
      </c>
      <c r="D2747" t="str">
        <f t="shared" si="43"/>
        <v>09-2021</v>
      </c>
    </row>
    <row r="2748" spans="1:4" x14ac:dyDescent="0.25">
      <c r="A2748" t="s">
        <v>877</v>
      </c>
      <c r="B2748" s="2">
        <v>44456</v>
      </c>
      <c r="C2748">
        <v>5000000</v>
      </c>
      <c r="D2748" t="str">
        <f t="shared" si="43"/>
        <v>09-2021</v>
      </c>
    </row>
    <row r="2749" spans="1:4" x14ac:dyDescent="0.25">
      <c r="A2749" t="s">
        <v>165</v>
      </c>
      <c r="B2749" s="2">
        <v>44455</v>
      </c>
      <c r="C2749">
        <v>40000000</v>
      </c>
      <c r="D2749" t="str">
        <f t="shared" si="43"/>
        <v>09-2021</v>
      </c>
    </row>
    <row r="2750" spans="1:4" x14ac:dyDescent="0.25">
      <c r="A2750" t="s">
        <v>530</v>
      </c>
      <c r="B2750" s="2">
        <v>44455</v>
      </c>
      <c r="C2750">
        <v>6000000</v>
      </c>
      <c r="D2750" t="str">
        <f t="shared" si="43"/>
        <v>09-2021</v>
      </c>
    </row>
    <row r="2751" spans="1:4" x14ac:dyDescent="0.25">
      <c r="A2751" t="s">
        <v>876</v>
      </c>
      <c r="B2751" s="2">
        <v>44455</v>
      </c>
      <c r="C2751">
        <v>3000000</v>
      </c>
      <c r="D2751" t="str">
        <f t="shared" si="43"/>
        <v>09-2021</v>
      </c>
    </row>
    <row r="2752" spans="1:4" x14ac:dyDescent="0.25">
      <c r="A2752" t="s">
        <v>305</v>
      </c>
      <c r="B2752" s="2">
        <v>44455</v>
      </c>
      <c r="C2752">
        <v>230000000</v>
      </c>
      <c r="D2752" t="str">
        <f t="shared" si="43"/>
        <v>09-2021</v>
      </c>
    </row>
    <row r="2753" spans="1:4" x14ac:dyDescent="0.25">
      <c r="A2753" t="s">
        <v>76</v>
      </c>
      <c r="B2753" s="2">
        <v>44455</v>
      </c>
      <c r="C2753">
        <v>8000000</v>
      </c>
      <c r="D2753" t="str">
        <f t="shared" si="43"/>
        <v>09-2021</v>
      </c>
    </row>
    <row r="2754" spans="1:4" x14ac:dyDescent="0.25">
      <c r="A2754" t="s">
        <v>74</v>
      </c>
      <c r="B2754" s="2">
        <v>44455</v>
      </c>
      <c r="C2754">
        <v>22700000</v>
      </c>
      <c r="D2754" t="str">
        <f t="shared" ref="D2754:D2817" si="44">TEXT(B2754, "mm-yyyy")</f>
        <v>09-2021</v>
      </c>
    </row>
    <row r="2755" spans="1:4" x14ac:dyDescent="0.25">
      <c r="A2755" t="s">
        <v>314</v>
      </c>
      <c r="B2755" s="2">
        <v>44455</v>
      </c>
      <c r="C2755">
        <v>5000000</v>
      </c>
      <c r="D2755" t="str">
        <f t="shared" si="44"/>
        <v>09-2021</v>
      </c>
    </row>
    <row r="2756" spans="1:4" x14ac:dyDescent="0.25">
      <c r="A2756" t="s">
        <v>875</v>
      </c>
      <c r="B2756" s="2">
        <v>44454</v>
      </c>
      <c r="C2756">
        <v>2000000</v>
      </c>
      <c r="D2756" t="str">
        <f t="shared" si="44"/>
        <v>09-2021</v>
      </c>
    </row>
    <row r="2757" spans="1:4" x14ac:dyDescent="0.25">
      <c r="A2757" t="s">
        <v>274</v>
      </c>
      <c r="B2757" s="2">
        <v>44454</v>
      </c>
      <c r="C2757">
        <v>5000000</v>
      </c>
      <c r="D2757" t="str">
        <f t="shared" si="44"/>
        <v>09-2021</v>
      </c>
    </row>
    <row r="2758" spans="1:4" x14ac:dyDescent="0.25">
      <c r="A2758" t="s">
        <v>874</v>
      </c>
      <c r="B2758" s="2">
        <v>44454</v>
      </c>
      <c r="C2758">
        <v>3200000</v>
      </c>
      <c r="D2758" t="str">
        <f t="shared" si="44"/>
        <v>09-2021</v>
      </c>
    </row>
    <row r="2759" spans="1:4" x14ac:dyDescent="0.25">
      <c r="A2759" t="s">
        <v>873</v>
      </c>
      <c r="B2759" s="2">
        <v>44454</v>
      </c>
      <c r="C2759">
        <v>2350000</v>
      </c>
      <c r="D2759" t="str">
        <f t="shared" si="44"/>
        <v>09-2021</v>
      </c>
    </row>
    <row r="2760" spans="1:4" x14ac:dyDescent="0.25">
      <c r="A2760" t="s">
        <v>872</v>
      </c>
      <c r="B2760" s="2">
        <v>44454</v>
      </c>
      <c r="C2760">
        <v>2000000</v>
      </c>
      <c r="D2760" t="str">
        <f t="shared" si="44"/>
        <v>09-2021</v>
      </c>
    </row>
    <row r="2761" spans="1:4" x14ac:dyDescent="0.25">
      <c r="A2761" t="s">
        <v>301</v>
      </c>
      <c r="B2761" s="2">
        <v>44454</v>
      </c>
      <c r="C2761">
        <v>10000000</v>
      </c>
      <c r="D2761" t="str">
        <f t="shared" si="44"/>
        <v>09-2021</v>
      </c>
    </row>
    <row r="2762" spans="1:4" x14ac:dyDescent="0.25">
      <c r="A2762" t="s">
        <v>57</v>
      </c>
      <c r="B2762" s="2">
        <v>44454</v>
      </c>
      <c r="C2762">
        <v>55000000</v>
      </c>
      <c r="D2762" t="str">
        <f t="shared" si="44"/>
        <v>09-2021</v>
      </c>
    </row>
    <row r="2763" spans="1:4" x14ac:dyDescent="0.25">
      <c r="A2763" t="s">
        <v>734</v>
      </c>
      <c r="B2763" s="2">
        <v>44454</v>
      </c>
      <c r="C2763">
        <v>34000000</v>
      </c>
      <c r="D2763" t="str">
        <f t="shared" si="44"/>
        <v>09-2021</v>
      </c>
    </row>
    <row r="2764" spans="1:4" x14ac:dyDescent="0.25">
      <c r="A2764" t="s">
        <v>871</v>
      </c>
      <c r="B2764" s="2">
        <v>44453</v>
      </c>
      <c r="C2764">
        <v>5000000</v>
      </c>
      <c r="D2764" t="str">
        <f t="shared" si="44"/>
        <v>09-2021</v>
      </c>
    </row>
    <row r="2765" spans="1:4" x14ac:dyDescent="0.25">
      <c r="A2765" t="s">
        <v>100</v>
      </c>
      <c r="B2765" s="2">
        <v>44453</v>
      </c>
      <c r="C2765">
        <v>15000000</v>
      </c>
      <c r="D2765" t="str">
        <f t="shared" si="44"/>
        <v>09-2021</v>
      </c>
    </row>
    <row r="2766" spans="1:4" x14ac:dyDescent="0.25">
      <c r="A2766" t="s">
        <v>193</v>
      </c>
      <c r="B2766" s="2">
        <v>44453</v>
      </c>
      <c r="C2766">
        <v>60000000</v>
      </c>
      <c r="D2766" t="str">
        <f t="shared" si="44"/>
        <v>09-2021</v>
      </c>
    </row>
    <row r="2767" spans="1:4" x14ac:dyDescent="0.25">
      <c r="A2767" t="s">
        <v>870</v>
      </c>
      <c r="B2767" s="2">
        <v>44453</v>
      </c>
      <c r="C2767">
        <v>2560000</v>
      </c>
      <c r="D2767" t="str">
        <f t="shared" si="44"/>
        <v>09-2021</v>
      </c>
    </row>
    <row r="2768" spans="1:4" x14ac:dyDescent="0.25">
      <c r="A2768" t="s">
        <v>488</v>
      </c>
      <c r="B2768" s="2">
        <v>44453</v>
      </c>
      <c r="C2768">
        <v>22800000</v>
      </c>
      <c r="D2768" t="str">
        <f t="shared" si="44"/>
        <v>09-2021</v>
      </c>
    </row>
    <row r="2769" spans="1:4" x14ac:dyDescent="0.25">
      <c r="A2769" t="s">
        <v>198</v>
      </c>
      <c r="B2769" s="2">
        <v>44453</v>
      </c>
      <c r="C2769">
        <v>38000000</v>
      </c>
      <c r="D2769" t="str">
        <f t="shared" si="44"/>
        <v>09-2021</v>
      </c>
    </row>
    <row r="2770" spans="1:4" x14ac:dyDescent="0.25">
      <c r="A2770" t="s">
        <v>869</v>
      </c>
      <c r="B2770" s="2">
        <v>44452</v>
      </c>
      <c r="C2770">
        <v>1100000</v>
      </c>
      <c r="D2770" t="str">
        <f t="shared" si="44"/>
        <v>09-2021</v>
      </c>
    </row>
    <row r="2771" spans="1:4" x14ac:dyDescent="0.25">
      <c r="A2771" t="s">
        <v>512</v>
      </c>
      <c r="B2771" s="2">
        <v>44452</v>
      </c>
      <c r="C2771">
        <v>50000000</v>
      </c>
      <c r="D2771" t="str">
        <f t="shared" si="44"/>
        <v>09-2021</v>
      </c>
    </row>
    <row r="2772" spans="1:4" x14ac:dyDescent="0.25">
      <c r="A2772" t="s">
        <v>358</v>
      </c>
      <c r="B2772" s="2">
        <v>44452</v>
      </c>
      <c r="C2772">
        <v>8760000</v>
      </c>
      <c r="D2772" t="str">
        <f t="shared" si="44"/>
        <v>09-2021</v>
      </c>
    </row>
    <row r="2773" spans="1:4" x14ac:dyDescent="0.25">
      <c r="A2773" t="s">
        <v>243</v>
      </c>
      <c r="B2773" s="2">
        <v>44452</v>
      </c>
      <c r="C2773">
        <v>8000000</v>
      </c>
      <c r="D2773" t="str">
        <f t="shared" si="44"/>
        <v>09-2021</v>
      </c>
    </row>
    <row r="2774" spans="1:4" x14ac:dyDescent="0.25">
      <c r="A2774" t="s">
        <v>335</v>
      </c>
      <c r="B2774" s="2">
        <v>44451</v>
      </c>
      <c r="C2774">
        <v>2750000</v>
      </c>
      <c r="D2774" t="str">
        <f t="shared" si="44"/>
        <v>09-2021</v>
      </c>
    </row>
    <row r="2775" spans="1:4" x14ac:dyDescent="0.25">
      <c r="A2775" t="s">
        <v>868</v>
      </c>
      <c r="B2775" s="2">
        <v>44451</v>
      </c>
      <c r="C2775">
        <v>3310000</v>
      </c>
      <c r="D2775" t="str">
        <f t="shared" si="44"/>
        <v>09-2021</v>
      </c>
    </row>
    <row r="2776" spans="1:4" x14ac:dyDescent="0.25">
      <c r="A2776" t="s">
        <v>867</v>
      </c>
      <c r="B2776" s="2">
        <v>44450</v>
      </c>
      <c r="C2776">
        <v>3600000</v>
      </c>
      <c r="D2776" t="str">
        <f t="shared" si="44"/>
        <v>09-2021</v>
      </c>
    </row>
    <row r="2777" spans="1:4" x14ac:dyDescent="0.25">
      <c r="A2777" t="s">
        <v>405</v>
      </c>
      <c r="B2777" s="2">
        <v>44449</v>
      </c>
      <c r="C2777">
        <v>24970000</v>
      </c>
      <c r="D2777" t="str">
        <f t="shared" si="44"/>
        <v>09-2021</v>
      </c>
    </row>
    <row r="2778" spans="1:4" x14ac:dyDescent="0.25">
      <c r="A2778" t="s">
        <v>866</v>
      </c>
      <c r="B2778" s="2">
        <v>44448</v>
      </c>
      <c r="C2778">
        <v>30000000</v>
      </c>
      <c r="D2778" t="str">
        <f t="shared" si="44"/>
        <v>09-2021</v>
      </c>
    </row>
    <row r="2779" spans="1:4" x14ac:dyDescent="0.25">
      <c r="A2779" t="s">
        <v>693</v>
      </c>
      <c r="B2779" s="2">
        <v>44448</v>
      </c>
      <c r="C2779">
        <v>7000000</v>
      </c>
      <c r="D2779" t="str">
        <f t="shared" si="44"/>
        <v>09-2021</v>
      </c>
    </row>
    <row r="2780" spans="1:4" x14ac:dyDescent="0.25">
      <c r="A2780" t="s">
        <v>865</v>
      </c>
      <c r="B2780" s="2">
        <v>44448</v>
      </c>
      <c r="C2780">
        <v>10000000</v>
      </c>
      <c r="D2780" t="str">
        <f t="shared" si="44"/>
        <v>09-2021</v>
      </c>
    </row>
    <row r="2781" spans="1:4" x14ac:dyDescent="0.25">
      <c r="A2781" t="s">
        <v>864</v>
      </c>
      <c r="B2781" s="2">
        <v>44447</v>
      </c>
      <c r="C2781">
        <v>1000000</v>
      </c>
      <c r="D2781" t="str">
        <f t="shared" si="44"/>
        <v>09-2021</v>
      </c>
    </row>
    <row r="2782" spans="1:4" x14ac:dyDescent="0.25">
      <c r="A2782" t="s">
        <v>863</v>
      </c>
      <c r="B2782" s="2">
        <v>44447</v>
      </c>
      <c r="C2782">
        <v>17400000</v>
      </c>
      <c r="D2782" t="str">
        <f t="shared" si="44"/>
        <v>09-2021</v>
      </c>
    </row>
    <row r="2783" spans="1:4" x14ac:dyDescent="0.25">
      <c r="A2783" t="s">
        <v>862</v>
      </c>
      <c r="B2783" s="2">
        <v>44447</v>
      </c>
      <c r="C2783">
        <v>4000000</v>
      </c>
      <c r="D2783" t="str">
        <f t="shared" si="44"/>
        <v>09-2021</v>
      </c>
    </row>
    <row r="2784" spans="1:4" x14ac:dyDescent="0.25">
      <c r="A2784" t="s">
        <v>861</v>
      </c>
      <c r="B2784" s="2">
        <v>44447</v>
      </c>
      <c r="C2784">
        <v>1800000</v>
      </c>
      <c r="D2784" t="str">
        <f t="shared" si="44"/>
        <v>09-2021</v>
      </c>
    </row>
    <row r="2785" spans="1:4" x14ac:dyDescent="0.25">
      <c r="A2785" t="s">
        <v>486</v>
      </c>
      <c r="B2785" s="2">
        <v>44447</v>
      </c>
      <c r="C2785">
        <v>9000000</v>
      </c>
      <c r="D2785" t="str">
        <f t="shared" si="44"/>
        <v>09-2021</v>
      </c>
    </row>
    <row r="2786" spans="1:4" x14ac:dyDescent="0.25">
      <c r="A2786" t="s">
        <v>860</v>
      </c>
      <c r="B2786" s="2">
        <v>44447</v>
      </c>
      <c r="C2786">
        <v>8730000</v>
      </c>
      <c r="D2786" t="str">
        <f t="shared" si="44"/>
        <v>09-2021</v>
      </c>
    </row>
    <row r="2787" spans="1:4" x14ac:dyDescent="0.25">
      <c r="A2787" t="s">
        <v>859</v>
      </c>
      <c r="B2787" s="2">
        <v>44447</v>
      </c>
      <c r="C2787">
        <v>5000000</v>
      </c>
      <c r="D2787" t="str">
        <f t="shared" si="44"/>
        <v>09-2021</v>
      </c>
    </row>
    <row r="2788" spans="1:4" x14ac:dyDescent="0.25">
      <c r="A2788" t="s">
        <v>858</v>
      </c>
      <c r="B2788" s="2">
        <v>44446</v>
      </c>
      <c r="C2788">
        <v>2000000</v>
      </c>
      <c r="D2788" t="str">
        <f t="shared" si="44"/>
        <v>09-2021</v>
      </c>
    </row>
    <row r="2789" spans="1:4" x14ac:dyDescent="0.25">
      <c r="A2789" t="s">
        <v>857</v>
      </c>
      <c r="B2789" s="2">
        <v>44446</v>
      </c>
      <c r="C2789">
        <v>5500000</v>
      </c>
      <c r="D2789" t="str">
        <f t="shared" si="44"/>
        <v>09-2021</v>
      </c>
    </row>
    <row r="2790" spans="1:4" x14ac:dyDescent="0.25">
      <c r="A2790" t="s">
        <v>856</v>
      </c>
      <c r="B2790" s="2">
        <v>44446</v>
      </c>
      <c r="C2790">
        <v>2370000</v>
      </c>
      <c r="D2790" t="str">
        <f t="shared" si="44"/>
        <v>09-2021</v>
      </c>
    </row>
    <row r="2791" spans="1:4" x14ac:dyDescent="0.25">
      <c r="A2791" t="s">
        <v>855</v>
      </c>
      <c r="B2791" s="2">
        <v>44446</v>
      </c>
      <c r="C2791">
        <v>11500000</v>
      </c>
      <c r="D2791" t="str">
        <f t="shared" si="44"/>
        <v>09-2021</v>
      </c>
    </row>
    <row r="2792" spans="1:4" x14ac:dyDescent="0.25">
      <c r="A2792" t="s">
        <v>854</v>
      </c>
      <c r="B2792" s="2">
        <v>44445</v>
      </c>
      <c r="C2792">
        <v>2100000</v>
      </c>
      <c r="D2792" t="str">
        <f t="shared" si="44"/>
        <v>09-2021</v>
      </c>
    </row>
    <row r="2793" spans="1:4" x14ac:dyDescent="0.25">
      <c r="A2793" t="s">
        <v>853</v>
      </c>
      <c r="B2793" s="2">
        <v>44444</v>
      </c>
      <c r="C2793">
        <v>1000000</v>
      </c>
      <c r="D2793" t="str">
        <f t="shared" si="44"/>
        <v>09-2021</v>
      </c>
    </row>
    <row r="2794" spans="1:4" x14ac:dyDescent="0.25">
      <c r="A2794" t="s">
        <v>852</v>
      </c>
      <c r="B2794" s="2">
        <v>44444</v>
      </c>
      <c r="C2794">
        <v>1500000</v>
      </c>
      <c r="D2794" t="str">
        <f t="shared" si="44"/>
        <v>09-2021</v>
      </c>
    </row>
    <row r="2795" spans="1:4" x14ac:dyDescent="0.25">
      <c r="A2795" t="s">
        <v>851</v>
      </c>
      <c r="B2795" s="2">
        <v>44442</v>
      </c>
      <c r="C2795">
        <v>500000</v>
      </c>
      <c r="D2795" t="str">
        <f t="shared" si="44"/>
        <v>09-2021</v>
      </c>
    </row>
    <row r="2796" spans="1:4" x14ac:dyDescent="0.25">
      <c r="A2796" t="s">
        <v>369</v>
      </c>
      <c r="B2796" s="2">
        <v>44442</v>
      </c>
      <c r="C2796">
        <v>7300000</v>
      </c>
      <c r="D2796" t="str">
        <f t="shared" si="44"/>
        <v>09-2021</v>
      </c>
    </row>
    <row r="2797" spans="1:4" x14ac:dyDescent="0.25">
      <c r="A2797" t="s">
        <v>850</v>
      </c>
      <c r="B2797" s="2">
        <v>44441</v>
      </c>
      <c r="C2797">
        <v>10000000</v>
      </c>
      <c r="D2797" t="str">
        <f t="shared" si="44"/>
        <v>09-2021</v>
      </c>
    </row>
    <row r="2798" spans="1:4" x14ac:dyDescent="0.25">
      <c r="A2798" t="s">
        <v>849</v>
      </c>
      <c r="B2798" s="2">
        <v>44441</v>
      </c>
      <c r="C2798">
        <v>4000000</v>
      </c>
      <c r="D2798" t="str">
        <f t="shared" si="44"/>
        <v>09-2021</v>
      </c>
    </row>
    <row r="2799" spans="1:4" x14ac:dyDescent="0.25">
      <c r="A2799" t="s">
        <v>848</v>
      </c>
      <c r="B2799" s="2">
        <v>44441</v>
      </c>
      <c r="C2799">
        <v>3000000</v>
      </c>
      <c r="D2799" t="str">
        <f t="shared" si="44"/>
        <v>09-2021</v>
      </c>
    </row>
    <row r="2800" spans="1:4" x14ac:dyDescent="0.25">
      <c r="A2800" t="s">
        <v>847</v>
      </c>
      <c r="B2800" s="2">
        <v>44441</v>
      </c>
      <c r="C2800">
        <v>2500000</v>
      </c>
      <c r="D2800" t="str">
        <f t="shared" si="44"/>
        <v>09-2021</v>
      </c>
    </row>
    <row r="2801" spans="1:4" x14ac:dyDescent="0.25">
      <c r="A2801" t="s">
        <v>46</v>
      </c>
      <c r="B2801" s="2">
        <v>44441</v>
      </c>
      <c r="C2801">
        <v>68210000</v>
      </c>
      <c r="D2801" t="str">
        <f t="shared" si="44"/>
        <v>09-2021</v>
      </c>
    </row>
    <row r="2802" spans="1:4" x14ac:dyDescent="0.25">
      <c r="A2802" t="s">
        <v>269</v>
      </c>
      <c r="B2802" s="2">
        <v>44440</v>
      </c>
      <c r="C2802">
        <v>25000000</v>
      </c>
      <c r="D2802" t="str">
        <f t="shared" si="44"/>
        <v>09-2021</v>
      </c>
    </row>
    <row r="2803" spans="1:4" x14ac:dyDescent="0.25">
      <c r="A2803" t="s">
        <v>846</v>
      </c>
      <c r="B2803" s="2">
        <v>44440</v>
      </c>
      <c r="C2803">
        <v>1100000</v>
      </c>
      <c r="D2803" t="str">
        <f t="shared" si="44"/>
        <v>09-2021</v>
      </c>
    </row>
    <row r="2804" spans="1:4" x14ac:dyDescent="0.25">
      <c r="A2804" t="s">
        <v>845</v>
      </c>
      <c r="B2804" s="2">
        <v>44440</v>
      </c>
      <c r="C2804">
        <v>1300000</v>
      </c>
      <c r="D2804" t="str">
        <f t="shared" si="44"/>
        <v>09-2021</v>
      </c>
    </row>
    <row r="2805" spans="1:4" x14ac:dyDescent="0.25">
      <c r="A2805" t="s">
        <v>844</v>
      </c>
      <c r="B2805" s="2">
        <v>44440</v>
      </c>
      <c r="C2805">
        <v>1500000</v>
      </c>
      <c r="D2805" t="str">
        <f t="shared" si="44"/>
        <v>09-2021</v>
      </c>
    </row>
    <row r="2806" spans="1:4" x14ac:dyDescent="0.25">
      <c r="A2806" t="s">
        <v>843</v>
      </c>
      <c r="B2806" s="2">
        <v>44440</v>
      </c>
      <c r="C2806">
        <v>2500000</v>
      </c>
      <c r="D2806" t="str">
        <f t="shared" si="44"/>
        <v>09-2021</v>
      </c>
    </row>
    <row r="2807" spans="1:4" x14ac:dyDescent="0.25">
      <c r="A2807" t="s">
        <v>842</v>
      </c>
      <c r="B2807" s="2">
        <v>44440</v>
      </c>
      <c r="C2807">
        <v>1600000</v>
      </c>
      <c r="D2807" t="str">
        <f t="shared" si="44"/>
        <v>09-2021</v>
      </c>
    </row>
    <row r="2808" spans="1:4" x14ac:dyDescent="0.25">
      <c r="A2808" t="s">
        <v>841</v>
      </c>
      <c r="B2808" s="2">
        <v>44440</v>
      </c>
      <c r="C2808">
        <v>2000000</v>
      </c>
      <c r="D2808" t="str">
        <f t="shared" si="44"/>
        <v>09-2021</v>
      </c>
    </row>
    <row r="2809" spans="1:4" x14ac:dyDescent="0.25">
      <c r="A2809" t="s">
        <v>840</v>
      </c>
      <c r="B2809" s="2">
        <v>44440</v>
      </c>
      <c r="C2809">
        <v>1000000</v>
      </c>
      <c r="D2809" t="str">
        <f t="shared" si="44"/>
        <v>09-2021</v>
      </c>
    </row>
    <row r="2810" spans="1:4" x14ac:dyDescent="0.25">
      <c r="A2810" t="s">
        <v>839</v>
      </c>
      <c r="B2810" s="2">
        <v>44440</v>
      </c>
      <c r="C2810">
        <v>1040000</v>
      </c>
      <c r="D2810" t="str">
        <f t="shared" si="44"/>
        <v>09-2021</v>
      </c>
    </row>
    <row r="2811" spans="1:4" x14ac:dyDescent="0.25">
      <c r="A2811" t="s">
        <v>838</v>
      </c>
      <c r="B2811" s="2">
        <v>44439</v>
      </c>
      <c r="C2811">
        <v>6000000</v>
      </c>
      <c r="D2811" t="str">
        <f t="shared" si="44"/>
        <v>08-2021</v>
      </c>
    </row>
    <row r="2812" spans="1:4" x14ac:dyDescent="0.25">
      <c r="A2812" t="s">
        <v>615</v>
      </c>
      <c r="B2812" s="2">
        <v>44439</v>
      </c>
      <c r="C2812">
        <v>20000000</v>
      </c>
      <c r="D2812" t="str">
        <f t="shared" si="44"/>
        <v>08-2021</v>
      </c>
    </row>
    <row r="2813" spans="1:4" x14ac:dyDescent="0.25">
      <c r="A2813" t="s">
        <v>837</v>
      </c>
      <c r="B2813" s="2">
        <v>44439</v>
      </c>
      <c r="C2813">
        <v>2200000</v>
      </c>
      <c r="D2813" t="str">
        <f t="shared" si="44"/>
        <v>08-2021</v>
      </c>
    </row>
    <row r="2814" spans="1:4" x14ac:dyDescent="0.25">
      <c r="A2814" t="s">
        <v>228</v>
      </c>
      <c r="B2814" s="2">
        <v>44439</v>
      </c>
      <c r="C2814">
        <v>100000000</v>
      </c>
      <c r="D2814" t="str">
        <f t="shared" si="44"/>
        <v>08-2021</v>
      </c>
    </row>
    <row r="2815" spans="1:4" x14ac:dyDescent="0.25">
      <c r="A2815" t="s">
        <v>267</v>
      </c>
      <c r="B2815" s="2">
        <v>44439</v>
      </c>
      <c r="C2815">
        <v>86250000</v>
      </c>
      <c r="D2815" t="str">
        <f t="shared" si="44"/>
        <v>08-2021</v>
      </c>
    </row>
    <row r="2816" spans="1:4" x14ac:dyDescent="0.25">
      <c r="A2816" t="s">
        <v>836</v>
      </c>
      <c r="B2816" s="2">
        <v>44439</v>
      </c>
      <c r="C2816">
        <v>2130000</v>
      </c>
      <c r="D2816" t="str">
        <f t="shared" si="44"/>
        <v>08-2021</v>
      </c>
    </row>
    <row r="2817" spans="1:4" x14ac:dyDescent="0.25">
      <c r="A2817" t="s">
        <v>835</v>
      </c>
      <c r="B2817" s="2">
        <v>44439</v>
      </c>
      <c r="C2817">
        <v>1750000</v>
      </c>
      <c r="D2817" t="str">
        <f t="shared" si="44"/>
        <v>08-2021</v>
      </c>
    </row>
    <row r="2818" spans="1:4" x14ac:dyDescent="0.25">
      <c r="A2818" t="s">
        <v>498</v>
      </c>
      <c r="B2818" s="2">
        <v>44439</v>
      </c>
      <c r="C2818">
        <v>20000000</v>
      </c>
      <c r="D2818" t="str">
        <f t="shared" ref="D2818:D2881" si="45">TEXT(B2818, "mm-yyyy")</f>
        <v>08-2021</v>
      </c>
    </row>
    <row r="2819" spans="1:4" x14ac:dyDescent="0.25">
      <c r="A2819" t="s">
        <v>534</v>
      </c>
      <c r="B2819" s="2">
        <v>44439</v>
      </c>
      <c r="C2819">
        <v>5000000</v>
      </c>
      <c r="D2819" t="str">
        <f t="shared" si="45"/>
        <v>08-2021</v>
      </c>
    </row>
    <row r="2820" spans="1:4" x14ac:dyDescent="0.25">
      <c r="A2820" t="s">
        <v>834</v>
      </c>
      <c r="B2820" s="2">
        <v>44438</v>
      </c>
      <c r="C2820">
        <v>1780000</v>
      </c>
      <c r="D2820" t="str">
        <f t="shared" si="45"/>
        <v>08-2021</v>
      </c>
    </row>
    <row r="2821" spans="1:4" x14ac:dyDescent="0.25">
      <c r="A2821" t="s">
        <v>711</v>
      </c>
      <c r="B2821" s="2">
        <v>44438</v>
      </c>
      <c r="C2821">
        <v>22000000</v>
      </c>
      <c r="D2821" t="str">
        <f t="shared" si="45"/>
        <v>08-2021</v>
      </c>
    </row>
    <row r="2822" spans="1:4" x14ac:dyDescent="0.25">
      <c r="A2822" t="s">
        <v>346</v>
      </c>
      <c r="B2822" s="2">
        <v>44438</v>
      </c>
      <c r="C2822">
        <v>4000000</v>
      </c>
      <c r="D2822" t="str">
        <f t="shared" si="45"/>
        <v>08-2021</v>
      </c>
    </row>
    <row r="2823" spans="1:4" x14ac:dyDescent="0.25">
      <c r="A2823" t="s">
        <v>833</v>
      </c>
      <c r="B2823" s="2">
        <v>44438</v>
      </c>
      <c r="C2823">
        <v>40000000</v>
      </c>
      <c r="D2823" t="str">
        <f t="shared" si="45"/>
        <v>08-2021</v>
      </c>
    </row>
    <row r="2824" spans="1:4" x14ac:dyDescent="0.25">
      <c r="A2824" t="s">
        <v>832</v>
      </c>
      <c r="B2824" s="2">
        <v>44438</v>
      </c>
      <c r="C2824">
        <v>425000000</v>
      </c>
      <c r="D2824" t="str">
        <f t="shared" si="45"/>
        <v>08-2021</v>
      </c>
    </row>
    <row r="2825" spans="1:4" x14ac:dyDescent="0.25">
      <c r="A2825" t="s">
        <v>368</v>
      </c>
      <c r="B2825" s="2">
        <v>44435</v>
      </c>
      <c r="C2825">
        <v>2140000</v>
      </c>
      <c r="D2825" t="str">
        <f t="shared" si="45"/>
        <v>08-2021</v>
      </c>
    </row>
    <row r="2826" spans="1:4" x14ac:dyDescent="0.25">
      <c r="A2826" t="s">
        <v>361</v>
      </c>
      <c r="B2826" s="2">
        <v>44433</v>
      </c>
      <c r="C2826">
        <v>8000000</v>
      </c>
      <c r="D2826" t="str">
        <f t="shared" si="45"/>
        <v>08-2021</v>
      </c>
    </row>
    <row r="2827" spans="1:4" x14ac:dyDescent="0.25">
      <c r="A2827" t="s">
        <v>52</v>
      </c>
      <c r="B2827" s="2">
        <v>44433</v>
      </c>
      <c r="C2827">
        <v>120000000</v>
      </c>
      <c r="D2827" t="str">
        <f t="shared" si="45"/>
        <v>08-2021</v>
      </c>
    </row>
    <row r="2828" spans="1:4" x14ac:dyDescent="0.25">
      <c r="A2828" t="s">
        <v>831</v>
      </c>
      <c r="B2828" s="2">
        <v>44433</v>
      </c>
      <c r="C2828">
        <v>20000000</v>
      </c>
      <c r="D2828" t="str">
        <f t="shared" si="45"/>
        <v>08-2021</v>
      </c>
    </row>
    <row r="2829" spans="1:4" x14ac:dyDescent="0.25">
      <c r="A2829" t="s">
        <v>830</v>
      </c>
      <c r="B2829" s="2">
        <v>44432</v>
      </c>
      <c r="C2829">
        <v>1600000</v>
      </c>
      <c r="D2829" t="str">
        <f t="shared" si="45"/>
        <v>08-2021</v>
      </c>
    </row>
    <row r="2830" spans="1:4" x14ac:dyDescent="0.25">
      <c r="A2830" t="s">
        <v>51</v>
      </c>
      <c r="B2830" s="2">
        <v>44432</v>
      </c>
      <c r="C2830">
        <v>210000000</v>
      </c>
      <c r="D2830" t="str">
        <f t="shared" si="45"/>
        <v>08-2021</v>
      </c>
    </row>
    <row r="2831" spans="1:4" x14ac:dyDescent="0.25">
      <c r="A2831" t="s">
        <v>829</v>
      </c>
      <c r="B2831" s="2">
        <v>44432</v>
      </c>
      <c r="C2831">
        <v>49280000</v>
      </c>
      <c r="D2831" t="str">
        <f t="shared" si="45"/>
        <v>08-2021</v>
      </c>
    </row>
    <row r="2832" spans="1:4" x14ac:dyDescent="0.25">
      <c r="A2832" t="s">
        <v>828</v>
      </c>
      <c r="B2832" s="2">
        <v>44431</v>
      </c>
      <c r="C2832">
        <v>2300000</v>
      </c>
      <c r="D2832" t="str">
        <f t="shared" si="45"/>
        <v>08-2021</v>
      </c>
    </row>
    <row r="2833" spans="1:4" x14ac:dyDescent="0.25">
      <c r="A2833" t="s">
        <v>802</v>
      </c>
      <c r="B2833" s="2">
        <v>44431</v>
      </c>
      <c r="C2833">
        <v>1570000</v>
      </c>
      <c r="D2833" t="str">
        <f t="shared" si="45"/>
        <v>08-2021</v>
      </c>
    </row>
    <row r="2834" spans="1:4" x14ac:dyDescent="0.25">
      <c r="A2834" t="s">
        <v>827</v>
      </c>
      <c r="B2834" s="2">
        <v>44431</v>
      </c>
      <c r="C2834">
        <v>1200000</v>
      </c>
      <c r="D2834" t="str">
        <f t="shared" si="45"/>
        <v>08-2021</v>
      </c>
    </row>
    <row r="2835" spans="1:4" x14ac:dyDescent="0.25">
      <c r="A2835" t="s">
        <v>826</v>
      </c>
      <c r="B2835" s="2">
        <v>44431</v>
      </c>
      <c r="C2835">
        <v>2200000</v>
      </c>
      <c r="D2835" t="str">
        <f t="shared" si="45"/>
        <v>08-2021</v>
      </c>
    </row>
    <row r="2836" spans="1:4" x14ac:dyDescent="0.25">
      <c r="A2836" t="s">
        <v>825</v>
      </c>
      <c r="B2836" s="2">
        <v>44428</v>
      </c>
      <c r="C2836">
        <v>2300000</v>
      </c>
      <c r="D2836" t="str">
        <f t="shared" si="45"/>
        <v>08-2021</v>
      </c>
    </row>
    <row r="2837" spans="1:4" x14ac:dyDescent="0.25">
      <c r="A2837" t="s">
        <v>602</v>
      </c>
      <c r="B2837" s="2">
        <v>44428</v>
      </c>
      <c r="C2837" s="1" t="s">
        <v>64</v>
      </c>
      <c r="D2837" t="str">
        <f t="shared" si="45"/>
        <v>08-2021</v>
      </c>
    </row>
    <row r="2838" spans="1:4" x14ac:dyDescent="0.25">
      <c r="A2838" t="s">
        <v>142</v>
      </c>
      <c r="B2838" s="2">
        <v>44428</v>
      </c>
      <c r="C2838">
        <v>500000000</v>
      </c>
      <c r="D2838" t="str">
        <f t="shared" si="45"/>
        <v>08-2021</v>
      </c>
    </row>
    <row r="2839" spans="1:4" x14ac:dyDescent="0.25">
      <c r="A2839" t="s">
        <v>824</v>
      </c>
      <c r="B2839" s="2">
        <v>44427</v>
      </c>
      <c r="C2839">
        <v>6000000</v>
      </c>
      <c r="D2839" t="str">
        <f t="shared" si="45"/>
        <v>08-2021</v>
      </c>
    </row>
    <row r="2840" spans="1:4" x14ac:dyDescent="0.25">
      <c r="A2840" t="s">
        <v>462</v>
      </c>
      <c r="B2840" s="2">
        <v>44427</v>
      </c>
      <c r="C2840">
        <v>4600000</v>
      </c>
      <c r="D2840" t="str">
        <f t="shared" si="45"/>
        <v>08-2021</v>
      </c>
    </row>
    <row r="2841" spans="1:4" x14ac:dyDescent="0.25">
      <c r="A2841" t="s">
        <v>167</v>
      </c>
      <c r="B2841" s="2">
        <v>44426</v>
      </c>
      <c r="C2841">
        <v>66000000</v>
      </c>
      <c r="D2841" t="str">
        <f t="shared" si="45"/>
        <v>08-2021</v>
      </c>
    </row>
    <row r="2842" spans="1:4" x14ac:dyDescent="0.25">
      <c r="A2842" t="s">
        <v>242</v>
      </c>
      <c r="B2842" s="2">
        <v>44425</v>
      </c>
      <c r="C2842">
        <v>263000000</v>
      </c>
      <c r="D2842" t="str">
        <f t="shared" si="45"/>
        <v>08-2021</v>
      </c>
    </row>
    <row r="2843" spans="1:4" x14ac:dyDescent="0.25">
      <c r="A2843" t="s">
        <v>122</v>
      </c>
      <c r="B2843" s="2">
        <v>44425</v>
      </c>
      <c r="C2843">
        <v>12500000</v>
      </c>
      <c r="D2843" t="str">
        <f t="shared" si="45"/>
        <v>08-2021</v>
      </c>
    </row>
    <row r="2844" spans="1:4" x14ac:dyDescent="0.25">
      <c r="A2844" t="s">
        <v>144</v>
      </c>
      <c r="B2844" s="2">
        <v>44425</v>
      </c>
      <c r="C2844">
        <v>24000000</v>
      </c>
      <c r="D2844" t="str">
        <f t="shared" si="45"/>
        <v>08-2021</v>
      </c>
    </row>
    <row r="2845" spans="1:4" x14ac:dyDescent="0.25">
      <c r="A2845" t="s">
        <v>823</v>
      </c>
      <c r="B2845" s="2">
        <v>44425</v>
      </c>
      <c r="C2845">
        <v>70000000</v>
      </c>
      <c r="D2845" t="str">
        <f t="shared" si="45"/>
        <v>08-2021</v>
      </c>
    </row>
    <row r="2846" spans="1:4" x14ac:dyDescent="0.25">
      <c r="A2846" t="s">
        <v>191</v>
      </c>
      <c r="B2846" s="2">
        <v>44424</v>
      </c>
      <c r="C2846">
        <v>50000000</v>
      </c>
      <c r="D2846" t="str">
        <f t="shared" si="45"/>
        <v>08-2021</v>
      </c>
    </row>
    <row r="2847" spans="1:4" x14ac:dyDescent="0.25">
      <c r="A2847" t="s">
        <v>340</v>
      </c>
      <c r="B2847" s="2">
        <v>44423</v>
      </c>
      <c r="C2847">
        <v>25000000</v>
      </c>
      <c r="D2847" t="str">
        <f t="shared" si="45"/>
        <v>08-2021</v>
      </c>
    </row>
    <row r="2848" spans="1:4" x14ac:dyDescent="0.25">
      <c r="A2848" t="s">
        <v>329</v>
      </c>
      <c r="B2848" s="2">
        <v>44420</v>
      </c>
      <c r="C2848">
        <v>8000000</v>
      </c>
      <c r="D2848" t="str">
        <f t="shared" si="45"/>
        <v>08-2021</v>
      </c>
    </row>
    <row r="2849" spans="1:4" x14ac:dyDescent="0.25">
      <c r="A2849" t="s">
        <v>265</v>
      </c>
      <c r="B2849" s="2">
        <v>44420</v>
      </c>
      <c r="C2849">
        <v>130000000</v>
      </c>
      <c r="D2849" t="str">
        <f t="shared" si="45"/>
        <v>08-2021</v>
      </c>
    </row>
    <row r="2850" spans="1:4" x14ac:dyDescent="0.25">
      <c r="A2850" t="s">
        <v>822</v>
      </c>
      <c r="B2850" s="2">
        <v>44420</v>
      </c>
      <c r="C2850">
        <v>7250000</v>
      </c>
      <c r="D2850" t="str">
        <f t="shared" si="45"/>
        <v>08-2021</v>
      </c>
    </row>
    <row r="2851" spans="1:4" x14ac:dyDescent="0.25">
      <c r="A2851" t="s">
        <v>358</v>
      </c>
      <c r="B2851" s="2">
        <v>44420</v>
      </c>
      <c r="C2851">
        <v>2920000</v>
      </c>
      <c r="D2851" t="str">
        <f t="shared" si="45"/>
        <v>08-2021</v>
      </c>
    </row>
    <row r="2852" spans="1:4" x14ac:dyDescent="0.25">
      <c r="A2852" t="s">
        <v>196</v>
      </c>
      <c r="B2852" s="2">
        <v>44420</v>
      </c>
      <c r="C2852">
        <v>10000000</v>
      </c>
      <c r="D2852" t="str">
        <f t="shared" si="45"/>
        <v>08-2021</v>
      </c>
    </row>
    <row r="2853" spans="1:4" x14ac:dyDescent="0.25">
      <c r="A2853" t="s">
        <v>232</v>
      </c>
      <c r="B2853" s="2">
        <v>44420</v>
      </c>
      <c r="C2853">
        <v>2900000</v>
      </c>
      <c r="D2853" t="str">
        <f t="shared" si="45"/>
        <v>08-2021</v>
      </c>
    </row>
    <row r="2854" spans="1:4" x14ac:dyDescent="0.25">
      <c r="A2854" t="s">
        <v>18</v>
      </c>
      <c r="B2854" s="2">
        <v>44420</v>
      </c>
      <c r="C2854">
        <v>3000000</v>
      </c>
      <c r="D2854" t="str">
        <f t="shared" si="45"/>
        <v>08-2021</v>
      </c>
    </row>
    <row r="2855" spans="1:4" x14ac:dyDescent="0.25">
      <c r="A2855" t="s">
        <v>821</v>
      </c>
      <c r="B2855" s="2">
        <v>44419</v>
      </c>
      <c r="C2855">
        <v>5000000</v>
      </c>
      <c r="D2855" t="str">
        <f t="shared" si="45"/>
        <v>08-2021</v>
      </c>
    </row>
    <row r="2856" spans="1:4" x14ac:dyDescent="0.25">
      <c r="A2856" t="s">
        <v>820</v>
      </c>
      <c r="B2856" s="2">
        <v>44419</v>
      </c>
      <c r="C2856">
        <v>3000000</v>
      </c>
      <c r="D2856" t="str">
        <f t="shared" si="45"/>
        <v>08-2021</v>
      </c>
    </row>
    <row r="2857" spans="1:4" x14ac:dyDescent="0.25">
      <c r="A2857" t="s">
        <v>226</v>
      </c>
      <c r="B2857" s="2">
        <v>44419</v>
      </c>
      <c r="C2857">
        <v>10000000</v>
      </c>
      <c r="D2857" t="str">
        <f t="shared" si="45"/>
        <v>08-2021</v>
      </c>
    </row>
    <row r="2858" spans="1:4" x14ac:dyDescent="0.25">
      <c r="A2858" t="s">
        <v>210</v>
      </c>
      <c r="B2858" s="2">
        <v>44419</v>
      </c>
      <c r="C2858">
        <v>8500000</v>
      </c>
      <c r="D2858" t="str">
        <f t="shared" si="45"/>
        <v>08-2021</v>
      </c>
    </row>
    <row r="2859" spans="1:4" x14ac:dyDescent="0.25">
      <c r="A2859" t="s">
        <v>819</v>
      </c>
      <c r="B2859" s="2">
        <v>44418</v>
      </c>
      <c r="C2859">
        <v>111000000</v>
      </c>
      <c r="D2859" t="str">
        <f t="shared" si="45"/>
        <v>08-2021</v>
      </c>
    </row>
    <row r="2860" spans="1:4" x14ac:dyDescent="0.25">
      <c r="A2860" t="s">
        <v>818</v>
      </c>
      <c r="B2860" s="2">
        <v>44418</v>
      </c>
      <c r="C2860">
        <v>7000000</v>
      </c>
      <c r="D2860" t="str">
        <f t="shared" si="45"/>
        <v>08-2021</v>
      </c>
    </row>
    <row r="2861" spans="1:4" x14ac:dyDescent="0.25">
      <c r="A2861" t="s">
        <v>817</v>
      </c>
      <c r="B2861" s="2">
        <v>44418</v>
      </c>
      <c r="C2861">
        <v>25790000</v>
      </c>
      <c r="D2861" t="str">
        <f t="shared" si="45"/>
        <v>08-2021</v>
      </c>
    </row>
    <row r="2862" spans="1:4" x14ac:dyDescent="0.25">
      <c r="A2862" t="s">
        <v>816</v>
      </c>
      <c r="B2862" s="2">
        <v>44418</v>
      </c>
      <c r="C2862">
        <v>7000000</v>
      </c>
      <c r="D2862" t="str">
        <f t="shared" si="45"/>
        <v>08-2021</v>
      </c>
    </row>
    <row r="2863" spans="1:4" x14ac:dyDescent="0.25">
      <c r="A2863" t="s">
        <v>300</v>
      </c>
      <c r="B2863" s="2">
        <v>44418</v>
      </c>
      <c r="C2863">
        <v>210000000</v>
      </c>
      <c r="D2863" t="str">
        <f t="shared" si="45"/>
        <v>08-2021</v>
      </c>
    </row>
    <row r="2864" spans="1:4" x14ac:dyDescent="0.25">
      <c r="A2864" t="s">
        <v>815</v>
      </c>
      <c r="B2864" s="2">
        <v>44417</v>
      </c>
      <c r="C2864">
        <v>3460000</v>
      </c>
      <c r="D2864" t="str">
        <f t="shared" si="45"/>
        <v>08-2021</v>
      </c>
    </row>
    <row r="2865" spans="1:4" x14ac:dyDescent="0.25">
      <c r="A2865" t="s">
        <v>814</v>
      </c>
      <c r="B2865" s="2">
        <v>44417</v>
      </c>
      <c r="C2865">
        <v>2500000</v>
      </c>
      <c r="D2865" t="str">
        <f t="shared" si="45"/>
        <v>08-2021</v>
      </c>
    </row>
    <row r="2866" spans="1:4" x14ac:dyDescent="0.25">
      <c r="A2866" t="s">
        <v>662</v>
      </c>
      <c r="B2866" s="2">
        <v>44417</v>
      </c>
      <c r="C2866">
        <v>35000000</v>
      </c>
      <c r="D2866" t="str">
        <f t="shared" si="45"/>
        <v>08-2021</v>
      </c>
    </row>
    <row r="2867" spans="1:4" x14ac:dyDescent="0.25">
      <c r="A2867" t="s">
        <v>813</v>
      </c>
      <c r="B2867" s="2">
        <v>44417</v>
      </c>
      <c r="C2867">
        <v>4000000</v>
      </c>
      <c r="D2867" t="str">
        <f t="shared" si="45"/>
        <v>08-2021</v>
      </c>
    </row>
    <row r="2868" spans="1:4" x14ac:dyDescent="0.25">
      <c r="A2868" t="s">
        <v>812</v>
      </c>
      <c r="B2868" s="2">
        <v>44414</v>
      </c>
      <c r="C2868">
        <v>2340000</v>
      </c>
      <c r="D2868" t="str">
        <f t="shared" si="45"/>
        <v>08-2021</v>
      </c>
    </row>
    <row r="2869" spans="1:4" x14ac:dyDescent="0.25">
      <c r="A2869" t="s">
        <v>140</v>
      </c>
      <c r="B2869" s="2">
        <v>44414</v>
      </c>
      <c r="C2869">
        <v>7000000</v>
      </c>
      <c r="D2869" t="str">
        <f t="shared" si="45"/>
        <v>08-2021</v>
      </c>
    </row>
    <row r="2870" spans="1:4" x14ac:dyDescent="0.25">
      <c r="A2870" t="s">
        <v>811</v>
      </c>
      <c r="B2870" s="2">
        <v>44414</v>
      </c>
      <c r="C2870">
        <v>11000000</v>
      </c>
      <c r="D2870" t="str">
        <f t="shared" si="45"/>
        <v>08-2021</v>
      </c>
    </row>
    <row r="2871" spans="1:4" x14ac:dyDescent="0.25">
      <c r="A2871" t="s">
        <v>132</v>
      </c>
      <c r="B2871" s="2">
        <v>44414</v>
      </c>
      <c r="C2871">
        <v>32500000</v>
      </c>
      <c r="D2871" t="str">
        <f t="shared" si="45"/>
        <v>08-2021</v>
      </c>
    </row>
    <row r="2872" spans="1:4" x14ac:dyDescent="0.25">
      <c r="A2872" t="s">
        <v>810</v>
      </c>
      <c r="B2872" s="2">
        <v>44413</v>
      </c>
      <c r="C2872">
        <v>3000000</v>
      </c>
      <c r="D2872" t="str">
        <f t="shared" si="45"/>
        <v>08-2021</v>
      </c>
    </row>
    <row r="2873" spans="1:4" x14ac:dyDescent="0.25">
      <c r="A2873" t="s">
        <v>809</v>
      </c>
      <c r="B2873" s="2">
        <v>44413</v>
      </c>
      <c r="C2873">
        <v>7900000</v>
      </c>
      <c r="D2873" t="str">
        <f t="shared" si="45"/>
        <v>08-2021</v>
      </c>
    </row>
    <row r="2874" spans="1:4" x14ac:dyDescent="0.25">
      <c r="A2874" t="s">
        <v>79</v>
      </c>
      <c r="B2874" s="2">
        <v>44413</v>
      </c>
      <c r="C2874">
        <v>40000000</v>
      </c>
      <c r="D2874" t="str">
        <f t="shared" si="45"/>
        <v>08-2021</v>
      </c>
    </row>
    <row r="2875" spans="1:4" x14ac:dyDescent="0.25">
      <c r="A2875" t="s">
        <v>808</v>
      </c>
      <c r="B2875" s="2">
        <v>44413</v>
      </c>
      <c r="C2875">
        <v>4200000</v>
      </c>
      <c r="D2875" t="str">
        <f t="shared" si="45"/>
        <v>08-2021</v>
      </c>
    </row>
    <row r="2876" spans="1:4" x14ac:dyDescent="0.25">
      <c r="A2876" t="s">
        <v>148</v>
      </c>
      <c r="B2876" s="2">
        <v>44413</v>
      </c>
      <c r="C2876">
        <v>21000000</v>
      </c>
      <c r="D2876" t="str">
        <f t="shared" si="45"/>
        <v>08-2021</v>
      </c>
    </row>
    <row r="2877" spans="1:4" x14ac:dyDescent="0.25">
      <c r="A2877" t="s">
        <v>807</v>
      </c>
      <c r="B2877" s="2">
        <v>44412</v>
      </c>
      <c r="C2877">
        <v>30000000</v>
      </c>
      <c r="D2877" t="str">
        <f t="shared" si="45"/>
        <v>08-2021</v>
      </c>
    </row>
    <row r="2878" spans="1:4" x14ac:dyDescent="0.25">
      <c r="A2878" t="s">
        <v>134</v>
      </c>
      <c r="B2878" s="2">
        <v>44412</v>
      </c>
      <c r="C2878">
        <v>12500000</v>
      </c>
      <c r="D2878" t="str">
        <f t="shared" si="45"/>
        <v>08-2021</v>
      </c>
    </row>
    <row r="2879" spans="1:4" x14ac:dyDescent="0.25">
      <c r="A2879" t="s">
        <v>806</v>
      </c>
      <c r="B2879" s="2">
        <v>44412</v>
      </c>
      <c r="C2879">
        <v>25000000</v>
      </c>
      <c r="D2879" t="str">
        <f t="shared" si="45"/>
        <v>08-2021</v>
      </c>
    </row>
    <row r="2880" spans="1:4" x14ac:dyDescent="0.25">
      <c r="A2880" t="s">
        <v>805</v>
      </c>
      <c r="B2880" s="2">
        <v>44412</v>
      </c>
      <c r="C2880">
        <v>8800000</v>
      </c>
      <c r="D2880" t="str">
        <f t="shared" si="45"/>
        <v>08-2021</v>
      </c>
    </row>
    <row r="2881" spans="1:4" x14ac:dyDescent="0.25">
      <c r="A2881" t="s">
        <v>804</v>
      </c>
      <c r="B2881" s="2">
        <v>44412</v>
      </c>
      <c r="C2881">
        <v>6600000</v>
      </c>
      <c r="D2881" t="str">
        <f t="shared" si="45"/>
        <v>08-2021</v>
      </c>
    </row>
    <row r="2882" spans="1:4" x14ac:dyDescent="0.25">
      <c r="A2882" t="s">
        <v>803</v>
      </c>
      <c r="B2882" s="2">
        <v>44412</v>
      </c>
      <c r="C2882">
        <v>1250000</v>
      </c>
      <c r="D2882" t="str">
        <f t="shared" ref="D2882:D2945" si="46">TEXT(B2882, "mm-yyyy")</f>
        <v>08-2021</v>
      </c>
    </row>
    <row r="2883" spans="1:4" x14ac:dyDescent="0.25">
      <c r="A2883" t="s">
        <v>109</v>
      </c>
      <c r="B2883" s="2">
        <v>44412</v>
      </c>
      <c r="C2883">
        <v>7700000</v>
      </c>
      <c r="D2883" t="str">
        <f t="shared" si="46"/>
        <v>08-2021</v>
      </c>
    </row>
    <row r="2884" spans="1:4" x14ac:dyDescent="0.25">
      <c r="A2884" t="s">
        <v>802</v>
      </c>
      <c r="B2884" s="2">
        <v>44412</v>
      </c>
      <c r="C2884">
        <v>1880000</v>
      </c>
      <c r="D2884" t="str">
        <f t="shared" si="46"/>
        <v>08-2021</v>
      </c>
    </row>
    <row r="2885" spans="1:4" x14ac:dyDescent="0.25">
      <c r="A2885" t="s">
        <v>200</v>
      </c>
      <c r="B2885" s="2">
        <v>44411</v>
      </c>
      <c r="C2885">
        <v>6000000</v>
      </c>
      <c r="D2885" t="str">
        <f t="shared" si="46"/>
        <v>08-2021</v>
      </c>
    </row>
    <row r="2886" spans="1:4" x14ac:dyDescent="0.25">
      <c r="A2886" t="s">
        <v>801</v>
      </c>
      <c r="B2886" s="2">
        <v>44411</v>
      </c>
      <c r="C2886">
        <v>5200000</v>
      </c>
      <c r="D2886" t="str">
        <f t="shared" si="46"/>
        <v>08-2021</v>
      </c>
    </row>
    <row r="2887" spans="1:4" x14ac:dyDescent="0.25">
      <c r="A2887" t="s">
        <v>800</v>
      </c>
      <c r="B2887" s="2">
        <v>44410</v>
      </c>
      <c r="C2887">
        <v>1800000</v>
      </c>
      <c r="D2887" t="str">
        <f t="shared" si="46"/>
        <v>08-2021</v>
      </c>
    </row>
    <row r="2888" spans="1:4" x14ac:dyDescent="0.25">
      <c r="A2888" t="s">
        <v>799</v>
      </c>
      <c r="B2888" s="2">
        <v>44410</v>
      </c>
      <c r="C2888">
        <v>100000000</v>
      </c>
      <c r="D2888" t="str">
        <f t="shared" si="46"/>
        <v>08-2021</v>
      </c>
    </row>
    <row r="2889" spans="1:4" x14ac:dyDescent="0.25">
      <c r="A2889" t="s">
        <v>798</v>
      </c>
      <c r="B2889" s="2">
        <v>44409</v>
      </c>
      <c r="C2889">
        <v>5000000</v>
      </c>
      <c r="D2889" t="str">
        <f t="shared" si="46"/>
        <v>08-2021</v>
      </c>
    </row>
    <row r="2890" spans="1:4" x14ac:dyDescent="0.25">
      <c r="A2890" t="s">
        <v>288</v>
      </c>
      <c r="B2890" s="2">
        <v>44409</v>
      </c>
      <c r="C2890">
        <v>90000000</v>
      </c>
      <c r="D2890" t="str">
        <f t="shared" si="46"/>
        <v>08-2021</v>
      </c>
    </row>
    <row r="2891" spans="1:4" x14ac:dyDescent="0.25">
      <c r="A2891" t="s">
        <v>797</v>
      </c>
      <c r="B2891" s="2">
        <v>44409</v>
      </c>
      <c r="C2891">
        <v>8000000</v>
      </c>
      <c r="D2891" t="str">
        <f t="shared" si="46"/>
        <v>08-2021</v>
      </c>
    </row>
    <row r="2892" spans="1:4" x14ac:dyDescent="0.25">
      <c r="A2892" t="s">
        <v>128</v>
      </c>
      <c r="B2892" s="2">
        <v>44409</v>
      </c>
      <c r="C2892">
        <v>9900000</v>
      </c>
      <c r="D2892" t="str">
        <f t="shared" si="46"/>
        <v>08-2021</v>
      </c>
    </row>
    <row r="2893" spans="1:4" x14ac:dyDescent="0.25">
      <c r="A2893" t="s">
        <v>796</v>
      </c>
      <c r="B2893" s="2">
        <v>44408</v>
      </c>
      <c r="C2893">
        <v>2000000</v>
      </c>
      <c r="D2893" t="str">
        <f t="shared" si="46"/>
        <v>07-2021</v>
      </c>
    </row>
    <row r="2894" spans="1:4" x14ac:dyDescent="0.25">
      <c r="A2894" t="s">
        <v>795</v>
      </c>
      <c r="B2894" s="2">
        <v>44408</v>
      </c>
      <c r="C2894">
        <v>1000000</v>
      </c>
      <c r="D2894" t="str">
        <f t="shared" si="46"/>
        <v>07-2021</v>
      </c>
    </row>
    <row r="2895" spans="1:4" x14ac:dyDescent="0.25">
      <c r="A2895" t="s">
        <v>794</v>
      </c>
      <c r="B2895" s="2">
        <v>44407</v>
      </c>
      <c r="C2895">
        <v>8740000</v>
      </c>
      <c r="D2895" t="str">
        <f t="shared" si="46"/>
        <v>07-2021</v>
      </c>
    </row>
    <row r="2896" spans="1:4" x14ac:dyDescent="0.25">
      <c r="A2896" t="s">
        <v>170</v>
      </c>
      <c r="B2896" s="2">
        <v>44407</v>
      </c>
      <c r="C2896">
        <v>1070000</v>
      </c>
      <c r="D2896" t="str">
        <f t="shared" si="46"/>
        <v>07-2021</v>
      </c>
    </row>
    <row r="2897" spans="1:4" x14ac:dyDescent="0.25">
      <c r="A2897" t="s">
        <v>793</v>
      </c>
      <c r="B2897" s="2">
        <v>44406</v>
      </c>
      <c r="C2897">
        <v>6000000</v>
      </c>
      <c r="D2897" t="str">
        <f t="shared" si="46"/>
        <v>07-2021</v>
      </c>
    </row>
    <row r="2898" spans="1:4" x14ac:dyDescent="0.25">
      <c r="A2898" t="s">
        <v>157</v>
      </c>
      <c r="B2898" s="2">
        <v>44406</v>
      </c>
      <c r="C2898">
        <v>6000000</v>
      </c>
      <c r="D2898" t="str">
        <f t="shared" si="46"/>
        <v>07-2021</v>
      </c>
    </row>
    <row r="2899" spans="1:4" x14ac:dyDescent="0.25">
      <c r="A2899" t="s">
        <v>792</v>
      </c>
      <c r="B2899" s="2">
        <v>44406</v>
      </c>
      <c r="C2899">
        <v>15330000</v>
      </c>
      <c r="D2899" t="str">
        <f t="shared" si="46"/>
        <v>07-2021</v>
      </c>
    </row>
    <row r="2900" spans="1:4" x14ac:dyDescent="0.25">
      <c r="A2900" t="s">
        <v>791</v>
      </c>
      <c r="B2900" s="2">
        <v>44406</v>
      </c>
      <c r="C2900">
        <v>6000000</v>
      </c>
      <c r="D2900" t="str">
        <f t="shared" si="46"/>
        <v>07-2021</v>
      </c>
    </row>
    <row r="2901" spans="1:4" x14ac:dyDescent="0.25">
      <c r="A2901" t="s">
        <v>151</v>
      </c>
      <c r="B2901" s="2">
        <v>44406</v>
      </c>
      <c r="C2901">
        <v>9040000</v>
      </c>
      <c r="D2901" t="str">
        <f t="shared" si="46"/>
        <v>07-2021</v>
      </c>
    </row>
    <row r="2902" spans="1:4" x14ac:dyDescent="0.25">
      <c r="A2902" t="s">
        <v>285</v>
      </c>
      <c r="B2902" s="2">
        <v>44406</v>
      </c>
      <c r="C2902">
        <v>4500000</v>
      </c>
      <c r="D2902" t="str">
        <f t="shared" si="46"/>
        <v>07-2021</v>
      </c>
    </row>
    <row r="2903" spans="1:4" x14ac:dyDescent="0.25">
      <c r="A2903" t="s">
        <v>370</v>
      </c>
      <c r="B2903" s="2">
        <v>44406</v>
      </c>
      <c r="C2903">
        <v>25000000</v>
      </c>
      <c r="D2903" t="str">
        <f t="shared" si="46"/>
        <v>07-2021</v>
      </c>
    </row>
    <row r="2904" spans="1:4" x14ac:dyDescent="0.25">
      <c r="A2904" t="s">
        <v>9</v>
      </c>
      <c r="B2904" s="2">
        <v>44406</v>
      </c>
      <c r="C2904">
        <v>4000000</v>
      </c>
      <c r="D2904" t="str">
        <f t="shared" si="46"/>
        <v>07-2021</v>
      </c>
    </row>
    <row r="2905" spans="1:4" x14ac:dyDescent="0.25">
      <c r="A2905" t="s">
        <v>462</v>
      </c>
      <c r="B2905" s="2">
        <v>44405</v>
      </c>
      <c r="C2905">
        <v>12500000</v>
      </c>
      <c r="D2905" t="str">
        <f t="shared" si="46"/>
        <v>07-2021</v>
      </c>
    </row>
    <row r="2906" spans="1:4" x14ac:dyDescent="0.25">
      <c r="A2906" t="s">
        <v>790</v>
      </c>
      <c r="B2906" s="2">
        <v>44405</v>
      </c>
      <c r="C2906">
        <v>30000000</v>
      </c>
      <c r="D2906" t="str">
        <f t="shared" si="46"/>
        <v>07-2021</v>
      </c>
    </row>
    <row r="2907" spans="1:4" x14ac:dyDescent="0.25">
      <c r="A2907" t="s">
        <v>212</v>
      </c>
      <c r="B2907" s="2">
        <v>44405</v>
      </c>
      <c r="C2907">
        <v>10000000</v>
      </c>
      <c r="D2907" t="str">
        <f t="shared" si="46"/>
        <v>07-2021</v>
      </c>
    </row>
    <row r="2908" spans="1:4" x14ac:dyDescent="0.25">
      <c r="A2908" t="s">
        <v>78</v>
      </c>
      <c r="B2908" s="2">
        <v>44405</v>
      </c>
      <c r="C2908">
        <v>64000000</v>
      </c>
      <c r="D2908" t="str">
        <f t="shared" si="46"/>
        <v>07-2021</v>
      </c>
    </row>
    <row r="2909" spans="1:4" x14ac:dyDescent="0.25">
      <c r="A2909" t="s">
        <v>371</v>
      </c>
      <c r="B2909" s="2">
        <v>44405</v>
      </c>
      <c r="C2909">
        <v>9000000</v>
      </c>
      <c r="D2909" t="str">
        <f t="shared" si="46"/>
        <v>07-2021</v>
      </c>
    </row>
    <row r="2910" spans="1:4" x14ac:dyDescent="0.25">
      <c r="A2910" t="s">
        <v>789</v>
      </c>
      <c r="B2910" s="2">
        <v>44404</v>
      </c>
      <c r="C2910">
        <v>3500000</v>
      </c>
      <c r="D2910" t="str">
        <f t="shared" si="46"/>
        <v>07-2021</v>
      </c>
    </row>
    <row r="2911" spans="1:4" x14ac:dyDescent="0.25">
      <c r="A2911" t="s">
        <v>94</v>
      </c>
      <c r="B2911" s="2">
        <v>44404</v>
      </c>
      <c r="C2911">
        <v>9000000</v>
      </c>
      <c r="D2911" t="str">
        <f t="shared" si="46"/>
        <v>07-2021</v>
      </c>
    </row>
    <row r="2912" spans="1:4" x14ac:dyDescent="0.25">
      <c r="A2912" t="s">
        <v>788</v>
      </c>
      <c r="B2912" s="2">
        <v>44404</v>
      </c>
      <c r="C2912">
        <v>16300000</v>
      </c>
      <c r="D2912" t="str">
        <f t="shared" si="46"/>
        <v>07-2021</v>
      </c>
    </row>
    <row r="2913" spans="1:4" x14ac:dyDescent="0.25">
      <c r="A2913" t="s">
        <v>234</v>
      </c>
      <c r="B2913" s="2">
        <v>44404</v>
      </c>
      <c r="C2913">
        <v>310000000</v>
      </c>
      <c r="D2913" t="str">
        <f t="shared" si="46"/>
        <v>07-2021</v>
      </c>
    </row>
    <row r="2914" spans="1:4" x14ac:dyDescent="0.25">
      <c r="A2914" t="s">
        <v>336</v>
      </c>
      <c r="B2914" s="2">
        <v>44404</v>
      </c>
      <c r="C2914">
        <v>13000000</v>
      </c>
      <c r="D2914" t="str">
        <f t="shared" si="46"/>
        <v>07-2021</v>
      </c>
    </row>
    <row r="2915" spans="1:4" x14ac:dyDescent="0.25">
      <c r="A2915" t="s">
        <v>262</v>
      </c>
      <c r="B2915" s="2">
        <v>44404</v>
      </c>
      <c r="C2915">
        <v>60000000</v>
      </c>
      <c r="D2915" t="str">
        <f t="shared" si="46"/>
        <v>07-2021</v>
      </c>
    </row>
    <row r="2916" spans="1:4" x14ac:dyDescent="0.25">
      <c r="A2916" t="s">
        <v>222</v>
      </c>
      <c r="B2916" s="2">
        <v>44403</v>
      </c>
      <c r="C2916">
        <v>54000000</v>
      </c>
      <c r="D2916" t="str">
        <f t="shared" si="46"/>
        <v>07-2021</v>
      </c>
    </row>
    <row r="2917" spans="1:4" x14ac:dyDescent="0.25">
      <c r="A2917" t="s">
        <v>787</v>
      </c>
      <c r="B2917" s="2">
        <v>44403</v>
      </c>
      <c r="C2917">
        <v>1010000</v>
      </c>
      <c r="D2917" t="str">
        <f t="shared" si="46"/>
        <v>07-2021</v>
      </c>
    </row>
    <row r="2918" spans="1:4" x14ac:dyDescent="0.25">
      <c r="A2918" t="s">
        <v>786</v>
      </c>
      <c r="B2918" s="2">
        <v>44403</v>
      </c>
      <c r="C2918">
        <v>3300000</v>
      </c>
      <c r="D2918" t="str">
        <f t="shared" si="46"/>
        <v>07-2021</v>
      </c>
    </row>
    <row r="2919" spans="1:4" x14ac:dyDescent="0.25">
      <c r="A2919" t="s">
        <v>785</v>
      </c>
      <c r="B2919" s="2">
        <v>44403</v>
      </c>
      <c r="C2919">
        <v>7000000</v>
      </c>
      <c r="D2919" t="str">
        <f t="shared" si="46"/>
        <v>07-2021</v>
      </c>
    </row>
    <row r="2920" spans="1:4" x14ac:dyDescent="0.25">
      <c r="A2920" t="s">
        <v>784</v>
      </c>
      <c r="B2920" s="2">
        <v>44403</v>
      </c>
      <c r="C2920">
        <v>22430000</v>
      </c>
      <c r="D2920" t="str">
        <f t="shared" si="46"/>
        <v>07-2021</v>
      </c>
    </row>
    <row r="2921" spans="1:4" x14ac:dyDescent="0.25">
      <c r="A2921" t="s">
        <v>783</v>
      </c>
      <c r="B2921" s="2">
        <v>44403</v>
      </c>
      <c r="C2921">
        <v>1400000</v>
      </c>
      <c r="D2921" t="str">
        <f t="shared" si="46"/>
        <v>07-2021</v>
      </c>
    </row>
    <row r="2922" spans="1:4" x14ac:dyDescent="0.25">
      <c r="A2922" t="s">
        <v>782</v>
      </c>
      <c r="B2922" s="2">
        <v>44399</v>
      </c>
      <c r="C2922">
        <v>1230000</v>
      </c>
      <c r="D2922" t="str">
        <f t="shared" si="46"/>
        <v>07-2021</v>
      </c>
    </row>
    <row r="2923" spans="1:4" x14ac:dyDescent="0.25">
      <c r="A2923" t="s">
        <v>781</v>
      </c>
      <c r="B2923" s="2">
        <v>44399</v>
      </c>
      <c r="C2923">
        <v>20000000</v>
      </c>
      <c r="D2923" t="str">
        <f t="shared" si="46"/>
        <v>07-2021</v>
      </c>
    </row>
    <row r="2924" spans="1:4" x14ac:dyDescent="0.25">
      <c r="A2924" t="s">
        <v>780</v>
      </c>
      <c r="B2924" s="2">
        <v>44399</v>
      </c>
      <c r="C2924">
        <v>21000000</v>
      </c>
      <c r="D2924" t="str">
        <f t="shared" si="46"/>
        <v>07-2021</v>
      </c>
    </row>
    <row r="2925" spans="1:4" x14ac:dyDescent="0.25">
      <c r="A2925" t="s">
        <v>114</v>
      </c>
      <c r="B2925" s="2">
        <v>44399</v>
      </c>
      <c r="C2925">
        <v>1800000</v>
      </c>
      <c r="D2925" t="str">
        <f t="shared" si="46"/>
        <v>07-2021</v>
      </c>
    </row>
    <row r="2926" spans="1:4" x14ac:dyDescent="0.25">
      <c r="A2926" t="s">
        <v>779</v>
      </c>
      <c r="B2926" s="2">
        <v>44398</v>
      </c>
      <c r="C2926">
        <v>20000000</v>
      </c>
      <c r="D2926" t="str">
        <f t="shared" si="46"/>
        <v>07-2021</v>
      </c>
    </row>
    <row r="2927" spans="1:4" x14ac:dyDescent="0.25">
      <c r="A2927" t="s">
        <v>542</v>
      </c>
      <c r="B2927" s="2">
        <v>44397</v>
      </c>
      <c r="C2927">
        <v>11250000</v>
      </c>
      <c r="D2927" t="str">
        <f t="shared" si="46"/>
        <v>07-2021</v>
      </c>
    </row>
    <row r="2928" spans="1:4" x14ac:dyDescent="0.25">
      <c r="A2928" t="s">
        <v>172</v>
      </c>
      <c r="B2928" s="2">
        <v>44397</v>
      </c>
      <c r="C2928">
        <v>100000000</v>
      </c>
      <c r="D2928" t="str">
        <f t="shared" si="46"/>
        <v>07-2021</v>
      </c>
    </row>
    <row r="2929" spans="1:4" x14ac:dyDescent="0.25">
      <c r="A2929" t="s">
        <v>778</v>
      </c>
      <c r="B2929" s="2">
        <v>44397</v>
      </c>
      <c r="C2929">
        <v>5070000</v>
      </c>
      <c r="D2929" t="str">
        <f t="shared" si="46"/>
        <v>07-2021</v>
      </c>
    </row>
    <row r="2930" spans="1:4" x14ac:dyDescent="0.25">
      <c r="A2930" t="s">
        <v>777</v>
      </c>
      <c r="B2930" s="2">
        <v>44397</v>
      </c>
      <c r="C2930">
        <v>1000000</v>
      </c>
      <c r="D2930" t="str">
        <f t="shared" si="46"/>
        <v>07-2021</v>
      </c>
    </row>
    <row r="2931" spans="1:4" x14ac:dyDescent="0.25">
      <c r="A2931" t="s">
        <v>241</v>
      </c>
      <c r="B2931" s="2">
        <v>44397</v>
      </c>
      <c r="C2931">
        <v>900000000</v>
      </c>
      <c r="D2931" t="str">
        <f t="shared" si="46"/>
        <v>07-2021</v>
      </c>
    </row>
    <row r="2932" spans="1:4" x14ac:dyDescent="0.25">
      <c r="A2932" t="s">
        <v>776</v>
      </c>
      <c r="B2932" s="2">
        <v>44396</v>
      </c>
      <c r="C2932">
        <v>1800000</v>
      </c>
      <c r="D2932" t="str">
        <f t="shared" si="46"/>
        <v>07-2021</v>
      </c>
    </row>
    <row r="2933" spans="1:4" x14ac:dyDescent="0.25">
      <c r="A2933" t="s">
        <v>775</v>
      </c>
      <c r="B2933" s="2">
        <v>44393</v>
      </c>
      <c r="C2933">
        <v>7930000</v>
      </c>
      <c r="D2933" t="str">
        <f t="shared" si="46"/>
        <v>07-2021</v>
      </c>
    </row>
    <row r="2934" spans="1:4" x14ac:dyDescent="0.25">
      <c r="A2934" t="s">
        <v>232</v>
      </c>
      <c r="B2934" s="2">
        <v>44393</v>
      </c>
      <c r="C2934">
        <v>6000000</v>
      </c>
      <c r="D2934" t="str">
        <f t="shared" si="46"/>
        <v>07-2021</v>
      </c>
    </row>
    <row r="2935" spans="1:4" x14ac:dyDescent="0.25">
      <c r="A2935" t="s">
        <v>774</v>
      </c>
      <c r="B2935" s="2">
        <v>44393</v>
      </c>
      <c r="C2935">
        <v>2100000</v>
      </c>
      <c r="D2935" t="str">
        <f t="shared" si="46"/>
        <v>07-2021</v>
      </c>
    </row>
    <row r="2936" spans="1:4" x14ac:dyDescent="0.25">
      <c r="A2936" t="s">
        <v>773</v>
      </c>
      <c r="B2936" s="2">
        <v>44393</v>
      </c>
      <c r="C2936">
        <v>2250000</v>
      </c>
      <c r="D2936" t="str">
        <f t="shared" si="46"/>
        <v>07-2021</v>
      </c>
    </row>
    <row r="2937" spans="1:4" x14ac:dyDescent="0.25">
      <c r="A2937" t="s">
        <v>772</v>
      </c>
      <c r="B2937" s="2">
        <v>44392</v>
      </c>
      <c r="C2937">
        <v>5000000</v>
      </c>
      <c r="D2937" t="str">
        <f t="shared" si="46"/>
        <v>07-2021</v>
      </c>
    </row>
    <row r="2938" spans="1:4" x14ac:dyDescent="0.25">
      <c r="A2938" t="s">
        <v>771</v>
      </c>
      <c r="B2938" s="2">
        <v>44392</v>
      </c>
      <c r="C2938">
        <v>2500000</v>
      </c>
      <c r="D2938" t="str">
        <f t="shared" si="46"/>
        <v>07-2021</v>
      </c>
    </row>
    <row r="2939" spans="1:4" x14ac:dyDescent="0.25">
      <c r="A2939" t="s">
        <v>770</v>
      </c>
      <c r="B2939" s="2">
        <v>44392</v>
      </c>
      <c r="C2939">
        <v>2770000</v>
      </c>
      <c r="D2939" t="str">
        <f t="shared" si="46"/>
        <v>07-2021</v>
      </c>
    </row>
    <row r="2940" spans="1:4" x14ac:dyDescent="0.25">
      <c r="A2940" t="s">
        <v>769</v>
      </c>
      <c r="B2940" s="2">
        <v>44392</v>
      </c>
      <c r="C2940">
        <v>1200000</v>
      </c>
      <c r="D2940" t="str">
        <f t="shared" si="46"/>
        <v>07-2021</v>
      </c>
    </row>
    <row r="2941" spans="1:4" x14ac:dyDescent="0.25">
      <c r="A2941" t="s">
        <v>156</v>
      </c>
      <c r="B2941" s="2">
        <v>44392</v>
      </c>
      <c r="C2941">
        <v>3070000</v>
      </c>
      <c r="D2941" t="str">
        <f t="shared" si="46"/>
        <v>07-2021</v>
      </c>
    </row>
    <row r="2942" spans="1:4" x14ac:dyDescent="0.25">
      <c r="A2942" t="s">
        <v>768</v>
      </c>
      <c r="B2942" s="2">
        <v>44392</v>
      </c>
      <c r="C2942">
        <v>1900000</v>
      </c>
      <c r="D2942" t="str">
        <f t="shared" si="46"/>
        <v>07-2021</v>
      </c>
    </row>
    <row r="2943" spans="1:4" x14ac:dyDescent="0.25">
      <c r="A2943" t="s">
        <v>347</v>
      </c>
      <c r="B2943" s="2">
        <v>44392</v>
      </c>
      <c r="C2943">
        <v>25000000</v>
      </c>
      <c r="D2943" t="str">
        <f t="shared" si="46"/>
        <v>07-2021</v>
      </c>
    </row>
    <row r="2944" spans="1:4" x14ac:dyDescent="0.25">
      <c r="A2944" t="s">
        <v>767</v>
      </c>
      <c r="B2944" s="2">
        <v>44391</v>
      </c>
      <c r="C2944">
        <v>3750000</v>
      </c>
      <c r="D2944" t="str">
        <f t="shared" si="46"/>
        <v>07-2021</v>
      </c>
    </row>
    <row r="2945" spans="1:4" x14ac:dyDescent="0.25">
      <c r="A2945" t="s">
        <v>189</v>
      </c>
      <c r="B2945" s="2">
        <v>44391</v>
      </c>
      <c r="C2945">
        <v>12000000</v>
      </c>
      <c r="D2945" t="str">
        <f t="shared" si="46"/>
        <v>07-2021</v>
      </c>
    </row>
    <row r="2946" spans="1:4" x14ac:dyDescent="0.25">
      <c r="A2946" t="s">
        <v>766</v>
      </c>
      <c r="B2946" s="2">
        <v>44391</v>
      </c>
      <c r="C2946">
        <v>9000000</v>
      </c>
      <c r="D2946" t="str">
        <f t="shared" ref="D2946:D3009" si="47">TEXT(B2946, "mm-yyyy")</f>
        <v>07-2021</v>
      </c>
    </row>
    <row r="2947" spans="1:4" x14ac:dyDescent="0.25">
      <c r="A2947" t="s">
        <v>765</v>
      </c>
      <c r="B2947" s="2">
        <v>44390</v>
      </c>
      <c r="C2947">
        <v>1980000</v>
      </c>
      <c r="D2947" t="str">
        <f t="shared" si="47"/>
        <v>07-2021</v>
      </c>
    </row>
    <row r="2948" spans="1:4" x14ac:dyDescent="0.25">
      <c r="A2948" t="s">
        <v>764</v>
      </c>
      <c r="B2948" s="2">
        <v>44390</v>
      </c>
      <c r="C2948">
        <v>5200000</v>
      </c>
      <c r="D2948" t="str">
        <f t="shared" si="47"/>
        <v>07-2021</v>
      </c>
    </row>
    <row r="2949" spans="1:4" x14ac:dyDescent="0.25">
      <c r="A2949" t="s">
        <v>763</v>
      </c>
      <c r="B2949" s="2">
        <v>44390</v>
      </c>
      <c r="C2949">
        <v>9000000</v>
      </c>
      <c r="D2949" t="str">
        <f t="shared" si="47"/>
        <v>07-2021</v>
      </c>
    </row>
    <row r="2950" spans="1:4" x14ac:dyDescent="0.25">
      <c r="A2950" t="s">
        <v>159</v>
      </c>
      <c r="B2950" s="2">
        <v>44390</v>
      </c>
      <c r="C2950">
        <v>5000000</v>
      </c>
      <c r="D2950" t="str">
        <f t="shared" si="47"/>
        <v>07-2021</v>
      </c>
    </row>
    <row r="2951" spans="1:4" x14ac:dyDescent="0.25">
      <c r="A2951" t="s">
        <v>762</v>
      </c>
      <c r="B2951" s="2">
        <v>44390</v>
      </c>
      <c r="C2951">
        <v>1700000</v>
      </c>
      <c r="D2951" t="str">
        <f t="shared" si="47"/>
        <v>07-2021</v>
      </c>
    </row>
    <row r="2952" spans="1:4" x14ac:dyDescent="0.25">
      <c r="A2952" t="s">
        <v>761</v>
      </c>
      <c r="B2952" s="2">
        <v>44390</v>
      </c>
      <c r="C2952">
        <v>3000000</v>
      </c>
      <c r="D2952" t="str">
        <f t="shared" si="47"/>
        <v>07-2021</v>
      </c>
    </row>
    <row r="2953" spans="1:4" x14ac:dyDescent="0.25">
      <c r="A2953" t="s">
        <v>760</v>
      </c>
      <c r="B2953" s="2">
        <v>44390</v>
      </c>
      <c r="C2953">
        <v>5890000</v>
      </c>
      <c r="D2953" t="str">
        <f t="shared" si="47"/>
        <v>07-2021</v>
      </c>
    </row>
    <row r="2954" spans="1:4" x14ac:dyDescent="0.25">
      <c r="A2954" t="s">
        <v>129</v>
      </c>
      <c r="B2954" s="2">
        <v>44390</v>
      </c>
      <c r="C2954">
        <v>12000000</v>
      </c>
      <c r="D2954" t="str">
        <f t="shared" si="47"/>
        <v>07-2021</v>
      </c>
    </row>
    <row r="2955" spans="1:4" x14ac:dyDescent="0.25">
      <c r="A2955" t="s">
        <v>759</v>
      </c>
      <c r="B2955" s="2">
        <v>44389</v>
      </c>
      <c r="C2955">
        <v>50000000</v>
      </c>
      <c r="D2955" t="str">
        <f t="shared" si="47"/>
        <v>07-2021</v>
      </c>
    </row>
    <row r="2956" spans="1:4" x14ac:dyDescent="0.25">
      <c r="A2956" t="s">
        <v>282</v>
      </c>
      <c r="B2956" s="2">
        <v>44389</v>
      </c>
      <c r="C2956">
        <v>4900000</v>
      </c>
      <c r="D2956" t="str">
        <f t="shared" si="47"/>
        <v>07-2021</v>
      </c>
    </row>
    <row r="2957" spans="1:4" x14ac:dyDescent="0.25">
      <c r="A2957" t="s">
        <v>758</v>
      </c>
      <c r="B2957" s="2">
        <v>44388</v>
      </c>
      <c r="C2957">
        <v>2000000</v>
      </c>
      <c r="D2957" t="str">
        <f t="shared" si="47"/>
        <v>07-2021</v>
      </c>
    </row>
    <row r="2958" spans="1:4" x14ac:dyDescent="0.25">
      <c r="A2958" t="s">
        <v>757</v>
      </c>
      <c r="B2958" s="2">
        <v>44387</v>
      </c>
      <c r="C2958">
        <v>1000000</v>
      </c>
      <c r="D2958" t="str">
        <f t="shared" si="47"/>
        <v>07-2021</v>
      </c>
    </row>
    <row r="2959" spans="1:4" x14ac:dyDescent="0.25">
      <c r="A2959" t="s">
        <v>756</v>
      </c>
      <c r="B2959" s="2">
        <v>44387</v>
      </c>
      <c r="C2959">
        <v>11000000</v>
      </c>
      <c r="D2959" t="str">
        <f t="shared" si="47"/>
        <v>07-2021</v>
      </c>
    </row>
    <row r="2960" spans="1:4" x14ac:dyDescent="0.25">
      <c r="A2960" t="s">
        <v>139</v>
      </c>
      <c r="B2960" s="2">
        <v>44386</v>
      </c>
      <c r="C2960">
        <v>3580000</v>
      </c>
      <c r="D2960" t="str">
        <f t="shared" si="47"/>
        <v>07-2021</v>
      </c>
    </row>
    <row r="2961" spans="1:4" x14ac:dyDescent="0.25">
      <c r="A2961" t="s">
        <v>755</v>
      </c>
      <c r="B2961" s="2">
        <v>44386</v>
      </c>
      <c r="C2961">
        <v>1500000</v>
      </c>
      <c r="D2961" t="str">
        <f t="shared" si="47"/>
        <v>07-2021</v>
      </c>
    </row>
    <row r="2962" spans="1:4" x14ac:dyDescent="0.25">
      <c r="A2962" t="s">
        <v>474</v>
      </c>
      <c r="B2962" s="2">
        <v>44385</v>
      </c>
      <c r="C2962">
        <v>5600000</v>
      </c>
      <c r="D2962" t="str">
        <f t="shared" si="47"/>
        <v>07-2021</v>
      </c>
    </row>
    <row r="2963" spans="1:4" x14ac:dyDescent="0.25">
      <c r="A2963" t="s">
        <v>754</v>
      </c>
      <c r="B2963" s="2">
        <v>44385</v>
      </c>
      <c r="C2963">
        <v>4400000</v>
      </c>
      <c r="D2963" t="str">
        <f t="shared" si="47"/>
        <v>07-2021</v>
      </c>
    </row>
    <row r="2964" spans="1:4" x14ac:dyDescent="0.25">
      <c r="A2964" t="s">
        <v>753</v>
      </c>
      <c r="B2964" s="2">
        <v>44385</v>
      </c>
      <c r="C2964">
        <v>9200000</v>
      </c>
      <c r="D2964" t="str">
        <f t="shared" si="47"/>
        <v>07-2021</v>
      </c>
    </row>
    <row r="2965" spans="1:4" x14ac:dyDescent="0.25">
      <c r="A2965" t="s">
        <v>144</v>
      </c>
      <c r="B2965" s="2">
        <v>44384</v>
      </c>
      <c r="C2965">
        <v>37000000</v>
      </c>
      <c r="D2965" t="str">
        <f t="shared" si="47"/>
        <v>07-2021</v>
      </c>
    </row>
    <row r="2966" spans="1:4" x14ac:dyDescent="0.25">
      <c r="A2966" t="s">
        <v>260</v>
      </c>
      <c r="B2966" s="2">
        <v>44384</v>
      </c>
      <c r="C2966" s="1" t="s">
        <v>175</v>
      </c>
      <c r="D2966" t="str">
        <f t="shared" si="47"/>
        <v>07-2021</v>
      </c>
    </row>
    <row r="2967" spans="1:4" x14ac:dyDescent="0.25">
      <c r="A2967" t="s">
        <v>752</v>
      </c>
      <c r="B2967" s="2">
        <v>44384</v>
      </c>
      <c r="C2967">
        <v>1770000</v>
      </c>
      <c r="D2967" t="str">
        <f t="shared" si="47"/>
        <v>07-2021</v>
      </c>
    </row>
    <row r="2968" spans="1:4" x14ac:dyDescent="0.25">
      <c r="A2968" t="s">
        <v>751</v>
      </c>
      <c r="B2968" s="2">
        <v>44384</v>
      </c>
      <c r="C2968">
        <v>7700000</v>
      </c>
      <c r="D2968" t="str">
        <f t="shared" si="47"/>
        <v>07-2021</v>
      </c>
    </row>
    <row r="2969" spans="1:4" x14ac:dyDescent="0.25">
      <c r="A2969" t="s">
        <v>750</v>
      </c>
      <c r="B2969" s="2">
        <v>44384</v>
      </c>
      <c r="C2969">
        <v>9900000</v>
      </c>
      <c r="D2969" t="str">
        <f t="shared" si="47"/>
        <v>07-2021</v>
      </c>
    </row>
    <row r="2970" spans="1:4" x14ac:dyDescent="0.25">
      <c r="A2970" t="s">
        <v>749</v>
      </c>
      <c r="B2970" s="2">
        <v>44383</v>
      </c>
      <c r="C2970">
        <v>1300000</v>
      </c>
      <c r="D2970" t="str">
        <f t="shared" si="47"/>
        <v>07-2021</v>
      </c>
    </row>
    <row r="2971" spans="1:4" x14ac:dyDescent="0.25">
      <c r="A2971" t="s">
        <v>748</v>
      </c>
      <c r="B2971" s="2">
        <v>44383</v>
      </c>
      <c r="C2971">
        <v>3400000</v>
      </c>
      <c r="D2971" t="str">
        <f t="shared" si="47"/>
        <v>07-2021</v>
      </c>
    </row>
    <row r="2972" spans="1:4" x14ac:dyDescent="0.25">
      <c r="A2972" t="s">
        <v>747</v>
      </c>
      <c r="B2972" s="2">
        <v>44382</v>
      </c>
      <c r="C2972">
        <v>3040000</v>
      </c>
      <c r="D2972" t="str">
        <f t="shared" si="47"/>
        <v>07-2021</v>
      </c>
    </row>
    <row r="2973" spans="1:4" x14ac:dyDescent="0.25">
      <c r="A2973" t="s">
        <v>746</v>
      </c>
      <c r="B2973" s="2">
        <v>44382</v>
      </c>
      <c r="C2973">
        <v>1430000</v>
      </c>
      <c r="D2973" t="str">
        <f t="shared" si="47"/>
        <v>07-2021</v>
      </c>
    </row>
    <row r="2974" spans="1:4" x14ac:dyDescent="0.25">
      <c r="A2974" t="s">
        <v>745</v>
      </c>
      <c r="B2974" s="2">
        <v>44378</v>
      </c>
      <c r="C2974">
        <v>1000000</v>
      </c>
      <c r="D2974" t="str">
        <f t="shared" si="47"/>
        <v>07-2021</v>
      </c>
    </row>
    <row r="2975" spans="1:4" x14ac:dyDescent="0.25">
      <c r="A2975" t="s">
        <v>744</v>
      </c>
      <c r="B2975" s="2">
        <v>44378</v>
      </c>
      <c r="C2975">
        <v>1100000</v>
      </c>
      <c r="D2975" t="str">
        <f t="shared" si="47"/>
        <v>07-2021</v>
      </c>
    </row>
    <row r="2976" spans="1:4" x14ac:dyDescent="0.25">
      <c r="A2976" t="s">
        <v>68</v>
      </c>
      <c r="B2976" s="2">
        <v>44378</v>
      </c>
      <c r="C2976">
        <v>50000000</v>
      </c>
      <c r="D2976" t="str">
        <f t="shared" si="47"/>
        <v>07-2021</v>
      </c>
    </row>
    <row r="2977" spans="1:4" x14ac:dyDescent="0.25">
      <c r="A2977" t="s">
        <v>291</v>
      </c>
      <c r="B2977" s="2">
        <v>44378</v>
      </c>
      <c r="C2977">
        <v>1700000</v>
      </c>
      <c r="D2977" t="str">
        <f t="shared" si="47"/>
        <v>07-2021</v>
      </c>
    </row>
    <row r="2978" spans="1:4" x14ac:dyDescent="0.25">
      <c r="A2978" t="s">
        <v>743</v>
      </c>
      <c r="B2978" s="2">
        <v>44378</v>
      </c>
      <c r="C2978">
        <v>200000000</v>
      </c>
      <c r="D2978" t="str">
        <f t="shared" si="47"/>
        <v>07-2021</v>
      </c>
    </row>
    <row r="2979" spans="1:4" x14ac:dyDescent="0.25">
      <c r="A2979" t="s">
        <v>742</v>
      </c>
      <c r="B2979" s="2">
        <v>44378</v>
      </c>
      <c r="C2979">
        <v>5000000</v>
      </c>
      <c r="D2979" t="str">
        <f t="shared" si="47"/>
        <v>07-2021</v>
      </c>
    </row>
    <row r="2980" spans="1:4" x14ac:dyDescent="0.25">
      <c r="A2980" t="s">
        <v>741</v>
      </c>
      <c r="B2980" s="2">
        <v>44378</v>
      </c>
      <c r="C2980">
        <v>1000000</v>
      </c>
      <c r="D2980" t="str">
        <f t="shared" si="47"/>
        <v>07-2021</v>
      </c>
    </row>
    <row r="2981" spans="1:4" x14ac:dyDescent="0.25">
      <c r="A2981" t="s">
        <v>740</v>
      </c>
      <c r="B2981" s="2">
        <v>44378</v>
      </c>
      <c r="C2981">
        <v>35000000</v>
      </c>
      <c r="D2981" t="str">
        <f t="shared" si="47"/>
        <v>07-2021</v>
      </c>
    </row>
    <row r="2982" spans="1:4" x14ac:dyDescent="0.25">
      <c r="A2982" t="s">
        <v>739</v>
      </c>
      <c r="B2982" s="2">
        <v>44378</v>
      </c>
      <c r="C2982">
        <v>2400000</v>
      </c>
      <c r="D2982" t="str">
        <f t="shared" si="47"/>
        <v>07-2021</v>
      </c>
    </row>
    <row r="2983" spans="1:4" x14ac:dyDescent="0.25">
      <c r="A2983" t="s">
        <v>738</v>
      </c>
      <c r="B2983" s="2">
        <v>44378</v>
      </c>
      <c r="C2983">
        <v>10000000</v>
      </c>
      <c r="D2983" t="str">
        <f t="shared" si="47"/>
        <v>07-2021</v>
      </c>
    </row>
    <row r="2984" spans="1:4" x14ac:dyDescent="0.25">
      <c r="A2984" t="s">
        <v>737</v>
      </c>
      <c r="B2984" s="2">
        <v>44378</v>
      </c>
      <c r="C2984">
        <v>1000000</v>
      </c>
      <c r="D2984" t="str">
        <f t="shared" si="47"/>
        <v>07-2021</v>
      </c>
    </row>
    <row r="2985" spans="1:4" x14ac:dyDescent="0.25">
      <c r="A2985" t="s">
        <v>736</v>
      </c>
      <c r="B2985" s="2">
        <v>44378</v>
      </c>
      <c r="C2985">
        <v>2300000</v>
      </c>
      <c r="D2985" t="str">
        <f t="shared" si="47"/>
        <v>07-2021</v>
      </c>
    </row>
    <row r="2986" spans="1:4" x14ac:dyDescent="0.25">
      <c r="A2986" t="s">
        <v>384</v>
      </c>
      <c r="B2986" s="2">
        <v>44378</v>
      </c>
      <c r="C2986">
        <v>2130000</v>
      </c>
      <c r="D2986" t="str">
        <f t="shared" si="47"/>
        <v>07-2021</v>
      </c>
    </row>
    <row r="2987" spans="1:4" x14ac:dyDescent="0.25">
      <c r="A2987" t="s">
        <v>411</v>
      </c>
      <c r="B2987" s="2">
        <v>44378</v>
      </c>
      <c r="C2987">
        <v>200000000</v>
      </c>
      <c r="D2987" t="str">
        <f t="shared" si="47"/>
        <v>07-2021</v>
      </c>
    </row>
    <row r="2988" spans="1:4" x14ac:dyDescent="0.25">
      <c r="A2988" t="s">
        <v>735</v>
      </c>
      <c r="B2988" s="2">
        <v>44378</v>
      </c>
      <c r="C2988">
        <v>1360000</v>
      </c>
      <c r="D2988" t="str">
        <f t="shared" si="47"/>
        <v>07-2021</v>
      </c>
    </row>
    <row r="2989" spans="1:4" x14ac:dyDescent="0.25">
      <c r="A2989" t="s">
        <v>292</v>
      </c>
      <c r="B2989" s="2">
        <v>44378</v>
      </c>
      <c r="C2989">
        <v>1930000</v>
      </c>
      <c r="D2989" t="str">
        <f t="shared" si="47"/>
        <v>07-2021</v>
      </c>
    </row>
    <row r="2990" spans="1:4" x14ac:dyDescent="0.25">
      <c r="A2990" t="s">
        <v>95</v>
      </c>
      <c r="B2990" s="2">
        <v>44378</v>
      </c>
      <c r="C2990">
        <v>20000000</v>
      </c>
      <c r="D2990" t="str">
        <f t="shared" si="47"/>
        <v>07-2021</v>
      </c>
    </row>
    <row r="2991" spans="1:4" x14ac:dyDescent="0.25">
      <c r="A2991" t="s">
        <v>734</v>
      </c>
      <c r="B2991" s="2">
        <v>44377</v>
      </c>
      <c r="C2991">
        <v>25000000</v>
      </c>
      <c r="D2991" t="str">
        <f t="shared" si="47"/>
        <v>06-2021</v>
      </c>
    </row>
    <row r="2992" spans="1:4" x14ac:dyDescent="0.25">
      <c r="A2992" t="s">
        <v>185</v>
      </c>
      <c r="B2992" s="2">
        <v>44377</v>
      </c>
      <c r="C2992">
        <v>3500000</v>
      </c>
      <c r="D2992" t="str">
        <f t="shared" si="47"/>
        <v>06-2021</v>
      </c>
    </row>
    <row r="2993" spans="1:4" x14ac:dyDescent="0.25">
      <c r="A2993" t="s">
        <v>733</v>
      </c>
      <c r="B2993" s="2">
        <v>44377</v>
      </c>
      <c r="C2993">
        <v>1500000</v>
      </c>
      <c r="D2993" t="str">
        <f t="shared" si="47"/>
        <v>06-2021</v>
      </c>
    </row>
    <row r="2994" spans="1:4" x14ac:dyDescent="0.25">
      <c r="A2994" t="s">
        <v>71</v>
      </c>
      <c r="B2994" s="2">
        <v>44376</v>
      </c>
      <c r="C2994">
        <v>22000000</v>
      </c>
      <c r="D2994" t="str">
        <f t="shared" si="47"/>
        <v>06-2021</v>
      </c>
    </row>
    <row r="2995" spans="1:4" x14ac:dyDescent="0.25">
      <c r="A2995" t="s">
        <v>732</v>
      </c>
      <c r="B2995" s="2">
        <v>44376</v>
      </c>
      <c r="C2995">
        <v>2260000</v>
      </c>
      <c r="D2995" t="str">
        <f t="shared" si="47"/>
        <v>06-2021</v>
      </c>
    </row>
    <row r="2996" spans="1:4" x14ac:dyDescent="0.25">
      <c r="A2996" t="s">
        <v>341</v>
      </c>
      <c r="B2996" s="2">
        <v>44376</v>
      </c>
      <c r="C2996">
        <v>12000000</v>
      </c>
      <c r="D2996" t="str">
        <f t="shared" si="47"/>
        <v>06-2021</v>
      </c>
    </row>
    <row r="2997" spans="1:4" x14ac:dyDescent="0.25">
      <c r="A2997" t="s">
        <v>405</v>
      </c>
      <c r="B2997" s="2">
        <v>44376</v>
      </c>
      <c r="C2997">
        <v>19380000</v>
      </c>
      <c r="D2997" t="str">
        <f t="shared" si="47"/>
        <v>06-2021</v>
      </c>
    </row>
    <row r="2998" spans="1:4" x14ac:dyDescent="0.25">
      <c r="A2998" t="s">
        <v>65</v>
      </c>
      <c r="B2998" s="2">
        <v>44375</v>
      </c>
      <c r="C2998">
        <v>16000000</v>
      </c>
      <c r="D2998" t="str">
        <f t="shared" si="47"/>
        <v>06-2021</v>
      </c>
    </row>
    <row r="2999" spans="1:4" x14ac:dyDescent="0.25">
      <c r="A2999" t="s">
        <v>731</v>
      </c>
      <c r="B2999" s="2">
        <v>44375</v>
      </c>
      <c r="C2999">
        <v>1000000</v>
      </c>
      <c r="D2999" t="str">
        <f t="shared" si="47"/>
        <v>06-2021</v>
      </c>
    </row>
    <row r="3000" spans="1:4" x14ac:dyDescent="0.25">
      <c r="A3000" t="s">
        <v>572</v>
      </c>
      <c r="B3000" s="2">
        <v>44375</v>
      </c>
      <c r="C3000">
        <v>1750000</v>
      </c>
      <c r="D3000" t="str">
        <f t="shared" si="47"/>
        <v>06-2021</v>
      </c>
    </row>
    <row r="3001" spans="1:4" x14ac:dyDescent="0.25">
      <c r="A3001" t="s">
        <v>77</v>
      </c>
      <c r="B3001" s="2">
        <v>44374</v>
      </c>
      <c r="C3001">
        <v>10750000</v>
      </c>
      <c r="D3001" t="str">
        <f t="shared" si="47"/>
        <v>06-2021</v>
      </c>
    </row>
    <row r="3002" spans="1:4" x14ac:dyDescent="0.25">
      <c r="A3002" t="s">
        <v>730</v>
      </c>
      <c r="B3002" s="2">
        <v>44374</v>
      </c>
      <c r="C3002">
        <v>9000000</v>
      </c>
      <c r="D3002" t="str">
        <f t="shared" si="47"/>
        <v>06-2021</v>
      </c>
    </row>
    <row r="3003" spans="1:4" x14ac:dyDescent="0.25">
      <c r="A3003" t="s">
        <v>729</v>
      </c>
      <c r="B3003" s="2">
        <v>44373</v>
      </c>
      <c r="C3003">
        <v>4500000</v>
      </c>
      <c r="D3003" t="str">
        <f t="shared" si="47"/>
        <v>06-2021</v>
      </c>
    </row>
    <row r="3004" spans="1:4" x14ac:dyDescent="0.25">
      <c r="A3004" t="s">
        <v>728</v>
      </c>
      <c r="B3004" s="2">
        <v>44372</v>
      </c>
      <c r="C3004">
        <v>1200000</v>
      </c>
      <c r="D3004" t="str">
        <f t="shared" si="47"/>
        <v>06-2021</v>
      </c>
    </row>
    <row r="3005" spans="1:4" x14ac:dyDescent="0.25">
      <c r="A3005" t="s">
        <v>321</v>
      </c>
      <c r="B3005" s="2">
        <v>44372</v>
      </c>
      <c r="C3005">
        <v>7500000</v>
      </c>
      <c r="D3005" t="str">
        <f t="shared" si="47"/>
        <v>06-2021</v>
      </c>
    </row>
    <row r="3006" spans="1:4" x14ac:dyDescent="0.25">
      <c r="A3006" t="s">
        <v>75</v>
      </c>
      <c r="B3006" s="2">
        <v>44371</v>
      </c>
      <c r="C3006">
        <v>100000000</v>
      </c>
      <c r="D3006" t="str">
        <f t="shared" si="47"/>
        <v>06-2021</v>
      </c>
    </row>
    <row r="3007" spans="1:4" x14ac:dyDescent="0.25">
      <c r="A3007" t="s">
        <v>727</v>
      </c>
      <c r="B3007" s="2">
        <v>44371</v>
      </c>
      <c r="C3007">
        <v>3600000</v>
      </c>
      <c r="D3007" t="str">
        <f t="shared" si="47"/>
        <v>06-2021</v>
      </c>
    </row>
    <row r="3008" spans="1:4" x14ac:dyDescent="0.25">
      <c r="A3008" t="s">
        <v>726</v>
      </c>
      <c r="B3008" s="2">
        <v>44371</v>
      </c>
      <c r="C3008">
        <v>49000000</v>
      </c>
      <c r="D3008" t="str">
        <f t="shared" si="47"/>
        <v>06-2021</v>
      </c>
    </row>
    <row r="3009" spans="1:4" x14ac:dyDescent="0.25">
      <c r="A3009" t="s">
        <v>725</v>
      </c>
      <c r="B3009" s="2">
        <v>44371</v>
      </c>
      <c r="C3009">
        <v>1500000</v>
      </c>
      <c r="D3009" t="str">
        <f t="shared" si="47"/>
        <v>06-2021</v>
      </c>
    </row>
    <row r="3010" spans="1:4" x14ac:dyDescent="0.25">
      <c r="A3010" t="s">
        <v>402</v>
      </c>
      <c r="B3010" s="2">
        <v>44370</v>
      </c>
      <c r="C3010">
        <v>6000000</v>
      </c>
      <c r="D3010" t="str">
        <f t="shared" ref="D3010:D3073" si="48">TEXT(B3010, "mm-yyyy")</f>
        <v>06-2021</v>
      </c>
    </row>
    <row r="3011" spans="1:4" x14ac:dyDescent="0.25">
      <c r="A3011" t="s">
        <v>724</v>
      </c>
      <c r="B3011" s="2">
        <v>44370</v>
      </c>
      <c r="C3011">
        <v>2340000</v>
      </c>
      <c r="D3011" t="str">
        <f t="shared" si="48"/>
        <v>06-2021</v>
      </c>
    </row>
    <row r="3012" spans="1:4" x14ac:dyDescent="0.25">
      <c r="A3012" t="s">
        <v>248</v>
      </c>
      <c r="B3012" s="2">
        <v>44370</v>
      </c>
      <c r="C3012">
        <v>24000000</v>
      </c>
      <c r="D3012" t="str">
        <f t="shared" si="48"/>
        <v>06-2021</v>
      </c>
    </row>
    <row r="3013" spans="1:4" x14ac:dyDescent="0.25">
      <c r="A3013" t="s">
        <v>430</v>
      </c>
      <c r="B3013" s="2">
        <v>44370</v>
      </c>
      <c r="C3013">
        <v>14200000</v>
      </c>
      <c r="D3013" t="str">
        <f t="shared" si="48"/>
        <v>06-2021</v>
      </c>
    </row>
    <row r="3014" spans="1:4" x14ac:dyDescent="0.25">
      <c r="A3014" t="s">
        <v>723</v>
      </c>
      <c r="B3014" s="2">
        <v>44370</v>
      </c>
      <c r="C3014">
        <v>2000000</v>
      </c>
      <c r="D3014" t="str">
        <f t="shared" si="48"/>
        <v>06-2021</v>
      </c>
    </row>
    <row r="3015" spans="1:4" x14ac:dyDescent="0.25">
      <c r="A3015" t="s">
        <v>206</v>
      </c>
      <c r="B3015" s="2">
        <v>44368</v>
      </c>
      <c r="C3015">
        <v>48000000</v>
      </c>
      <c r="D3015" t="str">
        <f t="shared" si="48"/>
        <v>06-2021</v>
      </c>
    </row>
    <row r="3016" spans="1:4" x14ac:dyDescent="0.25">
      <c r="A3016" t="s">
        <v>722</v>
      </c>
      <c r="B3016" s="2">
        <v>44368</v>
      </c>
      <c r="C3016">
        <v>25000000</v>
      </c>
      <c r="D3016" t="str">
        <f t="shared" si="48"/>
        <v>06-2021</v>
      </c>
    </row>
    <row r="3017" spans="1:4" x14ac:dyDescent="0.25">
      <c r="A3017" t="s">
        <v>721</v>
      </c>
      <c r="B3017" s="2">
        <v>44368</v>
      </c>
      <c r="C3017">
        <v>3500000</v>
      </c>
      <c r="D3017" t="str">
        <f t="shared" si="48"/>
        <v>06-2021</v>
      </c>
    </row>
    <row r="3018" spans="1:4" x14ac:dyDescent="0.25">
      <c r="A3018" t="s">
        <v>278</v>
      </c>
      <c r="B3018" s="2">
        <v>44367</v>
      </c>
      <c r="C3018">
        <v>100000000</v>
      </c>
      <c r="D3018" t="str">
        <f t="shared" si="48"/>
        <v>06-2021</v>
      </c>
    </row>
    <row r="3019" spans="1:4" x14ac:dyDescent="0.25">
      <c r="A3019" t="s">
        <v>93</v>
      </c>
      <c r="B3019" s="2">
        <v>44366</v>
      </c>
      <c r="C3019">
        <v>1600000</v>
      </c>
      <c r="D3019" t="str">
        <f t="shared" si="48"/>
        <v>06-2021</v>
      </c>
    </row>
    <row r="3020" spans="1:4" x14ac:dyDescent="0.25">
      <c r="A3020" t="s">
        <v>720</v>
      </c>
      <c r="B3020" s="2">
        <v>44365</v>
      </c>
      <c r="C3020">
        <v>5000000</v>
      </c>
      <c r="D3020" t="str">
        <f t="shared" si="48"/>
        <v>06-2021</v>
      </c>
    </row>
    <row r="3021" spans="1:4" x14ac:dyDescent="0.25">
      <c r="A3021" t="s">
        <v>237</v>
      </c>
      <c r="B3021" s="2">
        <v>44364</v>
      </c>
      <c r="C3021">
        <v>59530000</v>
      </c>
      <c r="D3021" t="str">
        <f t="shared" si="48"/>
        <v>06-2021</v>
      </c>
    </row>
    <row r="3022" spans="1:4" x14ac:dyDescent="0.25">
      <c r="A3022" t="s">
        <v>258</v>
      </c>
      <c r="B3022" s="2">
        <v>44364</v>
      </c>
      <c r="C3022">
        <v>14000000</v>
      </c>
      <c r="D3022" t="str">
        <f t="shared" si="48"/>
        <v>06-2021</v>
      </c>
    </row>
    <row r="3023" spans="1:4" x14ac:dyDescent="0.25">
      <c r="A3023" t="s">
        <v>719</v>
      </c>
      <c r="B3023" s="2">
        <v>44364</v>
      </c>
      <c r="C3023">
        <v>2000000</v>
      </c>
      <c r="D3023" t="str">
        <f t="shared" si="48"/>
        <v>06-2021</v>
      </c>
    </row>
    <row r="3024" spans="1:4" x14ac:dyDescent="0.25">
      <c r="A3024" t="s">
        <v>718</v>
      </c>
      <c r="B3024" s="2">
        <v>44364</v>
      </c>
      <c r="C3024">
        <v>1000000</v>
      </c>
      <c r="D3024" t="str">
        <f t="shared" si="48"/>
        <v>06-2021</v>
      </c>
    </row>
    <row r="3025" spans="1:4" x14ac:dyDescent="0.25">
      <c r="A3025" t="s">
        <v>89</v>
      </c>
      <c r="B3025" s="2">
        <v>44364</v>
      </c>
      <c r="C3025">
        <v>10000000</v>
      </c>
      <c r="D3025" t="str">
        <f t="shared" si="48"/>
        <v>06-2021</v>
      </c>
    </row>
    <row r="3026" spans="1:4" x14ac:dyDescent="0.25">
      <c r="A3026" t="s">
        <v>717</v>
      </c>
      <c r="B3026" s="2">
        <v>44363</v>
      </c>
      <c r="C3026">
        <v>2750000</v>
      </c>
      <c r="D3026" t="str">
        <f t="shared" si="48"/>
        <v>06-2021</v>
      </c>
    </row>
    <row r="3027" spans="1:4" x14ac:dyDescent="0.25">
      <c r="A3027" t="s">
        <v>716</v>
      </c>
      <c r="B3027" s="2">
        <v>44363</v>
      </c>
      <c r="C3027">
        <v>1350000</v>
      </c>
      <c r="D3027" t="str">
        <f t="shared" si="48"/>
        <v>06-2021</v>
      </c>
    </row>
    <row r="3028" spans="1:4" x14ac:dyDescent="0.25">
      <c r="A3028" t="s">
        <v>715</v>
      </c>
      <c r="B3028" s="2">
        <v>44363</v>
      </c>
      <c r="C3028">
        <v>5000000</v>
      </c>
      <c r="D3028" t="str">
        <f t="shared" si="48"/>
        <v>06-2021</v>
      </c>
    </row>
    <row r="3029" spans="1:4" x14ac:dyDescent="0.25">
      <c r="A3029" t="s">
        <v>88</v>
      </c>
      <c r="B3029" s="2">
        <v>44363</v>
      </c>
      <c r="C3029">
        <v>10000000</v>
      </c>
      <c r="D3029" t="str">
        <f t="shared" si="48"/>
        <v>06-2021</v>
      </c>
    </row>
    <row r="3030" spans="1:4" x14ac:dyDescent="0.25">
      <c r="A3030" t="s">
        <v>714</v>
      </c>
      <c r="B3030" s="2">
        <v>44363</v>
      </c>
      <c r="C3030">
        <v>230000000</v>
      </c>
      <c r="D3030" t="str">
        <f t="shared" si="48"/>
        <v>06-2021</v>
      </c>
    </row>
    <row r="3031" spans="1:4" x14ac:dyDescent="0.25">
      <c r="A3031" t="s">
        <v>462</v>
      </c>
      <c r="B3031" s="2">
        <v>44363</v>
      </c>
      <c r="C3031">
        <v>4000000</v>
      </c>
      <c r="D3031" t="str">
        <f t="shared" si="48"/>
        <v>06-2021</v>
      </c>
    </row>
    <row r="3032" spans="1:4" x14ac:dyDescent="0.25">
      <c r="A3032" t="s">
        <v>386</v>
      </c>
      <c r="B3032" s="2">
        <v>44363</v>
      </c>
      <c r="C3032">
        <v>14000000</v>
      </c>
      <c r="D3032" t="str">
        <f t="shared" si="48"/>
        <v>06-2021</v>
      </c>
    </row>
    <row r="3033" spans="1:4" x14ac:dyDescent="0.25">
      <c r="A3033" t="s">
        <v>290</v>
      </c>
      <c r="B3033" s="2">
        <v>44362</v>
      </c>
      <c r="C3033">
        <v>7800000</v>
      </c>
      <c r="D3033" t="str">
        <f t="shared" si="48"/>
        <v>06-2021</v>
      </c>
    </row>
    <row r="3034" spans="1:4" x14ac:dyDescent="0.25">
      <c r="A3034" t="s">
        <v>115</v>
      </c>
      <c r="B3034" s="2">
        <v>44362</v>
      </c>
      <c r="C3034">
        <v>70000000</v>
      </c>
      <c r="D3034" t="str">
        <f t="shared" si="48"/>
        <v>06-2021</v>
      </c>
    </row>
    <row r="3035" spans="1:4" x14ac:dyDescent="0.25">
      <c r="A3035" t="s">
        <v>119</v>
      </c>
      <c r="B3035" s="2">
        <v>44362</v>
      </c>
      <c r="C3035">
        <v>65000000</v>
      </c>
      <c r="D3035" t="str">
        <f t="shared" si="48"/>
        <v>06-2021</v>
      </c>
    </row>
    <row r="3036" spans="1:4" x14ac:dyDescent="0.25">
      <c r="A3036" t="s">
        <v>195</v>
      </c>
      <c r="B3036" s="2">
        <v>44362</v>
      </c>
      <c r="C3036">
        <v>1000000</v>
      </c>
      <c r="D3036" t="str">
        <f t="shared" si="48"/>
        <v>06-2021</v>
      </c>
    </row>
    <row r="3037" spans="1:4" x14ac:dyDescent="0.25">
      <c r="A3037" t="s">
        <v>277</v>
      </c>
      <c r="B3037" s="2">
        <v>44362</v>
      </c>
      <c r="C3037">
        <v>12310000</v>
      </c>
      <c r="D3037" t="str">
        <f t="shared" si="48"/>
        <v>06-2021</v>
      </c>
    </row>
    <row r="3038" spans="1:4" x14ac:dyDescent="0.25">
      <c r="A3038" t="s">
        <v>98</v>
      </c>
      <c r="B3038" s="2">
        <v>44362</v>
      </c>
      <c r="C3038">
        <v>4490000</v>
      </c>
      <c r="D3038" t="str">
        <f t="shared" si="48"/>
        <v>06-2021</v>
      </c>
    </row>
    <row r="3039" spans="1:4" x14ac:dyDescent="0.25">
      <c r="A3039" t="s">
        <v>713</v>
      </c>
      <c r="B3039" s="2">
        <v>44362</v>
      </c>
      <c r="C3039">
        <v>3000000</v>
      </c>
      <c r="D3039" t="str">
        <f t="shared" si="48"/>
        <v>06-2021</v>
      </c>
    </row>
    <row r="3040" spans="1:4" x14ac:dyDescent="0.25">
      <c r="A3040" t="s">
        <v>12</v>
      </c>
      <c r="B3040" s="2">
        <v>44362</v>
      </c>
      <c r="C3040">
        <v>6300000</v>
      </c>
      <c r="D3040" t="str">
        <f t="shared" si="48"/>
        <v>06-2021</v>
      </c>
    </row>
    <row r="3041" spans="1:4" x14ac:dyDescent="0.25">
      <c r="A3041" t="s">
        <v>712</v>
      </c>
      <c r="B3041" s="2">
        <v>44362</v>
      </c>
      <c r="C3041">
        <v>3000000</v>
      </c>
      <c r="D3041" t="str">
        <f t="shared" si="48"/>
        <v>06-2021</v>
      </c>
    </row>
    <row r="3042" spans="1:4" x14ac:dyDescent="0.25">
      <c r="A3042" t="s">
        <v>699</v>
      </c>
      <c r="B3042" s="2">
        <v>44361</v>
      </c>
      <c r="C3042">
        <v>2500000</v>
      </c>
      <c r="D3042" t="str">
        <f t="shared" si="48"/>
        <v>06-2021</v>
      </c>
    </row>
    <row r="3043" spans="1:4" x14ac:dyDescent="0.25">
      <c r="A3043" t="s">
        <v>711</v>
      </c>
      <c r="B3043" s="2">
        <v>44361</v>
      </c>
      <c r="C3043">
        <v>2000000</v>
      </c>
      <c r="D3043" t="str">
        <f t="shared" si="48"/>
        <v>06-2021</v>
      </c>
    </row>
    <row r="3044" spans="1:4" x14ac:dyDescent="0.25">
      <c r="A3044" t="s">
        <v>710</v>
      </c>
      <c r="B3044" s="2">
        <v>44360</v>
      </c>
      <c r="C3044">
        <v>5550000</v>
      </c>
      <c r="D3044" t="str">
        <f t="shared" si="48"/>
        <v>06-2021</v>
      </c>
    </row>
    <row r="3045" spans="1:4" x14ac:dyDescent="0.25">
      <c r="A3045" t="s">
        <v>280</v>
      </c>
      <c r="B3045" s="2">
        <v>44358</v>
      </c>
      <c r="C3045">
        <v>69990000</v>
      </c>
      <c r="D3045" t="str">
        <f t="shared" si="48"/>
        <v>06-2021</v>
      </c>
    </row>
    <row r="3046" spans="1:4" x14ac:dyDescent="0.25">
      <c r="A3046" t="s">
        <v>252</v>
      </c>
      <c r="B3046" s="2">
        <v>44358</v>
      </c>
      <c r="C3046">
        <v>10000000</v>
      </c>
      <c r="D3046" t="str">
        <f t="shared" si="48"/>
        <v>06-2021</v>
      </c>
    </row>
    <row r="3047" spans="1:4" x14ac:dyDescent="0.25">
      <c r="A3047" t="s">
        <v>436</v>
      </c>
      <c r="B3047" s="2">
        <v>44358</v>
      </c>
      <c r="C3047">
        <v>10000000</v>
      </c>
      <c r="D3047" t="str">
        <f t="shared" si="48"/>
        <v>06-2021</v>
      </c>
    </row>
    <row r="3048" spans="1:4" x14ac:dyDescent="0.25">
      <c r="A3048" t="s">
        <v>547</v>
      </c>
      <c r="B3048" s="2">
        <v>44357</v>
      </c>
      <c r="C3048">
        <v>4000000</v>
      </c>
      <c r="D3048" t="str">
        <f t="shared" si="48"/>
        <v>06-2021</v>
      </c>
    </row>
    <row r="3049" spans="1:4" x14ac:dyDescent="0.25">
      <c r="A3049" t="s">
        <v>56</v>
      </c>
      <c r="B3049" s="2">
        <v>44357</v>
      </c>
      <c r="C3049">
        <v>380000000</v>
      </c>
      <c r="D3049" t="str">
        <f t="shared" si="48"/>
        <v>06-2021</v>
      </c>
    </row>
    <row r="3050" spans="1:4" x14ac:dyDescent="0.25">
      <c r="A3050" t="s">
        <v>709</v>
      </c>
      <c r="B3050" s="2">
        <v>44357</v>
      </c>
      <c r="C3050">
        <v>2500000</v>
      </c>
      <c r="D3050" t="str">
        <f t="shared" si="48"/>
        <v>06-2021</v>
      </c>
    </row>
    <row r="3051" spans="1:4" x14ac:dyDescent="0.25">
      <c r="A3051" t="s">
        <v>708</v>
      </c>
      <c r="B3051" s="2">
        <v>44357</v>
      </c>
      <c r="C3051">
        <v>19840000</v>
      </c>
      <c r="D3051" t="str">
        <f t="shared" si="48"/>
        <v>06-2021</v>
      </c>
    </row>
    <row r="3052" spans="1:4" x14ac:dyDescent="0.25">
      <c r="A3052" t="s">
        <v>69</v>
      </c>
      <c r="B3052" s="2">
        <v>44357</v>
      </c>
      <c r="C3052">
        <v>2580000</v>
      </c>
      <c r="D3052" t="str">
        <f t="shared" si="48"/>
        <v>06-2021</v>
      </c>
    </row>
    <row r="3053" spans="1:4" x14ac:dyDescent="0.25">
      <c r="A3053" t="s">
        <v>707</v>
      </c>
      <c r="B3053" s="2">
        <v>44357</v>
      </c>
      <c r="C3053">
        <v>2000000</v>
      </c>
      <c r="D3053" t="str">
        <f t="shared" si="48"/>
        <v>06-2021</v>
      </c>
    </row>
    <row r="3054" spans="1:4" x14ac:dyDescent="0.25">
      <c r="A3054" t="s">
        <v>706</v>
      </c>
      <c r="B3054" s="2">
        <v>44356</v>
      </c>
      <c r="C3054">
        <v>2740000</v>
      </c>
      <c r="D3054" t="str">
        <f t="shared" si="48"/>
        <v>06-2021</v>
      </c>
    </row>
    <row r="3055" spans="1:4" x14ac:dyDescent="0.25">
      <c r="A3055" t="s">
        <v>705</v>
      </c>
      <c r="B3055" s="2">
        <v>44356</v>
      </c>
      <c r="C3055">
        <v>3040000</v>
      </c>
      <c r="D3055" t="str">
        <f t="shared" si="48"/>
        <v>06-2021</v>
      </c>
    </row>
    <row r="3056" spans="1:4" x14ac:dyDescent="0.25">
      <c r="A3056" t="s">
        <v>180</v>
      </c>
      <c r="B3056" s="2">
        <v>44356</v>
      </c>
      <c r="C3056">
        <v>75000000</v>
      </c>
      <c r="D3056" t="str">
        <f t="shared" si="48"/>
        <v>06-2021</v>
      </c>
    </row>
    <row r="3057" spans="1:4" x14ac:dyDescent="0.25">
      <c r="A3057" t="s">
        <v>289</v>
      </c>
      <c r="B3057" s="2">
        <v>44356</v>
      </c>
      <c r="C3057">
        <v>314000000</v>
      </c>
      <c r="D3057" t="str">
        <f t="shared" si="48"/>
        <v>06-2021</v>
      </c>
    </row>
    <row r="3058" spans="1:4" x14ac:dyDescent="0.25">
      <c r="A3058" t="s">
        <v>704</v>
      </c>
      <c r="B3058" s="2">
        <v>44356</v>
      </c>
      <c r="C3058">
        <v>3000000</v>
      </c>
      <c r="D3058" t="str">
        <f t="shared" si="48"/>
        <v>06-2021</v>
      </c>
    </row>
    <row r="3059" spans="1:4" x14ac:dyDescent="0.25">
      <c r="A3059" t="s">
        <v>108</v>
      </c>
      <c r="B3059" s="2">
        <v>44356</v>
      </c>
      <c r="C3059">
        <v>28000000</v>
      </c>
      <c r="D3059" t="str">
        <f t="shared" si="48"/>
        <v>06-2021</v>
      </c>
    </row>
    <row r="3060" spans="1:4" x14ac:dyDescent="0.25">
      <c r="A3060" t="s">
        <v>703</v>
      </c>
      <c r="B3060" s="2">
        <v>44356</v>
      </c>
      <c r="C3060">
        <v>2500000</v>
      </c>
      <c r="D3060" t="str">
        <f t="shared" si="48"/>
        <v>06-2021</v>
      </c>
    </row>
    <row r="3061" spans="1:4" x14ac:dyDescent="0.25">
      <c r="A3061" t="s">
        <v>702</v>
      </c>
      <c r="B3061" s="2">
        <v>44356</v>
      </c>
      <c r="C3061">
        <v>5000000</v>
      </c>
      <c r="D3061" t="str">
        <f t="shared" si="48"/>
        <v>06-2021</v>
      </c>
    </row>
    <row r="3062" spans="1:4" x14ac:dyDescent="0.25">
      <c r="A3062" t="s">
        <v>203</v>
      </c>
      <c r="B3062" s="2">
        <v>44356</v>
      </c>
      <c r="C3062">
        <v>8000000</v>
      </c>
      <c r="D3062" t="str">
        <f t="shared" si="48"/>
        <v>06-2021</v>
      </c>
    </row>
    <row r="3063" spans="1:4" x14ac:dyDescent="0.25">
      <c r="A3063" t="s">
        <v>701</v>
      </c>
      <c r="B3063" s="2">
        <v>44355</v>
      </c>
      <c r="C3063">
        <v>11300000</v>
      </c>
      <c r="D3063" t="str">
        <f t="shared" si="48"/>
        <v>06-2021</v>
      </c>
    </row>
    <row r="3064" spans="1:4" x14ac:dyDescent="0.25">
      <c r="A3064" t="s">
        <v>700</v>
      </c>
      <c r="B3064" s="2">
        <v>44355</v>
      </c>
      <c r="C3064">
        <v>6000000</v>
      </c>
      <c r="D3064" t="str">
        <f t="shared" si="48"/>
        <v>06-2021</v>
      </c>
    </row>
    <row r="3065" spans="1:4" x14ac:dyDescent="0.25">
      <c r="A3065" t="s">
        <v>699</v>
      </c>
      <c r="B3065" s="2">
        <v>44355</v>
      </c>
      <c r="C3065">
        <v>1200000</v>
      </c>
      <c r="D3065" t="str">
        <f t="shared" si="48"/>
        <v>06-2021</v>
      </c>
    </row>
    <row r="3066" spans="1:4" x14ac:dyDescent="0.25">
      <c r="A3066" t="s">
        <v>698</v>
      </c>
      <c r="B3066" s="2">
        <v>44355</v>
      </c>
      <c r="C3066">
        <v>15000000</v>
      </c>
      <c r="D3066" t="str">
        <f t="shared" si="48"/>
        <v>06-2021</v>
      </c>
    </row>
    <row r="3067" spans="1:4" x14ac:dyDescent="0.25">
      <c r="A3067" t="s">
        <v>474</v>
      </c>
      <c r="B3067" s="2">
        <v>44354</v>
      </c>
      <c r="C3067">
        <v>17700000</v>
      </c>
      <c r="D3067" t="str">
        <f t="shared" si="48"/>
        <v>06-2021</v>
      </c>
    </row>
    <row r="3068" spans="1:4" x14ac:dyDescent="0.25">
      <c r="A3068" t="s">
        <v>55</v>
      </c>
      <c r="B3068" s="2">
        <v>44354</v>
      </c>
      <c r="C3068">
        <v>3250000</v>
      </c>
      <c r="D3068" t="str">
        <f t="shared" si="48"/>
        <v>06-2021</v>
      </c>
    </row>
    <row r="3069" spans="1:4" x14ac:dyDescent="0.25">
      <c r="A3069" t="s">
        <v>697</v>
      </c>
      <c r="B3069" s="2">
        <v>44354</v>
      </c>
      <c r="C3069">
        <v>1400000</v>
      </c>
      <c r="D3069" t="str">
        <f t="shared" si="48"/>
        <v>06-2021</v>
      </c>
    </row>
    <row r="3070" spans="1:4" x14ac:dyDescent="0.25">
      <c r="A3070" t="s">
        <v>696</v>
      </c>
      <c r="B3070" s="2">
        <v>44353</v>
      </c>
      <c r="C3070">
        <v>3000000</v>
      </c>
      <c r="D3070" t="str">
        <f t="shared" si="48"/>
        <v>06-2021</v>
      </c>
    </row>
    <row r="3071" spans="1:4" x14ac:dyDescent="0.25">
      <c r="A3071" t="s">
        <v>695</v>
      </c>
      <c r="B3071" s="2">
        <v>44353</v>
      </c>
      <c r="C3071">
        <v>2400000</v>
      </c>
      <c r="D3071" t="str">
        <f t="shared" si="48"/>
        <v>06-2021</v>
      </c>
    </row>
    <row r="3072" spans="1:4" x14ac:dyDescent="0.25">
      <c r="A3072" t="s">
        <v>694</v>
      </c>
      <c r="B3072" s="2">
        <v>44351</v>
      </c>
      <c r="C3072">
        <v>4500000</v>
      </c>
      <c r="D3072" t="str">
        <f t="shared" si="48"/>
        <v>06-2021</v>
      </c>
    </row>
    <row r="3073" spans="1:4" x14ac:dyDescent="0.25">
      <c r="A3073" t="s">
        <v>693</v>
      </c>
      <c r="B3073" s="2">
        <v>44351</v>
      </c>
      <c r="C3073">
        <v>1700000</v>
      </c>
      <c r="D3073" t="str">
        <f t="shared" si="48"/>
        <v>06-2021</v>
      </c>
    </row>
    <row r="3074" spans="1:4" x14ac:dyDescent="0.25">
      <c r="A3074" t="s">
        <v>207</v>
      </c>
      <c r="B3074" s="2">
        <v>44351</v>
      </c>
      <c r="C3074">
        <v>13630000</v>
      </c>
      <c r="D3074" t="str">
        <f t="shared" ref="D3074:D3137" si="49">TEXT(B3074, "mm-yyyy")</f>
        <v>06-2021</v>
      </c>
    </row>
    <row r="3075" spans="1:4" x14ac:dyDescent="0.25">
      <c r="A3075" t="s">
        <v>182</v>
      </c>
      <c r="B3075" s="2">
        <v>44351</v>
      </c>
      <c r="C3075">
        <v>25000000</v>
      </c>
      <c r="D3075" t="str">
        <f t="shared" si="49"/>
        <v>06-2021</v>
      </c>
    </row>
    <row r="3076" spans="1:4" x14ac:dyDescent="0.25">
      <c r="A3076" t="s">
        <v>692</v>
      </c>
      <c r="B3076" s="2">
        <v>44350</v>
      </c>
      <c r="C3076">
        <v>7000000</v>
      </c>
      <c r="D3076" t="str">
        <f t="shared" si="49"/>
        <v>06-2021</v>
      </c>
    </row>
    <row r="3077" spans="1:4" x14ac:dyDescent="0.25">
      <c r="A3077" t="s">
        <v>299</v>
      </c>
      <c r="B3077" s="2">
        <v>44350</v>
      </c>
      <c r="C3077">
        <v>50000000</v>
      </c>
      <c r="D3077" t="str">
        <f t="shared" si="49"/>
        <v>06-2021</v>
      </c>
    </row>
    <row r="3078" spans="1:4" x14ac:dyDescent="0.25">
      <c r="A3078" t="s">
        <v>691</v>
      </c>
      <c r="B3078" s="2">
        <v>44349</v>
      </c>
      <c r="C3078">
        <v>10110000</v>
      </c>
      <c r="D3078" t="str">
        <f t="shared" si="49"/>
        <v>06-2021</v>
      </c>
    </row>
    <row r="3079" spans="1:4" x14ac:dyDescent="0.25">
      <c r="A3079" t="s">
        <v>690</v>
      </c>
      <c r="B3079" s="2">
        <v>44349</v>
      </c>
      <c r="C3079">
        <v>4500000</v>
      </c>
      <c r="D3079" t="str">
        <f t="shared" si="49"/>
        <v>06-2021</v>
      </c>
    </row>
    <row r="3080" spans="1:4" x14ac:dyDescent="0.25">
      <c r="A3080" t="s">
        <v>689</v>
      </c>
      <c r="B3080" s="2">
        <v>44349</v>
      </c>
      <c r="C3080">
        <v>4700000</v>
      </c>
      <c r="D3080" t="str">
        <f t="shared" si="49"/>
        <v>06-2021</v>
      </c>
    </row>
    <row r="3081" spans="1:4" x14ac:dyDescent="0.25">
      <c r="A3081" t="s">
        <v>688</v>
      </c>
      <c r="B3081" s="2">
        <v>44349</v>
      </c>
      <c r="C3081">
        <v>3200000</v>
      </c>
      <c r="D3081" t="str">
        <f t="shared" si="49"/>
        <v>06-2021</v>
      </c>
    </row>
    <row r="3082" spans="1:4" x14ac:dyDescent="0.25">
      <c r="A3082" t="s">
        <v>687</v>
      </c>
      <c r="B3082" s="2">
        <v>44349</v>
      </c>
      <c r="C3082">
        <v>1300000</v>
      </c>
      <c r="D3082" t="str">
        <f t="shared" si="49"/>
        <v>06-2021</v>
      </c>
    </row>
    <row r="3083" spans="1:4" x14ac:dyDescent="0.25">
      <c r="A3083" t="s">
        <v>686</v>
      </c>
      <c r="B3083" s="2">
        <v>44348</v>
      </c>
      <c r="C3083">
        <v>2000000</v>
      </c>
      <c r="D3083" t="str">
        <f t="shared" si="49"/>
        <v>06-2021</v>
      </c>
    </row>
    <row r="3084" spans="1:4" x14ac:dyDescent="0.25">
      <c r="A3084" t="s">
        <v>685</v>
      </c>
      <c r="B3084" s="2">
        <v>44348</v>
      </c>
      <c r="C3084">
        <v>1000000</v>
      </c>
      <c r="D3084" t="str">
        <f t="shared" si="49"/>
        <v>06-2021</v>
      </c>
    </row>
    <row r="3085" spans="1:4" x14ac:dyDescent="0.25">
      <c r="A3085" t="s">
        <v>684</v>
      </c>
      <c r="B3085" s="2">
        <v>44348</v>
      </c>
      <c r="C3085">
        <v>10000000</v>
      </c>
      <c r="D3085" t="str">
        <f t="shared" si="49"/>
        <v>06-2021</v>
      </c>
    </row>
    <row r="3086" spans="1:4" x14ac:dyDescent="0.25">
      <c r="A3086" t="s">
        <v>683</v>
      </c>
      <c r="B3086" s="2">
        <v>44348</v>
      </c>
      <c r="C3086">
        <v>7000000</v>
      </c>
      <c r="D3086" t="str">
        <f t="shared" si="49"/>
        <v>06-2021</v>
      </c>
    </row>
    <row r="3087" spans="1:4" x14ac:dyDescent="0.25">
      <c r="A3087" t="s">
        <v>423</v>
      </c>
      <c r="B3087" s="2">
        <v>44348</v>
      </c>
      <c r="C3087">
        <v>5000000</v>
      </c>
      <c r="D3087" t="str">
        <f t="shared" si="49"/>
        <v>06-2021</v>
      </c>
    </row>
    <row r="3088" spans="1:4" x14ac:dyDescent="0.25">
      <c r="A3088" t="s">
        <v>682</v>
      </c>
      <c r="B3088" s="2">
        <v>44348</v>
      </c>
      <c r="C3088">
        <v>5000000</v>
      </c>
      <c r="D3088" t="str">
        <f t="shared" si="49"/>
        <v>06-2021</v>
      </c>
    </row>
    <row r="3089" spans="1:4" x14ac:dyDescent="0.25">
      <c r="A3089" t="s">
        <v>681</v>
      </c>
      <c r="B3089" s="2">
        <v>44348</v>
      </c>
      <c r="C3089">
        <v>5440000</v>
      </c>
      <c r="D3089" t="str">
        <f t="shared" si="49"/>
        <v>06-2021</v>
      </c>
    </row>
    <row r="3090" spans="1:4" x14ac:dyDescent="0.25">
      <c r="A3090" t="s">
        <v>680</v>
      </c>
      <c r="B3090" s="2">
        <v>44348</v>
      </c>
      <c r="C3090">
        <v>1000000</v>
      </c>
      <c r="D3090" t="str">
        <f t="shared" si="49"/>
        <v>06-2021</v>
      </c>
    </row>
    <row r="3091" spans="1:4" x14ac:dyDescent="0.25">
      <c r="A3091" t="s">
        <v>679</v>
      </c>
      <c r="B3091" s="2">
        <v>44348</v>
      </c>
      <c r="C3091">
        <v>1000000</v>
      </c>
      <c r="D3091" t="str">
        <f t="shared" si="49"/>
        <v>06-2021</v>
      </c>
    </row>
    <row r="3092" spans="1:4" x14ac:dyDescent="0.25">
      <c r="A3092" t="s">
        <v>561</v>
      </c>
      <c r="B3092" s="2">
        <v>44348</v>
      </c>
      <c r="C3092">
        <v>8000000</v>
      </c>
      <c r="D3092" t="str">
        <f t="shared" si="49"/>
        <v>06-2021</v>
      </c>
    </row>
    <row r="3093" spans="1:4" x14ac:dyDescent="0.25">
      <c r="A3093" t="s">
        <v>678</v>
      </c>
      <c r="B3093" s="2">
        <v>44348</v>
      </c>
      <c r="C3093">
        <v>15000000</v>
      </c>
      <c r="D3093" t="str">
        <f t="shared" si="49"/>
        <v>06-2021</v>
      </c>
    </row>
    <row r="3094" spans="1:4" x14ac:dyDescent="0.25">
      <c r="A3094" t="s">
        <v>677</v>
      </c>
      <c r="B3094" s="2">
        <v>44348</v>
      </c>
      <c r="C3094">
        <v>2400000</v>
      </c>
      <c r="D3094" t="str">
        <f t="shared" si="49"/>
        <v>06-2021</v>
      </c>
    </row>
    <row r="3095" spans="1:4" x14ac:dyDescent="0.25">
      <c r="A3095" t="s">
        <v>676</v>
      </c>
      <c r="B3095" s="2">
        <v>44348</v>
      </c>
      <c r="C3095">
        <v>2500000</v>
      </c>
      <c r="D3095" t="str">
        <f t="shared" si="49"/>
        <v>06-2021</v>
      </c>
    </row>
    <row r="3096" spans="1:4" x14ac:dyDescent="0.25">
      <c r="A3096" t="s">
        <v>675</v>
      </c>
      <c r="B3096" s="2">
        <v>44348</v>
      </c>
      <c r="C3096">
        <v>3000000</v>
      </c>
      <c r="D3096" t="str">
        <f t="shared" si="49"/>
        <v>06-2021</v>
      </c>
    </row>
    <row r="3097" spans="1:4" x14ac:dyDescent="0.25">
      <c r="A3097" t="s">
        <v>674</v>
      </c>
      <c r="B3097" s="2">
        <v>44348</v>
      </c>
      <c r="C3097">
        <v>1060000</v>
      </c>
      <c r="D3097" t="str">
        <f t="shared" si="49"/>
        <v>06-2021</v>
      </c>
    </row>
    <row r="3098" spans="1:4" x14ac:dyDescent="0.25">
      <c r="A3098" t="s">
        <v>673</v>
      </c>
      <c r="B3098" s="2">
        <v>44347</v>
      </c>
      <c r="C3098">
        <v>3000000</v>
      </c>
      <c r="D3098" t="str">
        <f t="shared" si="49"/>
        <v>05-2021</v>
      </c>
    </row>
    <row r="3099" spans="1:4" x14ac:dyDescent="0.25">
      <c r="A3099" t="s">
        <v>54</v>
      </c>
      <c r="B3099" s="2">
        <v>44347</v>
      </c>
      <c r="C3099">
        <v>2250000</v>
      </c>
      <c r="D3099" t="str">
        <f t="shared" si="49"/>
        <v>05-2021</v>
      </c>
    </row>
    <row r="3100" spans="1:4" x14ac:dyDescent="0.25">
      <c r="A3100" t="s">
        <v>672</v>
      </c>
      <c r="B3100" s="2">
        <v>44347</v>
      </c>
      <c r="C3100">
        <v>1830000</v>
      </c>
      <c r="D3100" t="str">
        <f t="shared" si="49"/>
        <v>05-2021</v>
      </c>
    </row>
    <row r="3101" spans="1:4" x14ac:dyDescent="0.25">
      <c r="A3101" t="s">
        <v>143</v>
      </c>
      <c r="B3101" s="2">
        <v>44346</v>
      </c>
      <c r="C3101">
        <v>27130000</v>
      </c>
      <c r="D3101" t="str">
        <f t="shared" si="49"/>
        <v>05-2021</v>
      </c>
    </row>
    <row r="3102" spans="1:4" x14ac:dyDescent="0.25">
      <c r="A3102" t="s">
        <v>221</v>
      </c>
      <c r="B3102" s="2">
        <v>44344</v>
      </c>
      <c r="C3102">
        <v>14000000</v>
      </c>
      <c r="D3102" t="str">
        <f t="shared" si="49"/>
        <v>05-2021</v>
      </c>
    </row>
    <row r="3103" spans="1:4" x14ac:dyDescent="0.25">
      <c r="A3103" t="s">
        <v>59</v>
      </c>
      <c r="B3103" s="2">
        <v>44344</v>
      </c>
      <c r="C3103">
        <v>440000000</v>
      </c>
      <c r="D3103" t="str">
        <f t="shared" si="49"/>
        <v>05-2021</v>
      </c>
    </row>
    <row r="3104" spans="1:4" x14ac:dyDescent="0.25">
      <c r="A3104" t="s">
        <v>671</v>
      </c>
      <c r="B3104" s="2">
        <v>44344</v>
      </c>
      <c r="C3104">
        <v>14450000</v>
      </c>
      <c r="D3104" t="str">
        <f t="shared" si="49"/>
        <v>05-2021</v>
      </c>
    </row>
    <row r="3105" spans="1:4" x14ac:dyDescent="0.25">
      <c r="A3105" t="s">
        <v>670</v>
      </c>
      <c r="B3105" s="2">
        <v>44344</v>
      </c>
      <c r="C3105">
        <v>2500000</v>
      </c>
      <c r="D3105" t="str">
        <f t="shared" si="49"/>
        <v>05-2021</v>
      </c>
    </row>
    <row r="3106" spans="1:4" x14ac:dyDescent="0.25">
      <c r="A3106" t="s">
        <v>80</v>
      </c>
      <c r="B3106" s="2">
        <v>44344</v>
      </c>
      <c r="C3106">
        <v>1300000</v>
      </c>
      <c r="D3106" t="str">
        <f t="shared" si="49"/>
        <v>05-2021</v>
      </c>
    </row>
    <row r="3107" spans="1:4" x14ac:dyDescent="0.25">
      <c r="A3107" t="s">
        <v>669</v>
      </c>
      <c r="B3107" s="2">
        <v>44343</v>
      </c>
      <c r="C3107">
        <v>5300000</v>
      </c>
      <c r="D3107" t="str">
        <f t="shared" si="49"/>
        <v>05-2021</v>
      </c>
    </row>
    <row r="3108" spans="1:4" x14ac:dyDescent="0.25">
      <c r="A3108" t="s">
        <v>668</v>
      </c>
      <c r="B3108" s="2">
        <v>44343</v>
      </c>
      <c r="C3108">
        <v>40000000</v>
      </c>
      <c r="D3108" t="str">
        <f t="shared" si="49"/>
        <v>05-2021</v>
      </c>
    </row>
    <row r="3109" spans="1:4" x14ac:dyDescent="0.25">
      <c r="A3109" t="s">
        <v>667</v>
      </c>
      <c r="B3109" s="2">
        <v>44343</v>
      </c>
      <c r="C3109">
        <v>1200000</v>
      </c>
      <c r="D3109" t="str">
        <f t="shared" si="49"/>
        <v>05-2021</v>
      </c>
    </row>
    <row r="3110" spans="1:4" x14ac:dyDescent="0.25">
      <c r="A3110" t="s">
        <v>287</v>
      </c>
      <c r="B3110" s="2">
        <v>44343</v>
      </c>
      <c r="C3110">
        <v>24250000</v>
      </c>
      <c r="D3110" t="str">
        <f t="shared" si="49"/>
        <v>05-2021</v>
      </c>
    </row>
    <row r="3111" spans="1:4" x14ac:dyDescent="0.25">
      <c r="A3111" t="s">
        <v>215</v>
      </c>
      <c r="B3111" s="2">
        <v>44343</v>
      </c>
      <c r="C3111">
        <v>15670000</v>
      </c>
      <c r="D3111" t="str">
        <f t="shared" si="49"/>
        <v>05-2021</v>
      </c>
    </row>
    <row r="3112" spans="1:4" x14ac:dyDescent="0.25">
      <c r="A3112" t="s">
        <v>666</v>
      </c>
      <c r="B3112" s="2">
        <v>44343</v>
      </c>
      <c r="C3112">
        <v>6000000</v>
      </c>
      <c r="D3112" t="str">
        <f t="shared" si="49"/>
        <v>05-2021</v>
      </c>
    </row>
    <row r="3113" spans="1:4" x14ac:dyDescent="0.25">
      <c r="A3113" t="s">
        <v>665</v>
      </c>
      <c r="B3113" s="2">
        <v>44342</v>
      </c>
      <c r="C3113">
        <v>12000000</v>
      </c>
      <c r="D3113" t="str">
        <f t="shared" si="49"/>
        <v>05-2021</v>
      </c>
    </row>
    <row r="3114" spans="1:4" x14ac:dyDescent="0.25">
      <c r="A3114" t="s">
        <v>664</v>
      </c>
      <c r="B3114" s="2">
        <v>44342</v>
      </c>
      <c r="C3114">
        <v>15650000</v>
      </c>
      <c r="D3114" t="str">
        <f t="shared" si="49"/>
        <v>05-2021</v>
      </c>
    </row>
    <row r="3115" spans="1:4" x14ac:dyDescent="0.25">
      <c r="A3115" t="s">
        <v>663</v>
      </c>
      <c r="B3115" s="2">
        <v>44342</v>
      </c>
      <c r="C3115">
        <v>1500000</v>
      </c>
      <c r="D3115" t="str">
        <f t="shared" si="49"/>
        <v>05-2021</v>
      </c>
    </row>
    <row r="3116" spans="1:4" x14ac:dyDescent="0.25">
      <c r="A3116" t="s">
        <v>662</v>
      </c>
      <c r="B3116" s="2">
        <v>44341</v>
      </c>
      <c r="C3116">
        <v>6000000</v>
      </c>
      <c r="D3116" t="str">
        <f t="shared" si="49"/>
        <v>05-2021</v>
      </c>
    </row>
    <row r="3117" spans="1:4" x14ac:dyDescent="0.25">
      <c r="A3117" t="s">
        <v>661</v>
      </c>
      <c r="B3117" s="2">
        <v>44341</v>
      </c>
      <c r="C3117">
        <v>63000000</v>
      </c>
      <c r="D3117" t="str">
        <f t="shared" si="49"/>
        <v>05-2021</v>
      </c>
    </row>
    <row r="3118" spans="1:4" x14ac:dyDescent="0.25">
      <c r="A3118" t="s">
        <v>660</v>
      </c>
      <c r="B3118" s="2">
        <v>44341</v>
      </c>
      <c r="C3118">
        <v>2400000</v>
      </c>
      <c r="D3118" t="str">
        <f t="shared" si="49"/>
        <v>05-2021</v>
      </c>
    </row>
    <row r="3119" spans="1:4" x14ac:dyDescent="0.25">
      <c r="A3119" t="s">
        <v>135</v>
      </c>
      <c r="B3119" s="2">
        <v>44341</v>
      </c>
      <c r="C3119">
        <v>15000000</v>
      </c>
      <c r="D3119" t="str">
        <f t="shared" si="49"/>
        <v>05-2021</v>
      </c>
    </row>
    <row r="3120" spans="1:4" x14ac:dyDescent="0.25">
      <c r="A3120" t="s">
        <v>659</v>
      </c>
      <c r="B3120" s="2">
        <v>44340</v>
      </c>
      <c r="C3120">
        <v>3000000</v>
      </c>
      <c r="D3120" t="str">
        <f t="shared" si="49"/>
        <v>05-2021</v>
      </c>
    </row>
    <row r="3121" spans="1:4" x14ac:dyDescent="0.25">
      <c r="A3121" t="s">
        <v>155</v>
      </c>
      <c r="B3121" s="2">
        <v>44340</v>
      </c>
      <c r="C3121">
        <v>61000000</v>
      </c>
      <c r="D3121" t="str">
        <f t="shared" si="49"/>
        <v>05-2021</v>
      </c>
    </row>
    <row r="3122" spans="1:4" x14ac:dyDescent="0.25">
      <c r="A3122" t="s">
        <v>658</v>
      </c>
      <c r="B3122" s="2">
        <v>44340</v>
      </c>
      <c r="C3122">
        <v>20000000</v>
      </c>
      <c r="D3122" t="str">
        <f t="shared" si="49"/>
        <v>05-2021</v>
      </c>
    </row>
    <row r="3123" spans="1:4" x14ac:dyDescent="0.25">
      <c r="A3123" t="s">
        <v>194</v>
      </c>
      <c r="B3123" s="2">
        <v>44338</v>
      </c>
      <c r="C3123">
        <v>4260000</v>
      </c>
      <c r="D3123" t="str">
        <f t="shared" si="49"/>
        <v>05-2021</v>
      </c>
    </row>
    <row r="3124" spans="1:4" x14ac:dyDescent="0.25">
      <c r="A3124" t="s">
        <v>474</v>
      </c>
      <c r="B3124" s="2">
        <v>44338</v>
      </c>
      <c r="C3124">
        <v>2900000</v>
      </c>
      <c r="D3124" t="str">
        <f t="shared" si="49"/>
        <v>05-2021</v>
      </c>
    </row>
    <row r="3125" spans="1:4" x14ac:dyDescent="0.25">
      <c r="A3125" t="s">
        <v>657</v>
      </c>
      <c r="B3125" s="2">
        <v>44337</v>
      </c>
      <c r="C3125">
        <v>7200000</v>
      </c>
      <c r="D3125" t="str">
        <f t="shared" si="49"/>
        <v>05-2021</v>
      </c>
    </row>
    <row r="3126" spans="1:4" x14ac:dyDescent="0.25">
      <c r="A3126" t="s">
        <v>176</v>
      </c>
      <c r="B3126" s="2">
        <v>44336</v>
      </c>
      <c r="C3126">
        <v>200000000</v>
      </c>
      <c r="D3126" t="str">
        <f t="shared" si="49"/>
        <v>05-2021</v>
      </c>
    </row>
    <row r="3127" spans="1:4" x14ac:dyDescent="0.25">
      <c r="A3127" t="s">
        <v>166</v>
      </c>
      <c r="B3127" s="2">
        <v>44336</v>
      </c>
      <c r="C3127">
        <v>900000000</v>
      </c>
      <c r="D3127" t="str">
        <f t="shared" si="49"/>
        <v>05-2021</v>
      </c>
    </row>
    <row r="3128" spans="1:4" x14ac:dyDescent="0.25">
      <c r="A3128" t="s">
        <v>656</v>
      </c>
      <c r="B3128" s="2">
        <v>44336</v>
      </c>
      <c r="C3128">
        <v>4300000</v>
      </c>
      <c r="D3128" t="str">
        <f t="shared" si="49"/>
        <v>05-2021</v>
      </c>
    </row>
    <row r="3129" spans="1:4" x14ac:dyDescent="0.25">
      <c r="A3129" t="s">
        <v>276</v>
      </c>
      <c r="B3129" s="2">
        <v>44336</v>
      </c>
      <c r="C3129">
        <v>5950000</v>
      </c>
      <c r="D3129" t="str">
        <f t="shared" si="49"/>
        <v>05-2021</v>
      </c>
    </row>
    <row r="3130" spans="1:4" x14ac:dyDescent="0.25">
      <c r="A3130" t="s">
        <v>227</v>
      </c>
      <c r="B3130" s="2">
        <v>44336</v>
      </c>
      <c r="C3130">
        <v>95330000</v>
      </c>
      <c r="D3130" t="str">
        <f t="shared" si="49"/>
        <v>05-2021</v>
      </c>
    </row>
    <row r="3131" spans="1:4" x14ac:dyDescent="0.25">
      <c r="A3131" t="s">
        <v>655</v>
      </c>
      <c r="B3131" s="2">
        <v>44336</v>
      </c>
      <c r="C3131">
        <v>2000000</v>
      </c>
      <c r="D3131" t="str">
        <f t="shared" si="49"/>
        <v>05-2021</v>
      </c>
    </row>
    <row r="3132" spans="1:4" x14ac:dyDescent="0.25">
      <c r="A3132" t="s">
        <v>2</v>
      </c>
      <c r="B3132" s="2">
        <v>44336</v>
      </c>
      <c r="C3132">
        <v>10300000</v>
      </c>
      <c r="D3132" t="str">
        <f t="shared" si="49"/>
        <v>05-2021</v>
      </c>
    </row>
    <row r="3133" spans="1:4" x14ac:dyDescent="0.25">
      <c r="A3133" t="s">
        <v>654</v>
      </c>
      <c r="B3133" s="2">
        <v>44336</v>
      </c>
      <c r="C3133">
        <v>8000000</v>
      </c>
      <c r="D3133" t="str">
        <f t="shared" si="49"/>
        <v>05-2021</v>
      </c>
    </row>
    <row r="3134" spans="1:4" x14ac:dyDescent="0.25">
      <c r="A3134" t="s">
        <v>653</v>
      </c>
      <c r="B3134" s="2">
        <v>44336</v>
      </c>
      <c r="C3134">
        <v>1200000</v>
      </c>
      <c r="D3134" t="str">
        <f t="shared" si="49"/>
        <v>05-2021</v>
      </c>
    </row>
    <row r="3135" spans="1:4" x14ac:dyDescent="0.25">
      <c r="A3135" t="s">
        <v>652</v>
      </c>
      <c r="B3135" s="2">
        <v>44336</v>
      </c>
      <c r="C3135">
        <v>1140000</v>
      </c>
      <c r="D3135" t="str">
        <f t="shared" si="49"/>
        <v>05-2021</v>
      </c>
    </row>
    <row r="3136" spans="1:4" x14ac:dyDescent="0.25">
      <c r="A3136" t="s">
        <v>651</v>
      </c>
      <c r="B3136" s="2">
        <v>44335</v>
      </c>
      <c r="C3136">
        <v>1600000</v>
      </c>
      <c r="D3136" t="str">
        <f t="shared" si="49"/>
        <v>05-2021</v>
      </c>
    </row>
    <row r="3137" spans="1:4" x14ac:dyDescent="0.25">
      <c r="A3137" t="s">
        <v>650</v>
      </c>
      <c r="B3137" s="2">
        <v>44334</v>
      </c>
      <c r="C3137">
        <v>20000000</v>
      </c>
      <c r="D3137" t="str">
        <f t="shared" si="49"/>
        <v>05-2021</v>
      </c>
    </row>
    <row r="3138" spans="1:4" x14ac:dyDescent="0.25">
      <c r="A3138" t="s">
        <v>649</v>
      </c>
      <c r="B3138" s="2">
        <v>44334</v>
      </c>
      <c r="C3138">
        <v>2000000</v>
      </c>
      <c r="D3138" t="str">
        <f t="shared" ref="D3138:D3201" si="50">TEXT(B3138, "mm-yyyy")</f>
        <v>05-2021</v>
      </c>
    </row>
    <row r="3139" spans="1:4" x14ac:dyDescent="0.25">
      <c r="A3139" t="s">
        <v>648</v>
      </c>
      <c r="B3139" s="2">
        <v>44334</v>
      </c>
      <c r="C3139">
        <v>2000000</v>
      </c>
      <c r="D3139" t="str">
        <f t="shared" si="50"/>
        <v>05-2021</v>
      </c>
    </row>
    <row r="3140" spans="1:4" x14ac:dyDescent="0.25">
      <c r="A3140" t="s">
        <v>647</v>
      </c>
      <c r="B3140" s="2">
        <v>44334</v>
      </c>
      <c r="C3140">
        <v>3200000</v>
      </c>
      <c r="D3140" t="str">
        <f t="shared" si="50"/>
        <v>05-2021</v>
      </c>
    </row>
    <row r="3141" spans="1:4" x14ac:dyDescent="0.25">
      <c r="A3141" t="s">
        <v>646</v>
      </c>
      <c r="B3141" s="2">
        <v>44333</v>
      </c>
      <c r="C3141">
        <v>1700000</v>
      </c>
      <c r="D3141" t="str">
        <f t="shared" si="50"/>
        <v>05-2021</v>
      </c>
    </row>
    <row r="3142" spans="1:4" x14ac:dyDescent="0.25">
      <c r="A3142" t="s">
        <v>645</v>
      </c>
      <c r="B3142" s="2">
        <v>44333</v>
      </c>
      <c r="C3142">
        <v>1500000</v>
      </c>
      <c r="D3142" t="str">
        <f t="shared" si="50"/>
        <v>05-2021</v>
      </c>
    </row>
    <row r="3143" spans="1:4" x14ac:dyDescent="0.25">
      <c r="A3143" t="s">
        <v>319</v>
      </c>
      <c r="B3143" s="2">
        <v>44333</v>
      </c>
      <c r="C3143">
        <v>15000000</v>
      </c>
      <c r="D3143" t="str">
        <f t="shared" si="50"/>
        <v>05-2021</v>
      </c>
    </row>
    <row r="3144" spans="1:4" x14ac:dyDescent="0.25">
      <c r="A3144" t="s">
        <v>644</v>
      </c>
      <c r="B3144" s="2">
        <v>44332</v>
      </c>
      <c r="C3144">
        <v>1730000</v>
      </c>
      <c r="D3144" t="str">
        <f t="shared" si="50"/>
        <v>05-2021</v>
      </c>
    </row>
    <row r="3145" spans="1:4" x14ac:dyDescent="0.25">
      <c r="A3145" t="s">
        <v>643</v>
      </c>
      <c r="B3145" s="2">
        <v>44331</v>
      </c>
      <c r="C3145">
        <v>4000000</v>
      </c>
      <c r="D3145" t="str">
        <f t="shared" si="50"/>
        <v>05-2021</v>
      </c>
    </row>
    <row r="3146" spans="1:4" x14ac:dyDescent="0.25">
      <c r="A3146" t="s">
        <v>68</v>
      </c>
      <c r="B3146" s="2">
        <v>44329</v>
      </c>
      <c r="C3146">
        <v>88890000</v>
      </c>
      <c r="D3146" t="str">
        <f t="shared" si="50"/>
        <v>05-2021</v>
      </c>
    </row>
    <row r="3147" spans="1:4" x14ac:dyDescent="0.25">
      <c r="A3147" t="s">
        <v>642</v>
      </c>
      <c r="B3147" s="2">
        <v>44329</v>
      </c>
      <c r="C3147">
        <v>5000000</v>
      </c>
      <c r="D3147" t="str">
        <f t="shared" si="50"/>
        <v>05-2021</v>
      </c>
    </row>
    <row r="3148" spans="1:4" x14ac:dyDescent="0.25">
      <c r="A3148" t="s">
        <v>141</v>
      </c>
      <c r="B3148" s="2">
        <v>44329</v>
      </c>
      <c r="C3148">
        <v>58490000</v>
      </c>
      <c r="D3148" t="str">
        <f t="shared" si="50"/>
        <v>05-2021</v>
      </c>
    </row>
    <row r="3149" spans="1:4" x14ac:dyDescent="0.25">
      <c r="A3149" t="s">
        <v>641</v>
      </c>
      <c r="B3149" s="2">
        <v>44329</v>
      </c>
      <c r="C3149" s="1" t="s">
        <v>202</v>
      </c>
      <c r="D3149" t="str">
        <f t="shared" si="50"/>
        <v>05-2021</v>
      </c>
    </row>
    <row r="3150" spans="1:4" x14ac:dyDescent="0.25">
      <c r="A3150" t="s">
        <v>640</v>
      </c>
      <c r="B3150" s="2">
        <v>44329</v>
      </c>
      <c r="C3150">
        <v>3000000</v>
      </c>
      <c r="D3150" t="str">
        <f t="shared" si="50"/>
        <v>05-2021</v>
      </c>
    </row>
    <row r="3151" spans="1:4" x14ac:dyDescent="0.25">
      <c r="A3151" t="s">
        <v>639</v>
      </c>
      <c r="B3151" s="2">
        <v>44329</v>
      </c>
      <c r="C3151">
        <v>2000000</v>
      </c>
      <c r="D3151" t="str">
        <f t="shared" si="50"/>
        <v>05-2021</v>
      </c>
    </row>
    <row r="3152" spans="1:4" x14ac:dyDescent="0.25">
      <c r="A3152" t="s">
        <v>638</v>
      </c>
      <c r="B3152" s="2">
        <v>44328</v>
      </c>
      <c r="C3152">
        <v>10210000</v>
      </c>
      <c r="D3152" t="str">
        <f t="shared" si="50"/>
        <v>05-2021</v>
      </c>
    </row>
    <row r="3153" spans="1:4" x14ac:dyDescent="0.25">
      <c r="A3153" t="s">
        <v>637</v>
      </c>
      <c r="B3153" s="2">
        <v>44328</v>
      </c>
      <c r="C3153">
        <v>25450000</v>
      </c>
      <c r="D3153" t="str">
        <f t="shared" si="50"/>
        <v>05-2021</v>
      </c>
    </row>
    <row r="3154" spans="1:4" x14ac:dyDescent="0.25">
      <c r="A3154" t="s">
        <v>636</v>
      </c>
      <c r="B3154" s="2">
        <v>44328</v>
      </c>
      <c r="C3154">
        <v>3000000</v>
      </c>
      <c r="D3154" t="str">
        <f t="shared" si="50"/>
        <v>05-2021</v>
      </c>
    </row>
    <row r="3155" spans="1:4" x14ac:dyDescent="0.25">
      <c r="A3155" t="s">
        <v>635</v>
      </c>
      <c r="B3155" s="2">
        <v>44328</v>
      </c>
      <c r="C3155">
        <v>185000000</v>
      </c>
      <c r="D3155" t="str">
        <f t="shared" si="50"/>
        <v>05-2021</v>
      </c>
    </row>
    <row r="3156" spans="1:4" x14ac:dyDescent="0.25">
      <c r="A3156" t="s">
        <v>634</v>
      </c>
      <c r="B3156" s="2">
        <v>44328</v>
      </c>
      <c r="C3156">
        <v>7000000</v>
      </c>
      <c r="D3156" t="str">
        <f t="shared" si="50"/>
        <v>05-2021</v>
      </c>
    </row>
    <row r="3157" spans="1:4" x14ac:dyDescent="0.25">
      <c r="A3157" t="s">
        <v>633</v>
      </c>
      <c r="B3157" s="2">
        <v>44327</v>
      </c>
      <c r="C3157">
        <v>3100000</v>
      </c>
      <c r="D3157" t="str">
        <f t="shared" si="50"/>
        <v>05-2021</v>
      </c>
    </row>
    <row r="3158" spans="1:4" x14ac:dyDescent="0.25">
      <c r="A3158" t="s">
        <v>632</v>
      </c>
      <c r="B3158" s="2">
        <v>44327</v>
      </c>
      <c r="C3158">
        <v>300000000</v>
      </c>
      <c r="D3158" t="str">
        <f t="shared" si="50"/>
        <v>05-2021</v>
      </c>
    </row>
    <row r="3159" spans="1:4" x14ac:dyDescent="0.25">
      <c r="A3159" t="s">
        <v>631</v>
      </c>
      <c r="B3159" s="2">
        <v>44327</v>
      </c>
      <c r="C3159">
        <v>2100000</v>
      </c>
      <c r="D3159" t="str">
        <f t="shared" si="50"/>
        <v>05-2021</v>
      </c>
    </row>
    <row r="3160" spans="1:4" x14ac:dyDescent="0.25">
      <c r="A3160" t="s">
        <v>256</v>
      </c>
      <c r="B3160" s="2">
        <v>44327</v>
      </c>
      <c r="C3160">
        <v>7500000</v>
      </c>
      <c r="D3160" t="str">
        <f t="shared" si="50"/>
        <v>05-2021</v>
      </c>
    </row>
    <row r="3161" spans="1:4" x14ac:dyDescent="0.25">
      <c r="A3161" t="s">
        <v>257</v>
      </c>
      <c r="B3161" s="2">
        <v>44327</v>
      </c>
      <c r="C3161">
        <v>7500000</v>
      </c>
      <c r="D3161" t="str">
        <f t="shared" si="50"/>
        <v>05-2021</v>
      </c>
    </row>
    <row r="3162" spans="1:4" x14ac:dyDescent="0.25">
      <c r="A3162" t="s">
        <v>82</v>
      </c>
      <c r="B3162" s="2">
        <v>44327</v>
      </c>
      <c r="C3162">
        <v>10080000</v>
      </c>
      <c r="D3162" t="str">
        <f t="shared" si="50"/>
        <v>05-2021</v>
      </c>
    </row>
    <row r="3163" spans="1:4" x14ac:dyDescent="0.25">
      <c r="A3163" t="s">
        <v>204</v>
      </c>
      <c r="B3163" s="2">
        <v>44326</v>
      </c>
      <c r="C3163">
        <v>7500000</v>
      </c>
      <c r="D3163" t="str">
        <f t="shared" si="50"/>
        <v>05-2021</v>
      </c>
    </row>
    <row r="3164" spans="1:4" x14ac:dyDescent="0.25">
      <c r="A3164" t="s">
        <v>630</v>
      </c>
      <c r="B3164" s="2">
        <v>44326</v>
      </c>
      <c r="C3164">
        <v>11200000</v>
      </c>
      <c r="D3164" t="str">
        <f t="shared" si="50"/>
        <v>05-2021</v>
      </c>
    </row>
    <row r="3165" spans="1:4" x14ac:dyDescent="0.25">
      <c r="A3165" t="s">
        <v>629</v>
      </c>
      <c r="B3165" s="2">
        <v>44326</v>
      </c>
      <c r="C3165">
        <v>3600000</v>
      </c>
      <c r="D3165" t="str">
        <f t="shared" si="50"/>
        <v>05-2021</v>
      </c>
    </row>
    <row r="3166" spans="1:4" x14ac:dyDescent="0.25">
      <c r="A3166" t="s">
        <v>628</v>
      </c>
      <c r="B3166" s="2">
        <v>44326</v>
      </c>
      <c r="C3166">
        <v>40000000</v>
      </c>
      <c r="D3166" t="str">
        <f t="shared" si="50"/>
        <v>05-2021</v>
      </c>
    </row>
    <row r="3167" spans="1:4" x14ac:dyDescent="0.25">
      <c r="A3167" t="s">
        <v>627</v>
      </c>
      <c r="B3167" s="2">
        <v>44326</v>
      </c>
      <c r="C3167">
        <v>3000000</v>
      </c>
      <c r="D3167" t="str">
        <f t="shared" si="50"/>
        <v>05-2021</v>
      </c>
    </row>
    <row r="3168" spans="1:4" x14ac:dyDescent="0.25">
      <c r="A3168" t="s">
        <v>626</v>
      </c>
      <c r="B3168" s="2">
        <v>44325</v>
      </c>
      <c r="C3168">
        <v>3000000</v>
      </c>
      <c r="D3168" t="str">
        <f t="shared" si="50"/>
        <v>05-2021</v>
      </c>
    </row>
    <row r="3169" spans="1:4" x14ac:dyDescent="0.25">
      <c r="A3169" t="s">
        <v>346</v>
      </c>
      <c r="B3169" s="2">
        <v>44324</v>
      </c>
      <c r="C3169">
        <v>1000000</v>
      </c>
      <c r="D3169" t="str">
        <f t="shared" si="50"/>
        <v>05-2021</v>
      </c>
    </row>
    <row r="3170" spans="1:4" x14ac:dyDescent="0.25">
      <c r="A3170" t="s">
        <v>625</v>
      </c>
      <c r="B3170" s="2">
        <v>44324</v>
      </c>
      <c r="C3170">
        <v>1830000</v>
      </c>
      <c r="D3170" t="str">
        <f t="shared" si="50"/>
        <v>05-2021</v>
      </c>
    </row>
    <row r="3171" spans="1:4" x14ac:dyDescent="0.25">
      <c r="A3171" t="s">
        <v>624</v>
      </c>
      <c r="B3171" s="2">
        <v>44324</v>
      </c>
      <c r="C3171">
        <v>5000000</v>
      </c>
      <c r="D3171" t="str">
        <f t="shared" si="50"/>
        <v>05-2021</v>
      </c>
    </row>
    <row r="3172" spans="1:4" x14ac:dyDescent="0.25">
      <c r="A3172" t="s">
        <v>218</v>
      </c>
      <c r="B3172" s="2">
        <v>44323</v>
      </c>
      <c r="C3172">
        <v>10590000</v>
      </c>
      <c r="D3172" t="str">
        <f t="shared" si="50"/>
        <v>05-2021</v>
      </c>
    </row>
    <row r="3173" spans="1:4" x14ac:dyDescent="0.25">
      <c r="A3173" t="s">
        <v>247</v>
      </c>
      <c r="B3173" s="2">
        <v>44323</v>
      </c>
      <c r="C3173">
        <v>4990000</v>
      </c>
      <c r="D3173" t="str">
        <f t="shared" si="50"/>
        <v>05-2021</v>
      </c>
    </row>
    <row r="3174" spans="1:4" x14ac:dyDescent="0.25">
      <c r="A3174" t="s">
        <v>242</v>
      </c>
      <c r="B3174" s="2">
        <v>44323</v>
      </c>
      <c r="C3174">
        <v>12160000</v>
      </c>
      <c r="D3174" t="str">
        <f t="shared" si="50"/>
        <v>05-2021</v>
      </c>
    </row>
    <row r="3175" spans="1:4" x14ac:dyDescent="0.25">
      <c r="A3175" t="s">
        <v>623</v>
      </c>
      <c r="B3175" s="2">
        <v>44323</v>
      </c>
      <c r="C3175">
        <v>11500000</v>
      </c>
      <c r="D3175" t="str">
        <f t="shared" si="50"/>
        <v>05-2021</v>
      </c>
    </row>
    <row r="3176" spans="1:4" x14ac:dyDescent="0.25">
      <c r="A3176" t="s">
        <v>622</v>
      </c>
      <c r="B3176" s="2">
        <v>44323</v>
      </c>
      <c r="C3176">
        <v>1700000</v>
      </c>
      <c r="D3176" t="str">
        <f t="shared" si="50"/>
        <v>05-2021</v>
      </c>
    </row>
    <row r="3177" spans="1:4" x14ac:dyDescent="0.25">
      <c r="A3177" t="s">
        <v>621</v>
      </c>
      <c r="B3177" s="2">
        <v>44322</v>
      </c>
      <c r="C3177">
        <v>3000000</v>
      </c>
      <c r="D3177" t="str">
        <f t="shared" si="50"/>
        <v>05-2021</v>
      </c>
    </row>
    <row r="3178" spans="1:4" x14ac:dyDescent="0.25">
      <c r="A3178" t="s">
        <v>620</v>
      </c>
      <c r="B3178" s="2">
        <v>44322</v>
      </c>
      <c r="C3178">
        <v>7500000</v>
      </c>
      <c r="D3178" t="str">
        <f t="shared" si="50"/>
        <v>05-2021</v>
      </c>
    </row>
    <row r="3179" spans="1:4" x14ac:dyDescent="0.25">
      <c r="A3179" t="s">
        <v>217</v>
      </c>
      <c r="B3179" s="2">
        <v>44322</v>
      </c>
      <c r="C3179">
        <v>19000000</v>
      </c>
      <c r="D3179" t="str">
        <f t="shared" si="50"/>
        <v>05-2021</v>
      </c>
    </row>
    <row r="3180" spans="1:4" x14ac:dyDescent="0.25">
      <c r="A3180" t="s">
        <v>619</v>
      </c>
      <c r="B3180" s="2">
        <v>44321</v>
      </c>
      <c r="C3180">
        <v>73000000</v>
      </c>
      <c r="D3180" t="str">
        <f t="shared" si="50"/>
        <v>05-2021</v>
      </c>
    </row>
    <row r="3181" spans="1:4" x14ac:dyDescent="0.25">
      <c r="A3181" t="s">
        <v>618</v>
      </c>
      <c r="B3181" s="2">
        <v>44321</v>
      </c>
      <c r="C3181">
        <v>3000000</v>
      </c>
      <c r="D3181" t="str">
        <f t="shared" si="50"/>
        <v>05-2021</v>
      </c>
    </row>
    <row r="3182" spans="1:4" x14ac:dyDescent="0.25">
      <c r="A3182" t="s">
        <v>81</v>
      </c>
      <c r="B3182" s="2">
        <v>44321</v>
      </c>
      <c r="C3182">
        <v>250000000</v>
      </c>
      <c r="D3182" t="str">
        <f t="shared" si="50"/>
        <v>05-2021</v>
      </c>
    </row>
    <row r="3183" spans="1:4" x14ac:dyDescent="0.25">
      <c r="A3183" t="s">
        <v>617</v>
      </c>
      <c r="B3183" s="2">
        <v>44321</v>
      </c>
      <c r="C3183">
        <v>1600000</v>
      </c>
      <c r="D3183" t="str">
        <f t="shared" si="50"/>
        <v>05-2021</v>
      </c>
    </row>
    <row r="3184" spans="1:4" x14ac:dyDescent="0.25">
      <c r="A3184" t="s">
        <v>616</v>
      </c>
      <c r="B3184" s="2">
        <v>44321</v>
      </c>
      <c r="C3184">
        <v>7600000</v>
      </c>
      <c r="D3184" t="str">
        <f t="shared" si="50"/>
        <v>05-2021</v>
      </c>
    </row>
    <row r="3185" spans="1:4" x14ac:dyDescent="0.25">
      <c r="A3185" t="s">
        <v>615</v>
      </c>
      <c r="B3185" s="2">
        <v>44321</v>
      </c>
      <c r="C3185">
        <v>5000000</v>
      </c>
      <c r="D3185" t="str">
        <f t="shared" si="50"/>
        <v>05-2021</v>
      </c>
    </row>
    <row r="3186" spans="1:4" x14ac:dyDescent="0.25">
      <c r="A3186" t="s">
        <v>229</v>
      </c>
      <c r="B3186" s="2">
        <v>44321</v>
      </c>
      <c r="C3186">
        <v>18750000</v>
      </c>
      <c r="D3186" t="str">
        <f t="shared" si="50"/>
        <v>05-2021</v>
      </c>
    </row>
    <row r="3187" spans="1:4" x14ac:dyDescent="0.25">
      <c r="A3187" t="s">
        <v>614</v>
      </c>
      <c r="B3187" s="2">
        <v>44321</v>
      </c>
      <c r="C3187">
        <v>2550000</v>
      </c>
      <c r="D3187" t="str">
        <f t="shared" si="50"/>
        <v>05-2021</v>
      </c>
    </row>
    <row r="3188" spans="1:4" x14ac:dyDescent="0.25">
      <c r="A3188" t="s">
        <v>613</v>
      </c>
      <c r="B3188" s="2">
        <v>44321</v>
      </c>
      <c r="C3188">
        <v>15000000</v>
      </c>
      <c r="D3188" t="str">
        <f t="shared" si="50"/>
        <v>05-2021</v>
      </c>
    </row>
    <row r="3189" spans="1:4" x14ac:dyDescent="0.25">
      <c r="A3189" t="s">
        <v>612</v>
      </c>
      <c r="B3189" s="2">
        <v>44320</v>
      </c>
      <c r="C3189">
        <v>3300000</v>
      </c>
      <c r="D3189" t="str">
        <f t="shared" si="50"/>
        <v>05-2021</v>
      </c>
    </row>
    <row r="3190" spans="1:4" x14ac:dyDescent="0.25">
      <c r="A3190" t="s">
        <v>255</v>
      </c>
      <c r="B3190" s="2">
        <v>44320</v>
      </c>
      <c r="C3190">
        <v>5000000</v>
      </c>
      <c r="D3190" t="str">
        <f t="shared" si="50"/>
        <v>05-2021</v>
      </c>
    </row>
    <row r="3191" spans="1:4" x14ac:dyDescent="0.25">
      <c r="A3191" t="s">
        <v>611</v>
      </c>
      <c r="B3191" s="2">
        <v>44320</v>
      </c>
      <c r="C3191">
        <v>3700000</v>
      </c>
      <c r="D3191" t="str">
        <f t="shared" si="50"/>
        <v>05-2021</v>
      </c>
    </row>
    <row r="3192" spans="1:4" x14ac:dyDescent="0.25">
      <c r="A3192" t="s">
        <v>610</v>
      </c>
      <c r="B3192" s="2">
        <v>44320</v>
      </c>
      <c r="C3192">
        <v>2100000</v>
      </c>
      <c r="D3192" t="str">
        <f t="shared" si="50"/>
        <v>05-2021</v>
      </c>
    </row>
    <row r="3193" spans="1:4" x14ac:dyDescent="0.25">
      <c r="A3193" t="s">
        <v>609</v>
      </c>
      <c r="B3193" s="2">
        <v>44320</v>
      </c>
      <c r="C3193">
        <v>1000000</v>
      </c>
      <c r="D3193" t="str">
        <f t="shared" si="50"/>
        <v>05-2021</v>
      </c>
    </row>
    <row r="3194" spans="1:4" x14ac:dyDescent="0.25">
      <c r="A3194" t="s">
        <v>608</v>
      </c>
      <c r="B3194" s="2">
        <v>44320</v>
      </c>
      <c r="C3194">
        <v>5000000</v>
      </c>
      <c r="D3194" t="str">
        <f t="shared" si="50"/>
        <v>05-2021</v>
      </c>
    </row>
    <row r="3195" spans="1:4" x14ac:dyDescent="0.25">
      <c r="A3195" t="s">
        <v>103</v>
      </c>
      <c r="B3195" s="2">
        <v>44319</v>
      </c>
      <c r="C3195">
        <v>79890000</v>
      </c>
      <c r="D3195" t="str">
        <f t="shared" si="50"/>
        <v>05-2021</v>
      </c>
    </row>
    <row r="3196" spans="1:4" x14ac:dyDescent="0.25">
      <c r="A3196" t="s">
        <v>607</v>
      </c>
      <c r="B3196" s="2">
        <v>44319</v>
      </c>
      <c r="C3196">
        <v>11500000</v>
      </c>
      <c r="D3196" t="str">
        <f t="shared" si="50"/>
        <v>05-2021</v>
      </c>
    </row>
    <row r="3197" spans="1:4" x14ac:dyDescent="0.25">
      <c r="A3197" t="s">
        <v>606</v>
      </c>
      <c r="B3197" s="2">
        <v>44319</v>
      </c>
      <c r="C3197">
        <v>65000000</v>
      </c>
      <c r="D3197" t="str">
        <f t="shared" si="50"/>
        <v>05-2021</v>
      </c>
    </row>
    <row r="3198" spans="1:4" x14ac:dyDescent="0.25">
      <c r="A3198" t="s">
        <v>65</v>
      </c>
      <c r="B3198" s="2">
        <v>44319</v>
      </c>
      <c r="C3198">
        <v>11000000</v>
      </c>
      <c r="D3198" t="str">
        <f t="shared" si="50"/>
        <v>05-2021</v>
      </c>
    </row>
    <row r="3199" spans="1:4" x14ac:dyDescent="0.25">
      <c r="A3199" t="s">
        <v>605</v>
      </c>
      <c r="B3199" s="2">
        <v>44318</v>
      </c>
      <c r="C3199">
        <v>21000000</v>
      </c>
      <c r="D3199" t="str">
        <f t="shared" si="50"/>
        <v>05-2021</v>
      </c>
    </row>
    <row r="3200" spans="1:4" x14ac:dyDescent="0.25">
      <c r="A3200" t="s">
        <v>297</v>
      </c>
      <c r="B3200" s="2">
        <v>44317</v>
      </c>
      <c r="C3200">
        <v>2000000</v>
      </c>
      <c r="D3200" t="str">
        <f t="shared" si="50"/>
        <v>05-2021</v>
      </c>
    </row>
    <row r="3201" spans="1:4" x14ac:dyDescent="0.25">
      <c r="A3201" t="s">
        <v>604</v>
      </c>
      <c r="B3201" s="2">
        <v>44317</v>
      </c>
      <c r="C3201">
        <v>1200000</v>
      </c>
      <c r="D3201" t="str">
        <f t="shared" si="50"/>
        <v>05-2021</v>
      </c>
    </row>
    <row r="3202" spans="1:4" x14ac:dyDescent="0.25">
      <c r="A3202" t="s">
        <v>603</v>
      </c>
      <c r="B3202" s="2">
        <v>44317</v>
      </c>
      <c r="C3202">
        <v>2400000</v>
      </c>
      <c r="D3202" t="str">
        <f t="shared" ref="D3202:D3265" si="51">TEXT(B3202, "mm-yyyy")</f>
        <v>05-2021</v>
      </c>
    </row>
    <row r="3203" spans="1:4" x14ac:dyDescent="0.25">
      <c r="A3203" t="s">
        <v>602</v>
      </c>
      <c r="B3203" s="2">
        <v>44317</v>
      </c>
      <c r="C3203">
        <v>1000000</v>
      </c>
      <c r="D3203" t="str">
        <f t="shared" si="51"/>
        <v>05-2021</v>
      </c>
    </row>
    <row r="3204" spans="1:4" x14ac:dyDescent="0.25">
      <c r="A3204" t="s">
        <v>601</v>
      </c>
      <c r="B3204" s="2">
        <v>44317</v>
      </c>
      <c r="C3204">
        <v>2300000</v>
      </c>
      <c r="D3204" t="str">
        <f t="shared" si="51"/>
        <v>05-2021</v>
      </c>
    </row>
    <row r="3205" spans="1:4" x14ac:dyDescent="0.25">
      <c r="A3205" t="s">
        <v>600</v>
      </c>
      <c r="B3205" s="2">
        <v>44317</v>
      </c>
      <c r="C3205">
        <v>1000000</v>
      </c>
      <c r="D3205" t="str">
        <f t="shared" si="51"/>
        <v>05-2021</v>
      </c>
    </row>
    <row r="3206" spans="1:4" x14ac:dyDescent="0.25">
      <c r="A3206" t="s">
        <v>599</v>
      </c>
      <c r="B3206" s="2">
        <v>44316</v>
      </c>
      <c r="C3206">
        <v>1380000</v>
      </c>
      <c r="D3206" t="str">
        <f t="shared" si="51"/>
        <v>04-2021</v>
      </c>
    </row>
    <row r="3207" spans="1:4" x14ac:dyDescent="0.25">
      <c r="A3207" t="s">
        <v>158</v>
      </c>
      <c r="B3207" s="2">
        <v>44316</v>
      </c>
      <c r="C3207">
        <v>7460000</v>
      </c>
      <c r="D3207" t="str">
        <f t="shared" si="51"/>
        <v>04-2021</v>
      </c>
    </row>
    <row r="3208" spans="1:4" x14ac:dyDescent="0.25">
      <c r="A3208" t="s">
        <v>181</v>
      </c>
      <c r="B3208" s="2">
        <v>44316</v>
      </c>
      <c r="C3208">
        <v>15450000</v>
      </c>
      <c r="D3208" t="str">
        <f t="shared" si="51"/>
        <v>04-2021</v>
      </c>
    </row>
    <row r="3209" spans="1:4" x14ac:dyDescent="0.25">
      <c r="A3209" t="s">
        <v>598</v>
      </c>
      <c r="B3209" s="2">
        <v>44315</v>
      </c>
      <c r="C3209">
        <v>9300000</v>
      </c>
      <c r="D3209" t="str">
        <f t="shared" si="51"/>
        <v>04-2021</v>
      </c>
    </row>
    <row r="3210" spans="1:4" x14ac:dyDescent="0.25">
      <c r="A3210" t="s">
        <v>61</v>
      </c>
      <c r="B3210" s="2">
        <v>44315</v>
      </c>
      <c r="C3210">
        <v>300000000</v>
      </c>
      <c r="D3210" t="str">
        <f t="shared" si="51"/>
        <v>04-2021</v>
      </c>
    </row>
    <row r="3211" spans="1:4" x14ac:dyDescent="0.25">
      <c r="A3211" t="s">
        <v>597</v>
      </c>
      <c r="B3211" s="2">
        <v>44315</v>
      </c>
      <c r="C3211">
        <v>10000000</v>
      </c>
      <c r="D3211" t="str">
        <f t="shared" si="51"/>
        <v>04-2021</v>
      </c>
    </row>
    <row r="3212" spans="1:4" x14ac:dyDescent="0.25">
      <c r="A3212" t="s">
        <v>596</v>
      </c>
      <c r="B3212" s="2">
        <v>44315</v>
      </c>
      <c r="C3212">
        <v>3200000</v>
      </c>
      <c r="D3212" t="str">
        <f t="shared" si="51"/>
        <v>04-2021</v>
      </c>
    </row>
    <row r="3213" spans="1:4" x14ac:dyDescent="0.25">
      <c r="A3213" t="s">
        <v>266</v>
      </c>
      <c r="B3213" s="2">
        <v>44315</v>
      </c>
      <c r="C3213">
        <v>22670000</v>
      </c>
      <c r="D3213" t="str">
        <f t="shared" si="51"/>
        <v>04-2021</v>
      </c>
    </row>
    <row r="3214" spans="1:4" x14ac:dyDescent="0.25">
      <c r="A3214" t="s">
        <v>595</v>
      </c>
      <c r="B3214" s="2">
        <v>44314</v>
      </c>
      <c r="C3214">
        <v>3500000</v>
      </c>
      <c r="D3214" t="str">
        <f t="shared" si="51"/>
        <v>04-2021</v>
      </c>
    </row>
    <row r="3215" spans="1:4" x14ac:dyDescent="0.25">
      <c r="A3215" t="s">
        <v>230</v>
      </c>
      <c r="B3215" s="2">
        <v>44314</v>
      </c>
      <c r="C3215">
        <v>80000000</v>
      </c>
      <c r="D3215" t="str">
        <f t="shared" si="51"/>
        <v>04-2021</v>
      </c>
    </row>
    <row r="3216" spans="1:4" x14ac:dyDescent="0.25">
      <c r="A3216" t="s">
        <v>594</v>
      </c>
      <c r="B3216" s="2">
        <v>44314</v>
      </c>
      <c r="C3216">
        <v>57000000</v>
      </c>
      <c r="D3216" t="str">
        <f t="shared" si="51"/>
        <v>04-2021</v>
      </c>
    </row>
    <row r="3217" spans="1:4" x14ac:dyDescent="0.25">
      <c r="A3217" t="s">
        <v>593</v>
      </c>
      <c r="B3217" s="2">
        <v>44314</v>
      </c>
      <c r="C3217">
        <v>3800000</v>
      </c>
      <c r="D3217" t="str">
        <f t="shared" si="51"/>
        <v>04-2021</v>
      </c>
    </row>
    <row r="3218" spans="1:4" x14ac:dyDescent="0.25">
      <c r="A3218" t="s">
        <v>366</v>
      </c>
      <c r="B3218" s="2">
        <v>44314</v>
      </c>
      <c r="C3218">
        <v>10000000</v>
      </c>
      <c r="D3218" t="str">
        <f t="shared" si="51"/>
        <v>04-2021</v>
      </c>
    </row>
    <row r="3219" spans="1:4" x14ac:dyDescent="0.25">
      <c r="A3219" t="s">
        <v>101</v>
      </c>
      <c r="B3219" s="2">
        <v>44314</v>
      </c>
      <c r="C3219">
        <v>14740000</v>
      </c>
      <c r="D3219" t="str">
        <f t="shared" si="51"/>
        <v>04-2021</v>
      </c>
    </row>
    <row r="3220" spans="1:4" x14ac:dyDescent="0.25">
      <c r="A3220" t="s">
        <v>350</v>
      </c>
      <c r="B3220" s="2">
        <v>44314</v>
      </c>
      <c r="C3220">
        <v>18000000</v>
      </c>
      <c r="D3220" t="str">
        <f t="shared" si="51"/>
        <v>04-2021</v>
      </c>
    </row>
    <row r="3221" spans="1:4" x14ac:dyDescent="0.25">
      <c r="A3221" t="s">
        <v>352</v>
      </c>
      <c r="B3221" s="2">
        <v>44314</v>
      </c>
      <c r="C3221">
        <v>1820000</v>
      </c>
      <c r="D3221" t="str">
        <f t="shared" si="51"/>
        <v>04-2021</v>
      </c>
    </row>
    <row r="3222" spans="1:4" x14ac:dyDescent="0.25">
      <c r="A3222" t="s">
        <v>592</v>
      </c>
      <c r="B3222" s="2">
        <v>44314</v>
      </c>
      <c r="C3222">
        <v>10000000</v>
      </c>
      <c r="D3222" t="str">
        <f t="shared" si="51"/>
        <v>04-2021</v>
      </c>
    </row>
    <row r="3223" spans="1:4" x14ac:dyDescent="0.25">
      <c r="A3223" t="s">
        <v>591</v>
      </c>
      <c r="B3223" s="2">
        <v>44313</v>
      </c>
      <c r="C3223">
        <v>1000000</v>
      </c>
      <c r="D3223" t="str">
        <f t="shared" si="51"/>
        <v>04-2021</v>
      </c>
    </row>
    <row r="3224" spans="1:4" x14ac:dyDescent="0.25">
      <c r="A3224" t="s">
        <v>590</v>
      </c>
      <c r="B3224" s="2">
        <v>44313</v>
      </c>
      <c r="C3224">
        <v>1250000</v>
      </c>
      <c r="D3224" t="str">
        <f t="shared" si="51"/>
        <v>04-2021</v>
      </c>
    </row>
    <row r="3225" spans="1:4" x14ac:dyDescent="0.25">
      <c r="A3225" t="s">
        <v>589</v>
      </c>
      <c r="B3225" s="2">
        <v>44313</v>
      </c>
      <c r="C3225">
        <v>6750000</v>
      </c>
      <c r="D3225" t="str">
        <f t="shared" si="51"/>
        <v>04-2021</v>
      </c>
    </row>
    <row r="3226" spans="1:4" x14ac:dyDescent="0.25">
      <c r="A3226" t="s">
        <v>588</v>
      </c>
      <c r="B3226" s="2">
        <v>44313</v>
      </c>
      <c r="C3226">
        <v>20000000</v>
      </c>
      <c r="D3226" t="str">
        <f t="shared" si="51"/>
        <v>04-2021</v>
      </c>
    </row>
    <row r="3227" spans="1:4" x14ac:dyDescent="0.25">
      <c r="A3227" t="s">
        <v>587</v>
      </c>
      <c r="B3227" s="2">
        <v>44312</v>
      </c>
      <c r="C3227">
        <v>1200000</v>
      </c>
      <c r="D3227" t="str">
        <f t="shared" si="51"/>
        <v>04-2021</v>
      </c>
    </row>
    <row r="3228" spans="1:4" x14ac:dyDescent="0.25">
      <c r="A3228" t="s">
        <v>327</v>
      </c>
      <c r="B3228" s="2">
        <v>44312</v>
      </c>
      <c r="C3228">
        <v>5100000</v>
      </c>
      <c r="D3228" t="str">
        <f t="shared" si="51"/>
        <v>04-2021</v>
      </c>
    </row>
    <row r="3229" spans="1:4" x14ac:dyDescent="0.25">
      <c r="A3229" t="s">
        <v>72</v>
      </c>
      <c r="B3229" s="2">
        <v>44312</v>
      </c>
      <c r="C3229">
        <v>30000000</v>
      </c>
      <c r="D3229" t="str">
        <f t="shared" si="51"/>
        <v>04-2021</v>
      </c>
    </row>
    <row r="3230" spans="1:4" x14ac:dyDescent="0.25">
      <c r="A3230" t="s">
        <v>90</v>
      </c>
      <c r="B3230" s="2">
        <v>44309</v>
      </c>
      <c r="C3230">
        <v>2110000</v>
      </c>
      <c r="D3230" t="str">
        <f t="shared" si="51"/>
        <v>04-2021</v>
      </c>
    </row>
    <row r="3231" spans="1:4" x14ac:dyDescent="0.25">
      <c r="A3231" t="s">
        <v>586</v>
      </c>
      <c r="B3231" s="2">
        <v>44309</v>
      </c>
      <c r="C3231" s="1" t="s">
        <v>64</v>
      </c>
      <c r="D3231" t="str">
        <f t="shared" si="51"/>
        <v>04-2021</v>
      </c>
    </row>
    <row r="3232" spans="1:4" x14ac:dyDescent="0.25">
      <c r="A3232" t="s">
        <v>585</v>
      </c>
      <c r="B3232" s="2">
        <v>44309</v>
      </c>
      <c r="C3232">
        <v>2500000</v>
      </c>
      <c r="D3232" t="str">
        <f t="shared" si="51"/>
        <v>04-2021</v>
      </c>
    </row>
    <row r="3233" spans="1:4" x14ac:dyDescent="0.25">
      <c r="A3233" t="s">
        <v>584</v>
      </c>
      <c r="B3233" s="2">
        <v>44309</v>
      </c>
      <c r="C3233">
        <v>3100000</v>
      </c>
      <c r="D3233" t="str">
        <f t="shared" si="51"/>
        <v>04-2021</v>
      </c>
    </row>
    <row r="3234" spans="1:4" x14ac:dyDescent="0.25">
      <c r="A3234" t="s">
        <v>152</v>
      </c>
      <c r="B3234" s="2">
        <v>44308</v>
      </c>
      <c r="C3234">
        <v>25000000</v>
      </c>
      <c r="D3234" t="str">
        <f t="shared" si="51"/>
        <v>04-2021</v>
      </c>
    </row>
    <row r="3235" spans="1:4" x14ac:dyDescent="0.25">
      <c r="A3235" t="s">
        <v>583</v>
      </c>
      <c r="B3235" s="2">
        <v>44308</v>
      </c>
      <c r="C3235">
        <v>1670000</v>
      </c>
      <c r="D3235" t="str">
        <f t="shared" si="51"/>
        <v>04-2021</v>
      </c>
    </row>
    <row r="3236" spans="1:4" x14ac:dyDescent="0.25">
      <c r="A3236" t="s">
        <v>132</v>
      </c>
      <c r="B3236" s="2">
        <v>44308</v>
      </c>
      <c r="C3236">
        <v>16500000</v>
      </c>
      <c r="D3236" t="str">
        <f t="shared" si="51"/>
        <v>04-2021</v>
      </c>
    </row>
    <row r="3237" spans="1:4" x14ac:dyDescent="0.25">
      <c r="A3237" t="s">
        <v>284</v>
      </c>
      <c r="B3237" s="2">
        <v>44308</v>
      </c>
      <c r="C3237">
        <v>2150000</v>
      </c>
      <c r="D3237" t="str">
        <f t="shared" si="51"/>
        <v>04-2021</v>
      </c>
    </row>
    <row r="3238" spans="1:4" x14ac:dyDescent="0.25">
      <c r="A3238" t="s">
        <v>582</v>
      </c>
      <c r="B3238" s="2">
        <v>44307</v>
      </c>
      <c r="C3238">
        <v>1600000</v>
      </c>
      <c r="D3238" t="str">
        <f t="shared" si="51"/>
        <v>04-2021</v>
      </c>
    </row>
    <row r="3239" spans="1:4" x14ac:dyDescent="0.25">
      <c r="A3239" t="s">
        <v>73</v>
      </c>
      <c r="B3239" s="2">
        <v>44307</v>
      </c>
      <c r="C3239">
        <v>120000000</v>
      </c>
      <c r="D3239" t="str">
        <f t="shared" si="51"/>
        <v>04-2021</v>
      </c>
    </row>
    <row r="3240" spans="1:4" x14ac:dyDescent="0.25">
      <c r="A3240" t="s">
        <v>581</v>
      </c>
      <c r="B3240" s="2">
        <v>44307</v>
      </c>
      <c r="C3240">
        <v>1500000</v>
      </c>
      <c r="D3240" t="str">
        <f t="shared" si="51"/>
        <v>04-2021</v>
      </c>
    </row>
    <row r="3241" spans="1:4" x14ac:dyDescent="0.25">
      <c r="A3241" t="s">
        <v>555</v>
      </c>
      <c r="B3241" s="2">
        <v>44307</v>
      </c>
      <c r="C3241">
        <v>2000000</v>
      </c>
      <c r="D3241" t="str">
        <f t="shared" si="51"/>
        <v>04-2021</v>
      </c>
    </row>
    <row r="3242" spans="1:4" x14ac:dyDescent="0.25">
      <c r="A3242" t="s">
        <v>580</v>
      </c>
      <c r="B3242" s="2">
        <v>44306</v>
      </c>
      <c r="C3242">
        <v>17000000</v>
      </c>
      <c r="D3242" t="str">
        <f t="shared" si="51"/>
        <v>04-2021</v>
      </c>
    </row>
    <row r="3243" spans="1:4" x14ac:dyDescent="0.25">
      <c r="A3243" t="s">
        <v>579</v>
      </c>
      <c r="B3243" s="2">
        <v>44306</v>
      </c>
      <c r="C3243">
        <v>28000000</v>
      </c>
      <c r="D3243" t="str">
        <f t="shared" si="51"/>
        <v>04-2021</v>
      </c>
    </row>
    <row r="3244" spans="1:4" x14ac:dyDescent="0.25">
      <c r="A3244" t="s">
        <v>130</v>
      </c>
      <c r="B3244" s="2">
        <v>44306</v>
      </c>
      <c r="C3244">
        <v>1300000</v>
      </c>
      <c r="D3244" t="str">
        <f t="shared" si="51"/>
        <v>04-2021</v>
      </c>
    </row>
    <row r="3245" spans="1:4" x14ac:dyDescent="0.25">
      <c r="A3245" t="s">
        <v>578</v>
      </c>
      <c r="B3245" s="2">
        <v>44306</v>
      </c>
      <c r="C3245">
        <v>4000000</v>
      </c>
      <c r="D3245" t="str">
        <f t="shared" si="51"/>
        <v>04-2021</v>
      </c>
    </row>
    <row r="3246" spans="1:4" x14ac:dyDescent="0.25">
      <c r="A3246" t="s">
        <v>70</v>
      </c>
      <c r="B3246" s="2">
        <v>44306</v>
      </c>
      <c r="C3246">
        <v>7050000</v>
      </c>
      <c r="D3246" t="str">
        <f t="shared" si="51"/>
        <v>04-2021</v>
      </c>
    </row>
    <row r="3247" spans="1:4" x14ac:dyDescent="0.25">
      <c r="A3247" t="s">
        <v>577</v>
      </c>
      <c r="B3247" s="2">
        <v>44306</v>
      </c>
      <c r="C3247">
        <v>10000000</v>
      </c>
      <c r="D3247" t="str">
        <f t="shared" si="51"/>
        <v>04-2021</v>
      </c>
    </row>
    <row r="3248" spans="1:4" x14ac:dyDescent="0.25">
      <c r="A3248" t="s">
        <v>576</v>
      </c>
      <c r="B3248" s="2">
        <v>44306</v>
      </c>
      <c r="C3248">
        <v>3610000</v>
      </c>
      <c r="D3248" t="str">
        <f t="shared" si="51"/>
        <v>04-2021</v>
      </c>
    </row>
    <row r="3249" spans="1:4" x14ac:dyDescent="0.25">
      <c r="A3249" t="s">
        <v>575</v>
      </c>
      <c r="B3249" s="2">
        <v>44306</v>
      </c>
      <c r="C3249">
        <v>1000000</v>
      </c>
      <c r="D3249" t="str">
        <f t="shared" si="51"/>
        <v>04-2021</v>
      </c>
    </row>
    <row r="3250" spans="1:4" x14ac:dyDescent="0.25">
      <c r="A3250" t="s">
        <v>574</v>
      </c>
      <c r="B3250" s="2">
        <v>44306</v>
      </c>
      <c r="C3250">
        <v>2000000</v>
      </c>
      <c r="D3250" t="str">
        <f t="shared" si="51"/>
        <v>04-2021</v>
      </c>
    </row>
    <row r="3251" spans="1:4" x14ac:dyDescent="0.25">
      <c r="A3251" t="s">
        <v>573</v>
      </c>
      <c r="B3251" s="2">
        <v>44305</v>
      </c>
      <c r="C3251">
        <v>2400000</v>
      </c>
      <c r="D3251" t="str">
        <f t="shared" si="51"/>
        <v>04-2021</v>
      </c>
    </row>
    <row r="3252" spans="1:4" x14ac:dyDescent="0.25">
      <c r="A3252" t="s">
        <v>572</v>
      </c>
      <c r="B3252" s="2">
        <v>44305</v>
      </c>
      <c r="C3252">
        <v>7000000</v>
      </c>
      <c r="D3252" t="str">
        <f t="shared" si="51"/>
        <v>04-2021</v>
      </c>
    </row>
    <row r="3253" spans="1:4" x14ac:dyDescent="0.25">
      <c r="A3253" t="s">
        <v>571</v>
      </c>
      <c r="B3253" s="2">
        <v>44305</v>
      </c>
      <c r="C3253">
        <v>5100000</v>
      </c>
      <c r="D3253" t="str">
        <f t="shared" si="51"/>
        <v>04-2021</v>
      </c>
    </row>
    <row r="3254" spans="1:4" x14ac:dyDescent="0.25">
      <c r="A3254" t="s">
        <v>62</v>
      </c>
      <c r="B3254" s="2">
        <v>44305</v>
      </c>
      <c r="C3254">
        <v>3210000</v>
      </c>
      <c r="D3254" t="str">
        <f t="shared" si="51"/>
        <v>04-2021</v>
      </c>
    </row>
    <row r="3255" spans="1:4" x14ac:dyDescent="0.25">
      <c r="A3255" t="s">
        <v>570</v>
      </c>
      <c r="B3255" s="2">
        <v>44305</v>
      </c>
      <c r="C3255">
        <v>8000000</v>
      </c>
      <c r="D3255" t="str">
        <f t="shared" si="51"/>
        <v>04-2021</v>
      </c>
    </row>
    <row r="3256" spans="1:4" x14ac:dyDescent="0.25">
      <c r="A3256" t="s">
        <v>569</v>
      </c>
      <c r="B3256" s="2">
        <v>44302</v>
      </c>
      <c r="C3256">
        <v>8000000</v>
      </c>
      <c r="D3256" t="str">
        <f t="shared" si="51"/>
        <v>04-2021</v>
      </c>
    </row>
    <row r="3257" spans="1:4" x14ac:dyDescent="0.25">
      <c r="A3257" t="s">
        <v>568</v>
      </c>
      <c r="B3257" s="2">
        <v>44302</v>
      </c>
      <c r="C3257">
        <v>550000</v>
      </c>
      <c r="D3257" t="str">
        <f t="shared" si="51"/>
        <v>04-2021</v>
      </c>
    </row>
    <row r="3258" spans="1:4" x14ac:dyDescent="0.25">
      <c r="A3258" t="s">
        <v>342</v>
      </c>
      <c r="B3258" s="2">
        <v>44301</v>
      </c>
      <c r="C3258">
        <v>4750000</v>
      </c>
      <c r="D3258" t="str">
        <f t="shared" si="51"/>
        <v>04-2021</v>
      </c>
    </row>
    <row r="3259" spans="1:4" x14ac:dyDescent="0.25">
      <c r="A3259" t="s">
        <v>567</v>
      </c>
      <c r="B3259" s="2">
        <v>44301</v>
      </c>
      <c r="C3259">
        <v>1400000</v>
      </c>
      <c r="D3259" t="str">
        <f t="shared" si="51"/>
        <v>04-2021</v>
      </c>
    </row>
    <row r="3260" spans="1:4" x14ac:dyDescent="0.25">
      <c r="A3260" t="s">
        <v>160</v>
      </c>
      <c r="B3260" s="2">
        <v>44301</v>
      </c>
      <c r="C3260">
        <v>2200000</v>
      </c>
      <c r="D3260" t="str">
        <f t="shared" si="51"/>
        <v>04-2021</v>
      </c>
    </row>
    <row r="3261" spans="1:4" x14ac:dyDescent="0.25">
      <c r="A3261" t="s">
        <v>111</v>
      </c>
      <c r="B3261" s="2">
        <v>44301</v>
      </c>
      <c r="C3261">
        <v>7500000</v>
      </c>
      <c r="D3261" t="str">
        <f t="shared" si="51"/>
        <v>04-2021</v>
      </c>
    </row>
    <row r="3262" spans="1:4" x14ac:dyDescent="0.25">
      <c r="A3262" t="s">
        <v>566</v>
      </c>
      <c r="B3262" s="2">
        <v>44301</v>
      </c>
      <c r="C3262">
        <v>1200000</v>
      </c>
      <c r="D3262" t="str">
        <f t="shared" si="51"/>
        <v>04-2021</v>
      </c>
    </row>
    <row r="3263" spans="1:4" x14ac:dyDescent="0.25">
      <c r="A3263" t="s">
        <v>565</v>
      </c>
      <c r="B3263" s="2">
        <v>44300</v>
      </c>
      <c r="C3263">
        <v>6000000</v>
      </c>
      <c r="D3263" t="str">
        <f t="shared" si="51"/>
        <v>04-2021</v>
      </c>
    </row>
    <row r="3264" spans="1:4" x14ac:dyDescent="0.25">
      <c r="A3264" t="s">
        <v>295</v>
      </c>
      <c r="B3264" s="2">
        <v>44300</v>
      </c>
      <c r="C3264">
        <v>31960000</v>
      </c>
      <c r="D3264" t="str">
        <f t="shared" si="51"/>
        <v>04-2021</v>
      </c>
    </row>
    <row r="3265" spans="1:4" x14ac:dyDescent="0.25">
      <c r="A3265" t="s">
        <v>542</v>
      </c>
      <c r="B3265" s="2">
        <v>44300</v>
      </c>
      <c r="C3265">
        <v>1250000</v>
      </c>
      <c r="D3265" t="str">
        <f t="shared" si="51"/>
        <v>04-2021</v>
      </c>
    </row>
    <row r="3266" spans="1:4" x14ac:dyDescent="0.25">
      <c r="A3266" t="s">
        <v>564</v>
      </c>
      <c r="B3266" s="2">
        <v>44300</v>
      </c>
      <c r="C3266">
        <v>11300000</v>
      </c>
      <c r="D3266" t="str">
        <f t="shared" ref="D3266:D3329" si="52">TEXT(B3266, "mm-yyyy")</f>
        <v>04-2021</v>
      </c>
    </row>
    <row r="3267" spans="1:4" x14ac:dyDescent="0.25">
      <c r="A3267" t="s">
        <v>563</v>
      </c>
      <c r="B3267" s="2">
        <v>44300</v>
      </c>
      <c r="C3267">
        <v>1400000</v>
      </c>
      <c r="D3267" t="str">
        <f t="shared" si="52"/>
        <v>04-2021</v>
      </c>
    </row>
    <row r="3268" spans="1:4" x14ac:dyDescent="0.25">
      <c r="A3268" t="s">
        <v>480</v>
      </c>
      <c r="B3268" s="2">
        <v>44300</v>
      </c>
      <c r="C3268">
        <v>1000000</v>
      </c>
      <c r="D3268" t="str">
        <f t="shared" si="52"/>
        <v>04-2021</v>
      </c>
    </row>
    <row r="3269" spans="1:4" x14ac:dyDescent="0.25">
      <c r="A3269" t="s">
        <v>562</v>
      </c>
      <c r="B3269" s="2">
        <v>44300</v>
      </c>
      <c r="C3269">
        <v>60000000</v>
      </c>
      <c r="D3269" t="str">
        <f t="shared" si="52"/>
        <v>04-2021</v>
      </c>
    </row>
    <row r="3270" spans="1:4" x14ac:dyDescent="0.25">
      <c r="A3270" t="s">
        <v>561</v>
      </c>
      <c r="B3270" s="2">
        <v>44299</v>
      </c>
      <c r="C3270">
        <v>3000000</v>
      </c>
      <c r="D3270" t="str">
        <f t="shared" si="52"/>
        <v>04-2021</v>
      </c>
    </row>
    <row r="3271" spans="1:4" x14ac:dyDescent="0.25">
      <c r="A3271" t="s">
        <v>560</v>
      </c>
      <c r="B3271" s="2">
        <v>44299</v>
      </c>
      <c r="C3271">
        <v>1600000</v>
      </c>
      <c r="D3271" t="str">
        <f t="shared" si="52"/>
        <v>04-2021</v>
      </c>
    </row>
    <row r="3272" spans="1:4" x14ac:dyDescent="0.25">
      <c r="A3272" t="s">
        <v>559</v>
      </c>
      <c r="B3272" s="2">
        <v>44299</v>
      </c>
      <c r="C3272">
        <v>5000000</v>
      </c>
      <c r="D3272" t="str">
        <f t="shared" si="52"/>
        <v>04-2021</v>
      </c>
    </row>
    <row r="3273" spans="1:4" x14ac:dyDescent="0.25">
      <c r="A3273" t="s">
        <v>558</v>
      </c>
      <c r="B3273" s="2">
        <v>44299</v>
      </c>
      <c r="C3273">
        <v>14000000</v>
      </c>
      <c r="D3273" t="str">
        <f t="shared" si="52"/>
        <v>04-2021</v>
      </c>
    </row>
    <row r="3274" spans="1:4" x14ac:dyDescent="0.25">
      <c r="A3274" t="s">
        <v>238</v>
      </c>
      <c r="B3274" s="2">
        <v>44299</v>
      </c>
      <c r="C3274">
        <v>65000000</v>
      </c>
      <c r="D3274" t="str">
        <f t="shared" si="52"/>
        <v>04-2021</v>
      </c>
    </row>
    <row r="3275" spans="1:4" x14ac:dyDescent="0.25">
      <c r="A3275" t="s">
        <v>94</v>
      </c>
      <c r="B3275" s="2">
        <v>44299</v>
      </c>
      <c r="C3275">
        <v>6030000</v>
      </c>
      <c r="D3275" t="str">
        <f t="shared" si="52"/>
        <v>04-2021</v>
      </c>
    </row>
    <row r="3276" spans="1:4" x14ac:dyDescent="0.25">
      <c r="A3276" t="s">
        <v>557</v>
      </c>
      <c r="B3276" s="2">
        <v>44299</v>
      </c>
      <c r="C3276">
        <v>10000000</v>
      </c>
      <c r="D3276" t="str">
        <f t="shared" si="52"/>
        <v>04-2021</v>
      </c>
    </row>
    <row r="3277" spans="1:4" x14ac:dyDescent="0.25">
      <c r="A3277" t="s">
        <v>556</v>
      </c>
      <c r="B3277" s="2">
        <v>44299</v>
      </c>
      <c r="C3277">
        <v>12000000</v>
      </c>
      <c r="D3277" t="str">
        <f t="shared" si="52"/>
        <v>04-2021</v>
      </c>
    </row>
    <row r="3278" spans="1:4" x14ac:dyDescent="0.25">
      <c r="A3278" t="s">
        <v>555</v>
      </c>
      <c r="B3278" s="2">
        <v>44299</v>
      </c>
      <c r="C3278">
        <v>2000000</v>
      </c>
      <c r="D3278" t="str">
        <f t="shared" si="52"/>
        <v>04-2021</v>
      </c>
    </row>
    <row r="3279" spans="1:4" x14ac:dyDescent="0.25">
      <c r="A3279" t="s">
        <v>326</v>
      </c>
      <c r="B3279" s="2">
        <v>44298</v>
      </c>
      <c r="C3279">
        <v>9000000</v>
      </c>
      <c r="D3279" t="str">
        <f t="shared" si="52"/>
        <v>04-2021</v>
      </c>
    </row>
    <row r="3280" spans="1:4" x14ac:dyDescent="0.25">
      <c r="A3280" t="s">
        <v>554</v>
      </c>
      <c r="B3280" s="2">
        <v>44298</v>
      </c>
      <c r="C3280">
        <v>5000000</v>
      </c>
      <c r="D3280" t="str">
        <f t="shared" si="52"/>
        <v>04-2021</v>
      </c>
    </row>
    <row r="3281" spans="1:4" x14ac:dyDescent="0.25">
      <c r="A3281" t="s">
        <v>553</v>
      </c>
      <c r="B3281" s="2">
        <v>44298</v>
      </c>
      <c r="C3281">
        <v>1400000</v>
      </c>
      <c r="D3281" t="str">
        <f t="shared" si="52"/>
        <v>04-2021</v>
      </c>
    </row>
    <row r="3282" spans="1:4" x14ac:dyDescent="0.25">
      <c r="A3282" t="s">
        <v>552</v>
      </c>
      <c r="B3282" s="2">
        <v>44298</v>
      </c>
      <c r="C3282">
        <v>3750000</v>
      </c>
      <c r="D3282" t="str">
        <f t="shared" si="52"/>
        <v>04-2021</v>
      </c>
    </row>
    <row r="3283" spans="1:4" x14ac:dyDescent="0.25">
      <c r="A3283" t="s">
        <v>551</v>
      </c>
      <c r="B3283" s="2">
        <v>44298</v>
      </c>
      <c r="C3283">
        <v>4500000</v>
      </c>
      <c r="D3283" t="str">
        <f t="shared" si="52"/>
        <v>04-2021</v>
      </c>
    </row>
    <row r="3284" spans="1:4" x14ac:dyDescent="0.25">
      <c r="A3284" t="s">
        <v>120</v>
      </c>
      <c r="B3284" s="2">
        <v>44296</v>
      </c>
      <c r="C3284">
        <v>1000000</v>
      </c>
      <c r="D3284" t="str">
        <f t="shared" si="52"/>
        <v>04-2021</v>
      </c>
    </row>
    <row r="3285" spans="1:4" x14ac:dyDescent="0.25">
      <c r="A3285" t="s">
        <v>58</v>
      </c>
      <c r="B3285" s="2">
        <v>44296</v>
      </c>
      <c r="C3285">
        <v>7000000</v>
      </c>
      <c r="D3285" t="str">
        <f t="shared" si="52"/>
        <v>04-2021</v>
      </c>
    </row>
    <row r="3286" spans="1:4" x14ac:dyDescent="0.25">
      <c r="A3286" t="s">
        <v>550</v>
      </c>
      <c r="B3286" s="2">
        <v>44295</v>
      </c>
      <c r="C3286">
        <v>5000000</v>
      </c>
      <c r="D3286" t="str">
        <f t="shared" si="52"/>
        <v>04-2021</v>
      </c>
    </row>
    <row r="3287" spans="1:4" x14ac:dyDescent="0.25">
      <c r="A3287" t="s">
        <v>549</v>
      </c>
      <c r="B3287" s="2">
        <v>44295</v>
      </c>
      <c r="C3287">
        <v>1900000</v>
      </c>
      <c r="D3287" t="str">
        <f t="shared" si="52"/>
        <v>04-2021</v>
      </c>
    </row>
    <row r="3288" spans="1:4" x14ac:dyDescent="0.25">
      <c r="A3288" t="s">
        <v>548</v>
      </c>
      <c r="B3288" s="2">
        <v>44295</v>
      </c>
      <c r="C3288">
        <v>1840000</v>
      </c>
      <c r="D3288" t="str">
        <f t="shared" si="52"/>
        <v>04-2021</v>
      </c>
    </row>
    <row r="3289" spans="1:4" x14ac:dyDescent="0.25">
      <c r="A3289" t="s">
        <v>547</v>
      </c>
      <c r="B3289" s="2">
        <v>44295</v>
      </c>
      <c r="C3289">
        <v>8000000</v>
      </c>
      <c r="D3289" t="str">
        <f t="shared" si="52"/>
        <v>04-2021</v>
      </c>
    </row>
    <row r="3290" spans="1:4" x14ac:dyDescent="0.25">
      <c r="A3290" t="s">
        <v>259</v>
      </c>
      <c r="B3290" s="2">
        <v>44295</v>
      </c>
      <c r="C3290">
        <v>15000000</v>
      </c>
      <c r="D3290" t="str">
        <f t="shared" si="52"/>
        <v>04-2021</v>
      </c>
    </row>
    <row r="3291" spans="1:4" x14ac:dyDescent="0.25">
      <c r="A3291" t="s">
        <v>92</v>
      </c>
      <c r="B3291" s="2">
        <v>44294</v>
      </c>
      <c r="C3291">
        <v>100000000</v>
      </c>
      <c r="D3291" t="str">
        <f t="shared" si="52"/>
        <v>04-2021</v>
      </c>
    </row>
    <row r="3292" spans="1:4" x14ac:dyDescent="0.25">
      <c r="A3292" t="s">
        <v>271</v>
      </c>
      <c r="B3292" s="2">
        <v>44294</v>
      </c>
      <c r="C3292">
        <v>11940000</v>
      </c>
      <c r="D3292" t="str">
        <f t="shared" si="52"/>
        <v>04-2021</v>
      </c>
    </row>
    <row r="3293" spans="1:4" x14ac:dyDescent="0.25">
      <c r="A3293" t="s">
        <v>546</v>
      </c>
      <c r="B3293" s="2">
        <v>44294</v>
      </c>
      <c r="C3293">
        <v>1000000</v>
      </c>
      <c r="D3293" t="str">
        <f t="shared" si="52"/>
        <v>04-2021</v>
      </c>
    </row>
    <row r="3294" spans="1:4" x14ac:dyDescent="0.25">
      <c r="A3294" t="s">
        <v>331</v>
      </c>
      <c r="B3294" s="2">
        <v>44294</v>
      </c>
      <c r="C3294">
        <v>2500000</v>
      </c>
      <c r="D3294" t="str">
        <f t="shared" si="52"/>
        <v>04-2021</v>
      </c>
    </row>
    <row r="3295" spans="1:4" x14ac:dyDescent="0.25">
      <c r="A3295" t="s">
        <v>545</v>
      </c>
      <c r="B3295" s="2">
        <v>44293</v>
      </c>
      <c r="C3295">
        <v>1500000</v>
      </c>
      <c r="D3295" t="str">
        <f t="shared" si="52"/>
        <v>04-2021</v>
      </c>
    </row>
    <row r="3296" spans="1:4" x14ac:dyDescent="0.25">
      <c r="A3296" t="s">
        <v>544</v>
      </c>
      <c r="B3296" s="2">
        <v>44293</v>
      </c>
      <c r="C3296">
        <v>4880000</v>
      </c>
      <c r="D3296" t="str">
        <f t="shared" si="52"/>
        <v>04-2021</v>
      </c>
    </row>
    <row r="3297" spans="1:4" x14ac:dyDescent="0.25">
      <c r="A3297" t="s">
        <v>543</v>
      </c>
      <c r="B3297" s="2">
        <v>44293</v>
      </c>
      <c r="C3297">
        <v>3000000</v>
      </c>
      <c r="D3297" t="str">
        <f t="shared" si="52"/>
        <v>04-2021</v>
      </c>
    </row>
    <row r="3298" spans="1:4" x14ac:dyDescent="0.25">
      <c r="A3298" t="s">
        <v>356</v>
      </c>
      <c r="B3298" s="2">
        <v>44293</v>
      </c>
      <c r="C3298">
        <v>25000000</v>
      </c>
      <c r="D3298" t="str">
        <f t="shared" si="52"/>
        <v>04-2021</v>
      </c>
    </row>
    <row r="3299" spans="1:4" x14ac:dyDescent="0.25">
      <c r="A3299" t="s">
        <v>277</v>
      </c>
      <c r="B3299" s="2">
        <v>44292</v>
      </c>
      <c r="C3299">
        <v>19880000</v>
      </c>
      <c r="D3299" t="str">
        <f t="shared" si="52"/>
        <v>04-2021</v>
      </c>
    </row>
    <row r="3300" spans="1:4" x14ac:dyDescent="0.25">
      <c r="A3300" t="s">
        <v>401</v>
      </c>
      <c r="B3300" s="2">
        <v>44292</v>
      </c>
      <c r="C3300">
        <v>35000000</v>
      </c>
      <c r="D3300" t="str">
        <f t="shared" si="52"/>
        <v>04-2021</v>
      </c>
    </row>
    <row r="3301" spans="1:4" x14ac:dyDescent="0.25">
      <c r="A3301" t="s">
        <v>542</v>
      </c>
      <c r="B3301" s="2">
        <v>44292</v>
      </c>
      <c r="C3301">
        <v>4000000</v>
      </c>
      <c r="D3301" t="str">
        <f t="shared" si="52"/>
        <v>04-2021</v>
      </c>
    </row>
    <row r="3302" spans="1:4" x14ac:dyDescent="0.25">
      <c r="A3302" t="s">
        <v>541</v>
      </c>
      <c r="B3302" s="2">
        <v>44292</v>
      </c>
      <c r="C3302">
        <v>6250000</v>
      </c>
      <c r="D3302" t="str">
        <f t="shared" si="52"/>
        <v>04-2021</v>
      </c>
    </row>
    <row r="3303" spans="1:4" x14ac:dyDescent="0.25">
      <c r="A3303" t="s">
        <v>540</v>
      </c>
      <c r="B3303" s="2">
        <v>44292</v>
      </c>
      <c r="C3303">
        <v>1200000</v>
      </c>
      <c r="D3303" t="str">
        <f t="shared" si="52"/>
        <v>04-2021</v>
      </c>
    </row>
    <row r="3304" spans="1:4" x14ac:dyDescent="0.25">
      <c r="A3304" t="s">
        <v>275</v>
      </c>
      <c r="B3304" s="2">
        <v>44292</v>
      </c>
      <c r="C3304">
        <v>6000000</v>
      </c>
      <c r="D3304" t="str">
        <f t="shared" si="52"/>
        <v>04-2021</v>
      </c>
    </row>
    <row r="3305" spans="1:4" x14ac:dyDescent="0.25">
      <c r="A3305" t="s">
        <v>106</v>
      </c>
      <c r="B3305" s="2">
        <v>44292</v>
      </c>
      <c r="C3305">
        <v>13000000</v>
      </c>
      <c r="D3305" t="str">
        <f t="shared" si="52"/>
        <v>04-2021</v>
      </c>
    </row>
    <row r="3306" spans="1:4" x14ac:dyDescent="0.25">
      <c r="A3306" t="s">
        <v>539</v>
      </c>
      <c r="B3306" s="2">
        <v>44292</v>
      </c>
      <c r="C3306">
        <v>5300000</v>
      </c>
      <c r="D3306" t="str">
        <f t="shared" si="52"/>
        <v>04-2021</v>
      </c>
    </row>
    <row r="3307" spans="1:4" x14ac:dyDescent="0.25">
      <c r="A3307" t="s">
        <v>349</v>
      </c>
      <c r="B3307" s="2">
        <v>44292</v>
      </c>
      <c r="C3307">
        <v>1000000</v>
      </c>
      <c r="D3307" t="str">
        <f t="shared" si="52"/>
        <v>04-2021</v>
      </c>
    </row>
    <row r="3308" spans="1:4" x14ac:dyDescent="0.25">
      <c r="A3308" t="s">
        <v>317</v>
      </c>
      <c r="B3308" s="2">
        <v>44290</v>
      </c>
      <c r="C3308">
        <v>100000000</v>
      </c>
      <c r="D3308" t="str">
        <f t="shared" si="52"/>
        <v>04-2021</v>
      </c>
    </row>
    <row r="3309" spans="1:4" x14ac:dyDescent="0.25">
      <c r="A3309" t="s">
        <v>538</v>
      </c>
      <c r="B3309" s="2">
        <v>44290</v>
      </c>
      <c r="C3309">
        <v>3600000</v>
      </c>
      <c r="D3309" t="str">
        <f t="shared" si="52"/>
        <v>04-2021</v>
      </c>
    </row>
    <row r="3310" spans="1:4" x14ac:dyDescent="0.25">
      <c r="A3310" t="s">
        <v>537</v>
      </c>
      <c r="B3310" s="2">
        <v>44290</v>
      </c>
      <c r="C3310">
        <v>3300000</v>
      </c>
      <c r="D3310" t="str">
        <f t="shared" si="52"/>
        <v>04-2021</v>
      </c>
    </row>
    <row r="3311" spans="1:4" x14ac:dyDescent="0.25">
      <c r="A3311" t="s">
        <v>536</v>
      </c>
      <c r="B3311" s="2">
        <v>44289</v>
      </c>
      <c r="C3311">
        <v>1300000</v>
      </c>
      <c r="D3311" t="str">
        <f t="shared" si="52"/>
        <v>04-2021</v>
      </c>
    </row>
    <row r="3312" spans="1:4" x14ac:dyDescent="0.25">
      <c r="A3312" t="s">
        <v>535</v>
      </c>
      <c r="B3312" s="2">
        <v>44288</v>
      </c>
      <c r="C3312">
        <v>2600000</v>
      </c>
      <c r="D3312" t="str">
        <f t="shared" si="52"/>
        <v>04-2021</v>
      </c>
    </row>
    <row r="3313" spans="1:4" x14ac:dyDescent="0.25">
      <c r="A3313" t="s">
        <v>534</v>
      </c>
      <c r="B3313" s="2">
        <v>44288</v>
      </c>
      <c r="C3313">
        <v>3000000</v>
      </c>
      <c r="D3313" t="str">
        <f t="shared" si="52"/>
        <v>04-2021</v>
      </c>
    </row>
    <row r="3314" spans="1:4" x14ac:dyDescent="0.25">
      <c r="A3314" t="s">
        <v>533</v>
      </c>
      <c r="B3314" s="2">
        <v>44288</v>
      </c>
      <c r="C3314">
        <v>4000000</v>
      </c>
      <c r="D3314" t="str">
        <f t="shared" si="52"/>
        <v>04-2021</v>
      </c>
    </row>
    <row r="3315" spans="1:4" x14ac:dyDescent="0.25">
      <c r="A3315" t="s">
        <v>532</v>
      </c>
      <c r="B3315" s="2">
        <v>44287</v>
      </c>
      <c r="C3315">
        <v>1180000</v>
      </c>
      <c r="D3315" t="str">
        <f t="shared" si="52"/>
        <v>04-2021</v>
      </c>
    </row>
    <row r="3316" spans="1:4" x14ac:dyDescent="0.25">
      <c r="A3316" t="s">
        <v>531</v>
      </c>
      <c r="B3316" s="2">
        <v>44287</v>
      </c>
      <c r="C3316">
        <v>1000000</v>
      </c>
      <c r="D3316" t="str">
        <f t="shared" si="52"/>
        <v>04-2021</v>
      </c>
    </row>
    <row r="3317" spans="1:4" x14ac:dyDescent="0.25">
      <c r="A3317" t="s">
        <v>530</v>
      </c>
      <c r="B3317" s="2">
        <v>44287</v>
      </c>
      <c r="C3317">
        <v>2000000</v>
      </c>
      <c r="D3317" t="str">
        <f t="shared" si="52"/>
        <v>04-2021</v>
      </c>
    </row>
    <row r="3318" spans="1:4" x14ac:dyDescent="0.25">
      <c r="A3318" t="s">
        <v>529</v>
      </c>
      <c r="B3318" s="2">
        <v>44287</v>
      </c>
      <c r="C3318">
        <v>2000000</v>
      </c>
      <c r="D3318" t="str">
        <f t="shared" si="52"/>
        <v>04-2021</v>
      </c>
    </row>
    <row r="3319" spans="1:4" x14ac:dyDescent="0.25">
      <c r="A3319" t="s">
        <v>228</v>
      </c>
      <c r="B3319" s="2">
        <v>44287</v>
      </c>
      <c r="C3319">
        <v>20000000</v>
      </c>
      <c r="D3319" t="str">
        <f t="shared" si="52"/>
        <v>04-2021</v>
      </c>
    </row>
    <row r="3320" spans="1:4" x14ac:dyDescent="0.25">
      <c r="A3320" t="s">
        <v>528</v>
      </c>
      <c r="B3320" s="2">
        <v>44287</v>
      </c>
      <c r="C3320">
        <v>3000000</v>
      </c>
      <c r="D3320" t="str">
        <f t="shared" si="52"/>
        <v>04-2021</v>
      </c>
    </row>
    <row r="3321" spans="1:4" x14ac:dyDescent="0.25">
      <c r="A3321" t="s">
        <v>176</v>
      </c>
      <c r="B3321" s="2">
        <v>44287</v>
      </c>
      <c r="C3321">
        <v>1500000</v>
      </c>
      <c r="D3321" t="str">
        <f t="shared" si="52"/>
        <v>04-2021</v>
      </c>
    </row>
    <row r="3322" spans="1:4" x14ac:dyDescent="0.25">
      <c r="A3322" t="s">
        <v>527</v>
      </c>
      <c r="B3322" s="2">
        <v>44287</v>
      </c>
      <c r="C3322">
        <v>1250000</v>
      </c>
      <c r="D3322" t="str">
        <f t="shared" si="52"/>
        <v>04-2021</v>
      </c>
    </row>
    <row r="3323" spans="1:4" x14ac:dyDescent="0.25">
      <c r="A3323" t="s">
        <v>526</v>
      </c>
      <c r="B3323" s="2">
        <v>44287</v>
      </c>
      <c r="C3323">
        <v>6000000</v>
      </c>
      <c r="D3323" t="str">
        <f t="shared" si="52"/>
        <v>04-2021</v>
      </c>
    </row>
    <row r="3324" spans="1:4" x14ac:dyDescent="0.25">
      <c r="A3324" t="s">
        <v>525</v>
      </c>
      <c r="B3324" s="2">
        <v>44287</v>
      </c>
      <c r="C3324">
        <v>2000000</v>
      </c>
      <c r="D3324" t="str">
        <f t="shared" si="52"/>
        <v>04-2021</v>
      </c>
    </row>
    <row r="3325" spans="1:4" x14ac:dyDescent="0.25">
      <c r="A3325" t="s">
        <v>298</v>
      </c>
      <c r="B3325" s="2">
        <v>44286</v>
      </c>
      <c r="C3325">
        <v>5300000</v>
      </c>
      <c r="D3325" t="str">
        <f t="shared" si="52"/>
        <v>03-2021</v>
      </c>
    </row>
    <row r="3326" spans="1:4" x14ac:dyDescent="0.25">
      <c r="A3326" t="s">
        <v>524</v>
      </c>
      <c r="B3326" s="2">
        <v>44286</v>
      </c>
      <c r="C3326">
        <v>1250000</v>
      </c>
      <c r="D3326" t="str">
        <f t="shared" si="52"/>
        <v>03-2021</v>
      </c>
    </row>
    <row r="3327" spans="1:4" x14ac:dyDescent="0.25">
      <c r="A3327" t="s">
        <v>523</v>
      </c>
      <c r="B3327" s="2">
        <v>44286</v>
      </c>
      <c r="C3327">
        <v>1600000</v>
      </c>
      <c r="D3327" t="str">
        <f t="shared" si="52"/>
        <v>03-2021</v>
      </c>
    </row>
    <row r="3328" spans="1:4" x14ac:dyDescent="0.25">
      <c r="A3328" t="s">
        <v>522</v>
      </c>
      <c r="B3328" s="2">
        <v>44286</v>
      </c>
      <c r="C3328">
        <v>4400000</v>
      </c>
      <c r="D3328" t="str">
        <f t="shared" si="52"/>
        <v>03-2021</v>
      </c>
    </row>
    <row r="3329" spans="1:4" x14ac:dyDescent="0.25">
      <c r="A3329" t="s">
        <v>355</v>
      </c>
      <c r="B3329" s="2">
        <v>44286</v>
      </c>
      <c r="C3329">
        <v>38000000</v>
      </c>
      <c r="D3329" t="str">
        <f t="shared" si="52"/>
        <v>03-2021</v>
      </c>
    </row>
    <row r="3330" spans="1:4" x14ac:dyDescent="0.25">
      <c r="A3330" t="s">
        <v>95</v>
      </c>
      <c r="B3330" s="2">
        <v>44286</v>
      </c>
      <c r="C3330">
        <v>18900000</v>
      </c>
      <c r="D3330" t="str">
        <f t="shared" ref="D3330:D3393" si="53">TEXT(B3330, "mm-yyyy")</f>
        <v>03-2021</v>
      </c>
    </row>
    <row r="3331" spans="1:4" x14ac:dyDescent="0.25">
      <c r="A3331" t="s">
        <v>521</v>
      </c>
      <c r="B3331" s="2">
        <v>44286</v>
      </c>
      <c r="C3331">
        <v>4000000</v>
      </c>
      <c r="D3331" t="str">
        <f t="shared" si="53"/>
        <v>03-2021</v>
      </c>
    </row>
    <row r="3332" spans="1:4" x14ac:dyDescent="0.25">
      <c r="A3332" t="s">
        <v>150</v>
      </c>
      <c r="B3332" s="2">
        <v>44285</v>
      </c>
      <c r="C3332">
        <v>305000000</v>
      </c>
      <c r="D3332" t="str">
        <f t="shared" si="53"/>
        <v>03-2021</v>
      </c>
    </row>
    <row r="3333" spans="1:4" x14ac:dyDescent="0.25">
      <c r="A3333" t="s">
        <v>520</v>
      </c>
      <c r="B3333" s="2">
        <v>44285</v>
      </c>
      <c r="C3333">
        <v>5000000</v>
      </c>
      <c r="D3333" t="str">
        <f t="shared" si="53"/>
        <v>03-2021</v>
      </c>
    </row>
    <row r="3334" spans="1:4" x14ac:dyDescent="0.25">
      <c r="A3334" t="s">
        <v>519</v>
      </c>
      <c r="B3334" s="2">
        <v>44285</v>
      </c>
      <c r="C3334">
        <v>7100000</v>
      </c>
      <c r="D3334" t="str">
        <f t="shared" si="53"/>
        <v>03-2021</v>
      </c>
    </row>
    <row r="3335" spans="1:4" x14ac:dyDescent="0.25">
      <c r="A3335" t="s">
        <v>518</v>
      </c>
      <c r="B3335" s="2">
        <v>44285</v>
      </c>
      <c r="C3335">
        <v>6000000</v>
      </c>
      <c r="D3335" t="str">
        <f t="shared" si="53"/>
        <v>03-2021</v>
      </c>
    </row>
    <row r="3336" spans="1:4" x14ac:dyDescent="0.25">
      <c r="A3336" t="s">
        <v>328</v>
      </c>
      <c r="B3336" s="2">
        <v>44285</v>
      </c>
      <c r="C3336">
        <v>6000000</v>
      </c>
      <c r="D3336" t="str">
        <f t="shared" si="53"/>
        <v>03-2021</v>
      </c>
    </row>
    <row r="3337" spans="1:4" x14ac:dyDescent="0.25">
      <c r="A3337" t="s">
        <v>177</v>
      </c>
      <c r="B3337" s="2">
        <v>44285</v>
      </c>
      <c r="C3337">
        <v>30000000</v>
      </c>
      <c r="D3337" t="str">
        <f t="shared" si="53"/>
        <v>03-2021</v>
      </c>
    </row>
    <row r="3338" spans="1:4" x14ac:dyDescent="0.25">
      <c r="A3338" t="s">
        <v>517</v>
      </c>
      <c r="B3338" s="2">
        <v>44285</v>
      </c>
      <c r="C3338">
        <v>6000000</v>
      </c>
      <c r="D3338" t="str">
        <f t="shared" si="53"/>
        <v>03-2021</v>
      </c>
    </row>
    <row r="3339" spans="1:4" x14ac:dyDescent="0.25">
      <c r="A3339" t="s">
        <v>333</v>
      </c>
      <c r="B3339" s="2">
        <v>44285</v>
      </c>
      <c r="C3339">
        <v>4200000</v>
      </c>
      <c r="D3339" t="str">
        <f t="shared" si="53"/>
        <v>03-2021</v>
      </c>
    </row>
    <row r="3340" spans="1:4" x14ac:dyDescent="0.25">
      <c r="A3340" t="s">
        <v>516</v>
      </c>
      <c r="B3340" s="2">
        <v>44285</v>
      </c>
      <c r="C3340">
        <v>9000000</v>
      </c>
      <c r="D3340" t="str">
        <f t="shared" si="53"/>
        <v>03-2021</v>
      </c>
    </row>
    <row r="3341" spans="1:4" x14ac:dyDescent="0.25">
      <c r="A3341" t="s">
        <v>515</v>
      </c>
      <c r="B3341" s="2">
        <v>44284</v>
      </c>
      <c r="C3341">
        <v>6000000</v>
      </c>
      <c r="D3341" t="str">
        <f t="shared" si="53"/>
        <v>03-2021</v>
      </c>
    </row>
    <row r="3342" spans="1:4" x14ac:dyDescent="0.25">
      <c r="A3342" t="s">
        <v>244</v>
      </c>
      <c r="B3342" s="2">
        <v>44284</v>
      </c>
      <c r="C3342">
        <v>5000000</v>
      </c>
      <c r="D3342" t="str">
        <f t="shared" si="53"/>
        <v>03-2021</v>
      </c>
    </row>
    <row r="3343" spans="1:4" x14ac:dyDescent="0.25">
      <c r="A3343" t="s">
        <v>75</v>
      </c>
      <c r="B3343" s="2">
        <v>44281</v>
      </c>
      <c r="C3343">
        <v>100000000</v>
      </c>
      <c r="D3343" t="str">
        <f t="shared" si="53"/>
        <v>03-2021</v>
      </c>
    </row>
    <row r="3344" spans="1:4" x14ac:dyDescent="0.25">
      <c r="A3344" t="s">
        <v>514</v>
      </c>
      <c r="B3344" s="2">
        <v>44281</v>
      </c>
      <c r="C3344">
        <v>2750000</v>
      </c>
      <c r="D3344" t="str">
        <f t="shared" si="53"/>
        <v>03-2021</v>
      </c>
    </row>
    <row r="3345" spans="1:4" x14ac:dyDescent="0.25">
      <c r="A3345" t="s">
        <v>513</v>
      </c>
      <c r="B3345" s="2">
        <v>44280</v>
      </c>
      <c r="C3345">
        <v>2200000</v>
      </c>
      <c r="D3345" t="str">
        <f t="shared" si="53"/>
        <v>03-2021</v>
      </c>
    </row>
    <row r="3346" spans="1:4" x14ac:dyDescent="0.25">
      <c r="A3346" t="s">
        <v>85</v>
      </c>
      <c r="B3346" s="2">
        <v>44280</v>
      </c>
      <c r="C3346">
        <v>40000000</v>
      </c>
      <c r="D3346" t="str">
        <f t="shared" si="53"/>
        <v>03-2021</v>
      </c>
    </row>
    <row r="3347" spans="1:4" x14ac:dyDescent="0.25">
      <c r="A3347" t="s">
        <v>512</v>
      </c>
      <c r="B3347" s="2">
        <v>44280</v>
      </c>
      <c r="C3347">
        <v>5000000</v>
      </c>
      <c r="D3347" t="str">
        <f t="shared" si="53"/>
        <v>03-2021</v>
      </c>
    </row>
    <row r="3348" spans="1:4" x14ac:dyDescent="0.25">
      <c r="A3348" t="s">
        <v>50</v>
      </c>
      <c r="B3348" s="2">
        <v>44280</v>
      </c>
      <c r="C3348">
        <v>53000000</v>
      </c>
      <c r="D3348" t="str">
        <f t="shared" si="53"/>
        <v>03-2021</v>
      </c>
    </row>
    <row r="3349" spans="1:4" x14ac:dyDescent="0.25">
      <c r="A3349" t="s">
        <v>511</v>
      </c>
      <c r="B3349" s="2">
        <v>44280</v>
      </c>
      <c r="C3349">
        <v>7000000</v>
      </c>
      <c r="D3349" t="str">
        <f t="shared" si="53"/>
        <v>03-2021</v>
      </c>
    </row>
    <row r="3350" spans="1:4" x14ac:dyDescent="0.25">
      <c r="A3350" t="s">
        <v>293</v>
      </c>
      <c r="B3350" s="2">
        <v>44280</v>
      </c>
      <c r="C3350">
        <v>14900000</v>
      </c>
      <c r="D3350" t="str">
        <f t="shared" si="53"/>
        <v>03-2021</v>
      </c>
    </row>
    <row r="3351" spans="1:4" x14ac:dyDescent="0.25">
      <c r="A3351" t="s">
        <v>510</v>
      </c>
      <c r="B3351" s="2">
        <v>44279</v>
      </c>
      <c r="C3351">
        <v>1200000</v>
      </c>
      <c r="D3351" t="str">
        <f t="shared" si="53"/>
        <v>03-2021</v>
      </c>
    </row>
    <row r="3352" spans="1:4" x14ac:dyDescent="0.25">
      <c r="A3352" t="s">
        <v>509</v>
      </c>
      <c r="B3352" s="2">
        <v>44279</v>
      </c>
      <c r="C3352">
        <v>4600000</v>
      </c>
      <c r="D3352" t="str">
        <f t="shared" si="53"/>
        <v>03-2021</v>
      </c>
    </row>
    <row r="3353" spans="1:4" x14ac:dyDescent="0.25">
      <c r="A3353" t="s">
        <v>49</v>
      </c>
      <c r="B3353" s="2">
        <v>44279</v>
      </c>
      <c r="C3353">
        <v>300000000</v>
      </c>
      <c r="D3353" t="str">
        <f t="shared" si="53"/>
        <v>03-2021</v>
      </c>
    </row>
    <row r="3354" spans="1:4" x14ac:dyDescent="0.25">
      <c r="A3354" t="s">
        <v>508</v>
      </c>
      <c r="B3354" s="2">
        <v>44279</v>
      </c>
      <c r="C3354">
        <v>2000000</v>
      </c>
      <c r="D3354" t="str">
        <f t="shared" si="53"/>
        <v>03-2021</v>
      </c>
    </row>
    <row r="3355" spans="1:4" x14ac:dyDescent="0.25">
      <c r="A3355" t="s">
        <v>212</v>
      </c>
      <c r="B3355" s="2">
        <v>44279</v>
      </c>
      <c r="C3355">
        <v>5000000</v>
      </c>
      <c r="D3355" t="str">
        <f t="shared" si="53"/>
        <v>03-2021</v>
      </c>
    </row>
    <row r="3356" spans="1:4" x14ac:dyDescent="0.25">
      <c r="A3356" t="s">
        <v>136</v>
      </c>
      <c r="B3356" s="2">
        <v>44279</v>
      </c>
      <c r="C3356">
        <v>75000000</v>
      </c>
      <c r="D3356" t="str">
        <f t="shared" si="53"/>
        <v>03-2021</v>
      </c>
    </row>
    <row r="3357" spans="1:4" x14ac:dyDescent="0.25">
      <c r="A3357" t="s">
        <v>296</v>
      </c>
      <c r="B3357" s="2">
        <v>44279</v>
      </c>
      <c r="C3357">
        <v>1000000</v>
      </c>
      <c r="D3357" t="str">
        <f t="shared" si="53"/>
        <v>03-2021</v>
      </c>
    </row>
    <row r="3358" spans="1:4" x14ac:dyDescent="0.25">
      <c r="A3358" t="s">
        <v>147</v>
      </c>
      <c r="B3358" s="2">
        <v>44279</v>
      </c>
      <c r="C3358">
        <v>2000000</v>
      </c>
      <c r="D3358" t="str">
        <f t="shared" si="53"/>
        <v>03-2021</v>
      </c>
    </row>
    <row r="3359" spans="1:4" x14ac:dyDescent="0.25">
      <c r="A3359" t="s">
        <v>239</v>
      </c>
      <c r="B3359" s="2">
        <v>44278</v>
      </c>
      <c r="C3359">
        <v>61740000</v>
      </c>
      <c r="D3359" t="str">
        <f t="shared" si="53"/>
        <v>03-2021</v>
      </c>
    </row>
    <row r="3360" spans="1:4" x14ac:dyDescent="0.25">
      <c r="A3360" t="s">
        <v>104</v>
      </c>
      <c r="B3360" s="2">
        <v>44278</v>
      </c>
      <c r="C3360">
        <v>100000000</v>
      </c>
      <c r="D3360" t="str">
        <f t="shared" si="53"/>
        <v>03-2021</v>
      </c>
    </row>
    <row r="3361" spans="1:4" x14ac:dyDescent="0.25">
      <c r="A3361" t="s">
        <v>216</v>
      </c>
      <c r="B3361" s="2">
        <v>44278</v>
      </c>
      <c r="C3361">
        <v>7940000</v>
      </c>
      <c r="D3361" t="str">
        <f t="shared" si="53"/>
        <v>03-2021</v>
      </c>
    </row>
    <row r="3362" spans="1:4" x14ac:dyDescent="0.25">
      <c r="A3362" t="s">
        <v>507</v>
      </c>
      <c r="B3362" s="2">
        <v>44277</v>
      </c>
      <c r="C3362">
        <v>1400000</v>
      </c>
      <c r="D3362" t="str">
        <f t="shared" si="53"/>
        <v>03-2021</v>
      </c>
    </row>
    <row r="3363" spans="1:4" x14ac:dyDescent="0.25">
      <c r="A3363" t="s">
        <v>127</v>
      </c>
      <c r="B3363" s="2">
        <v>44277</v>
      </c>
      <c r="C3363">
        <v>22960000</v>
      </c>
      <c r="D3363" t="str">
        <f t="shared" si="53"/>
        <v>03-2021</v>
      </c>
    </row>
    <row r="3364" spans="1:4" x14ac:dyDescent="0.25">
      <c r="A3364" t="s">
        <v>506</v>
      </c>
      <c r="B3364" s="2">
        <v>44277</v>
      </c>
      <c r="C3364">
        <v>2000000</v>
      </c>
      <c r="D3364" t="str">
        <f t="shared" si="53"/>
        <v>03-2021</v>
      </c>
    </row>
    <row r="3365" spans="1:4" x14ac:dyDescent="0.25">
      <c r="A3365" t="s">
        <v>505</v>
      </c>
      <c r="B3365" s="2">
        <v>44277</v>
      </c>
      <c r="C3365">
        <v>9980000</v>
      </c>
      <c r="D3365" t="str">
        <f t="shared" si="53"/>
        <v>03-2021</v>
      </c>
    </row>
    <row r="3366" spans="1:4" x14ac:dyDescent="0.25">
      <c r="A3366" t="s">
        <v>504</v>
      </c>
      <c r="B3366" s="2">
        <v>44275</v>
      </c>
      <c r="C3366">
        <v>5000000</v>
      </c>
      <c r="D3366" t="str">
        <f t="shared" si="53"/>
        <v>03-2021</v>
      </c>
    </row>
    <row r="3367" spans="1:4" x14ac:dyDescent="0.25">
      <c r="A3367" t="s">
        <v>503</v>
      </c>
      <c r="B3367" s="2">
        <v>44274</v>
      </c>
      <c r="C3367">
        <v>2600000</v>
      </c>
      <c r="D3367" t="str">
        <f t="shared" si="53"/>
        <v>03-2021</v>
      </c>
    </row>
    <row r="3368" spans="1:4" x14ac:dyDescent="0.25">
      <c r="A3368" t="s">
        <v>129</v>
      </c>
      <c r="B3368" s="2">
        <v>44274</v>
      </c>
      <c r="C3368">
        <v>2200000</v>
      </c>
      <c r="D3368" t="str">
        <f t="shared" si="53"/>
        <v>03-2021</v>
      </c>
    </row>
    <row r="3369" spans="1:4" x14ac:dyDescent="0.25">
      <c r="A3369" t="s">
        <v>337</v>
      </c>
      <c r="B3369" s="2">
        <v>44274</v>
      </c>
      <c r="C3369">
        <v>8000000</v>
      </c>
      <c r="D3369" t="str">
        <f t="shared" si="53"/>
        <v>03-2021</v>
      </c>
    </row>
    <row r="3370" spans="1:4" x14ac:dyDescent="0.25">
      <c r="A3370" t="s">
        <v>183</v>
      </c>
      <c r="B3370" s="2">
        <v>44273</v>
      </c>
      <c r="C3370">
        <v>36000000</v>
      </c>
      <c r="D3370" t="str">
        <f t="shared" si="53"/>
        <v>03-2021</v>
      </c>
    </row>
    <row r="3371" spans="1:4" x14ac:dyDescent="0.25">
      <c r="A3371" t="s">
        <v>253</v>
      </c>
      <c r="B3371" s="2">
        <v>44273</v>
      </c>
      <c r="C3371">
        <v>5000000</v>
      </c>
      <c r="D3371" t="str">
        <f t="shared" si="53"/>
        <v>03-2021</v>
      </c>
    </row>
    <row r="3372" spans="1:4" x14ac:dyDescent="0.25">
      <c r="A3372" t="s">
        <v>172</v>
      </c>
      <c r="B3372" s="2">
        <v>44273</v>
      </c>
      <c r="C3372">
        <v>23000000</v>
      </c>
      <c r="D3372" t="str">
        <f t="shared" si="53"/>
        <v>03-2021</v>
      </c>
    </row>
    <row r="3373" spans="1:4" x14ac:dyDescent="0.25">
      <c r="A3373" t="s">
        <v>502</v>
      </c>
      <c r="B3373" s="2">
        <v>44273</v>
      </c>
      <c r="C3373">
        <v>2220000</v>
      </c>
      <c r="D3373" t="str">
        <f t="shared" si="53"/>
        <v>03-2021</v>
      </c>
    </row>
    <row r="3374" spans="1:4" x14ac:dyDescent="0.25">
      <c r="A3374" t="s">
        <v>501</v>
      </c>
      <c r="B3374" s="2">
        <v>44273</v>
      </c>
      <c r="C3374">
        <v>3000000</v>
      </c>
      <c r="D3374" t="str">
        <f t="shared" si="53"/>
        <v>03-2021</v>
      </c>
    </row>
    <row r="3375" spans="1:4" x14ac:dyDescent="0.25">
      <c r="A3375" t="s">
        <v>366</v>
      </c>
      <c r="B3375" s="2">
        <v>44273</v>
      </c>
      <c r="C3375">
        <v>1400000</v>
      </c>
      <c r="D3375" t="str">
        <f t="shared" si="53"/>
        <v>03-2021</v>
      </c>
    </row>
    <row r="3376" spans="1:4" x14ac:dyDescent="0.25">
      <c r="A3376" t="s">
        <v>500</v>
      </c>
      <c r="B3376" s="2">
        <v>44273</v>
      </c>
      <c r="C3376">
        <v>1600000</v>
      </c>
      <c r="D3376" t="str">
        <f t="shared" si="53"/>
        <v>03-2021</v>
      </c>
    </row>
    <row r="3377" spans="1:4" x14ac:dyDescent="0.25">
      <c r="A3377" t="s">
        <v>499</v>
      </c>
      <c r="B3377" s="2">
        <v>44273</v>
      </c>
      <c r="C3377">
        <v>1500000</v>
      </c>
      <c r="D3377" t="str">
        <f t="shared" si="53"/>
        <v>03-2021</v>
      </c>
    </row>
    <row r="3378" spans="1:4" x14ac:dyDescent="0.25">
      <c r="A3378" t="s">
        <v>234</v>
      </c>
      <c r="B3378" s="2">
        <v>44273</v>
      </c>
      <c r="C3378">
        <v>133000000</v>
      </c>
      <c r="D3378" t="str">
        <f t="shared" si="53"/>
        <v>03-2021</v>
      </c>
    </row>
    <row r="3379" spans="1:4" x14ac:dyDescent="0.25">
      <c r="A3379" t="s">
        <v>498</v>
      </c>
      <c r="B3379" s="2">
        <v>44272</v>
      </c>
      <c r="C3379">
        <v>1000000</v>
      </c>
      <c r="D3379" t="str">
        <f t="shared" si="53"/>
        <v>03-2021</v>
      </c>
    </row>
    <row r="3380" spans="1:4" x14ac:dyDescent="0.25">
      <c r="A3380" t="s">
        <v>497</v>
      </c>
      <c r="B3380" s="2">
        <v>44272</v>
      </c>
      <c r="C3380">
        <v>20000000</v>
      </c>
      <c r="D3380" t="str">
        <f t="shared" si="53"/>
        <v>03-2021</v>
      </c>
    </row>
    <row r="3381" spans="1:4" x14ac:dyDescent="0.25">
      <c r="A3381" t="s">
        <v>496</v>
      </c>
      <c r="B3381" s="2">
        <v>44272</v>
      </c>
      <c r="C3381">
        <v>30000000</v>
      </c>
      <c r="D3381" t="str">
        <f t="shared" si="53"/>
        <v>03-2021</v>
      </c>
    </row>
    <row r="3382" spans="1:4" x14ac:dyDescent="0.25">
      <c r="A3382" t="s">
        <v>242</v>
      </c>
      <c r="B3382" s="2">
        <v>44271</v>
      </c>
      <c r="C3382">
        <v>170000000</v>
      </c>
      <c r="D3382" t="str">
        <f t="shared" si="53"/>
        <v>03-2021</v>
      </c>
    </row>
    <row r="3383" spans="1:4" x14ac:dyDescent="0.25">
      <c r="A3383" t="s">
        <v>495</v>
      </c>
      <c r="B3383" s="2">
        <v>44271</v>
      </c>
      <c r="C3383">
        <v>1200000</v>
      </c>
      <c r="D3383" t="str">
        <f t="shared" si="53"/>
        <v>03-2021</v>
      </c>
    </row>
    <row r="3384" spans="1:4" x14ac:dyDescent="0.25">
      <c r="A3384" t="s">
        <v>494</v>
      </c>
      <c r="B3384" s="2">
        <v>44271</v>
      </c>
      <c r="C3384">
        <v>25000000</v>
      </c>
      <c r="D3384" t="str">
        <f t="shared" si="53"/>
        <v>03-2021</v>
      </c>
    </row>
    <row r="3385" spans="1:4" x14ac:dyDescent="0.25">
      <c r="A3385" t="s">
        <v>325</v>
      </c>
      <c r="B3385" s="2">
        <v>44271</v>
      </c>
      <c r="C3385">
        <v>2420000</v>
      </c>
      <c r="D3385" t="str">
        <f t="shared" si="53"/>
        <v>03-2021</v>
      </c>
    </row>
    <row r="3386" spans="1:4" x14ac:dyDescent="0.25">
      <c r="A3386" t="s">
        <v>83</v>
      </c>
      <c r="B3386" s="2">
        <v>44271</v>
      </c>
      <c r="C3386">
        <v>8000000</v>
      </c>
      <c r="D3386" t="str">
        <f t="shared" si="53"/>
        <v>03-2021</v>
      </c>
    </row>
    <row r="3387" spans="1:4" x14ac:dyDescent="0.25">
      <c r="A3387" t="s">
        <v>493</v>
      </c>
      <c r="B3387" s="2">
        <v>44270</v>
      </c>
      <c r="C3387">
        <v>60000000</v>
      </c>
      <c r="D3387" t="str">
        <f t="shared" si="53"/>
        <v>03-2021</v>
      </c>
    </row>
    <row r="3388" spans="1:4" x14ac:dyDescent="0.25">
      <c r="A3388" t="s">
        <v>492</v>
      </c>
      <c r="B3388" s="2">
        <v>44270</v>
      </c>
      <c r="C3388">
        <v>2000000</v>
      </c>
      <c r="D3388" t="str">
        <f t="shared" si="53"/>
        <v>03-2021</v>
      </c>
    </row>
    <row r="3389" spans="1:4" x14ac:dyDescent="0.25">
      <c r="A3389" t="s">
        <v>491</v>
      </c>
      <c r="B3389" s="2">
        <v>44270</v>
      </c>
      <c r="C3389">
        <v>4650000</v>
      </c>
      <c r="D3389" t="str">
        <f t="shared" si="53"/>
        <v>03-2021</v>
      </c>
    </row>
    <row r="3390" spans="1:4" x14ac:dyDescent="0.25">
      <c r="A3390" t="s">
        <v>490</v>
      </c>
      <c r="B3390" s="2">
        <v>44269</v>
      </c>
      <c r="C3390">
        <v>1250000</v>
      </c>
      <c r="D3390" t="str">
        <f t="shared" si="53"/>
        <v>03-2021</v>
      </c>
    </row>
    <row r="3391" spans="1:4" x14ac:dyDescent="0.25">
      <c r="A3391" t="s">
        <v>489</v>
      </c>
      <c r="B3391" s="2">
        <v>44269</v>
      </c>
      <c r="C3391">
        <v>10590000</v>
      </c>
      <c r="D3391" t="str">
        <f t="shared" si="53"/>
        <v>03-2021</v>
      </c>
    </row>
    <row r="3392" spans="1:4" x14ac:dyDescent="0.25">
      <c r="A3392" t="s">
        <v>488</v>
      </c>
      <c r="B3392" s="2">
        <v>44268</v>
      </c>
      <c r="C3392">
        <v>6380000</v>
      </c>
      <c r="D3392" t="str">
        <f t="shared" si="53"/>
        <v>03-2021</v>
      </c>
    </row>
    <row r="3393" spans="1:4" x14ac:dyDescent="0.25">
      <c r="A3393" t="s">
        <v>487</v>
      </c>
      <c r="B3393" s="2">
        <v>44267</v>
      </c>
      <c r="C3393">
        <v>3000000</v>
      </c>
      <c r="D3393" t="str">
        <f t="shared" si="53"/>
        <v>03-2021</v>
      </c>
    </row>
    <row r="3394" spans="1:4" x14ac:dyDescent="0.25">
      <c r="A3394" t="s">
        <v>486</v>
      </c>
      <c r="B3394" s="2">
        <v>44267</v>
      </c>
      <c r="C3394">
        <v>1800000</v>
      </c>
      <c r="D3394" t="str">
        <f t="shared" ref="D3394:D3457" si="54">TEXT(B3394, "mm-yyyy")</f>
        <v>03-2021</v>
      </c>
    </row>
    <row r="3395" spans="1:4" x14ac:dyDescent="0.25">
      <c r="A3395" t="s">
        <v>485</v>
      </c>
      <c r="B3395" s="2">
        <v>44267</v>
      </c>
      <c r="C3395">
        <v>1700000</v>
      </c>
      <c r="D3395" t="str">
        <f t="shared" si="54"/>
        <v>03-2021</v>
      </c>
    </row>
    <row r="3396" spans="1:4" x14ac:dyDescent="0.25">
      <c r="A3396" t="s">
        <v>405</v>
      </c>
      <c r="B3396" s="2">
        <v>44267</v>
      </c>
      <c r="C3396">
        <v>9950000</v>
      </c>
      <c r="D3396" t="str">
        <f t="shared" si="54"/>
        <v>03-2021</v>
      </c>
    </row>
    <row r="3397" spans="1:4" x14ac:dyDescent="0.25">
      <c r="A3397" t="s">
        <v>484</v>
      </c>
      <c r="B3397" s="2">
        <v>44267</v>
      </c>
      <c r="C3397">
        <v>5000000</v>
      </c>
      <c r="D3397" t="str">
        <f t="shared" si="54"/>
        <v>03-2021</v>
      </c>
    </row>
    <row r="3398" spans="1:4" x14ac:dyDescent="0.25">
      <c r="A3398" t="s">
        <v>300</v>
      </c>
      <c r="B3398" s="2">
        <v>44266</v>
      </c>
      <c r="C3398">
        <v>50000000</v>
      </c>
      <c r="D3398" t="str">
        <f t="shared" si="54"/>
        <v>03-2021</v>
      </c>
    </row>
    <row r="3399" spans="1:4" x14ac:dyDescent="0.25">
      <c r="A3399" t="s">
        <v>303</v>
      </c>
      <c r="B3399" s="2">
        <v>44266</v>
      </c>
      <c r="C3399">
        <v>12000000</v>
      </c>
      <c r="D3399" t="str">
        <f t="shared" si="54"/>
        <v>03-2021</v>
      </c>
    </row>
    <row r="3400" spans="1:4" x14ac:dyDescent="0.25">
      <c r="A3400" t="s">
        <v>356</v>
      </c>
      <c r="B3400" s="2">
        <v>44266</v>
      </c>
      <c r="C3400">
        <v>5000000</v>
      </c>
      <c r="D3400" t="str">
        <f t="shared" si="54"/>
        <v>03-2021</v>
      </c>
    </row>
    <row r="3401" spans="1:4" x14ac:dyDescent="0.25">
      <c r="A3401" t="s">
        <v>205</v>
      </c>
      <c r="B3401" s="2">
        <v>44266</v>
      </c>
      <c r="C3401">
        <v>4600000</v>
      </c>
      <c r="D3401" t="str">
        <f t="shared" si="54"/>
        <v>03-2021</v>
      </c>
    </row>
    <row r="3402" spans="1:4" x14ac:dyDescent="0.25">
      <c r="A3402" t="s">
        <v>277</v>
      </c>
      <c r="B3402" s="2">
        <v>44266</v>
      </c>
      <c r="C3402">
        <v>19940000</v>
      </c>
      <c r="D3402" t="str">
        <f t="shared" si="54"/>
        <v>03-2021</v>
      </c>
    </row>
    <row r="3403" spans="1:4" x14ac:dyDescent="0.25">
      <c r="A3403" t="s">
        <v>214</v>
      </c>
      <c r="B3403" s="2">
        <v>44266</v>
      </c>
      <c r="C3403">
        <v>9580000</v>
      </c>
      <c r="D3403" t="str">
        <f t="shared" si="54"/>
        <v>03-2021</v>
      </c>
    </row>
    <row r="3404" spans="1:4" x14ac:dyDescent="0.25">
      <c r="A3404" t="s">
        <v>112</v>
      </c>
      <c r="B3404" s="2">
        <v>44266</v>
      </c>
      <c r="C3404">
        <v>3650000</v>
      </c>
      <c r="D3404" t="str">
        <f t="shared" si="54"/>
        <v>03-2021</v>
      </c>
    </row>
    <row r="3405" spans="1:4" x14ac:dyDescent="0.25">
      <c r="A3405" t="s">
        <v>483</v>
      </c>
      <c r="B3405" s="2">
        <v>44265</v>
      </c>
      <c r="C3405">
        <v>10000000</v>
      </c>
      <c r="D3405" t="str">
        <f t="shared" si="54"/>
        <v>03-2021</v>
      </c>
    </row>
    <row r="3406" spans="1:4" x14ac:dyDescent="0.25">
      <c r="A3406" t="s">
        <v>482</v>
      </c>
      <c r="B3406" s="2">
        <v>44265</v>
      </c>
      <c r="C3406">
        <v>44580000</v>
      </c>
      <c r="D3406" t="str">
        <f t="shared" si="54"/>
        <v>03-2021</v>
      </c>
    </row>
    <row r="3407" spans="1:4" x14ac:dyDescent="0.25">
      <c r="A3407" t="s">
        <v>184</v>
      </c>
      <c r="B3407" s="2">
        <v>44265</v>
      </c>
      <c r="C3407">
        <v>5000000</v>
      </c>
      <c r="D3407" t="str">
        <f t="shared" si="54"/>
        <v>03-2021</v>
      </c>
    </row>
    <row r="3408" spans="1:4" x14ac:dyDescent="0.25">
      <c r="A3408" t="s">
        <v>481</v>
      </c>
      <c r="B3408" s="2">
        <v>44265</v>
      </c>
      <c r="C3408">
        <v>1500000</v>
      </c>
      <c r="D3408" t="str">
        <f t="shared" si="54"/>
        <v>03-2021</v>
      </c>
    </row>
    <row r="3409" spans="1:4" x14ac:dyDescent="0.25">
      <c r="A3409" t="s">
        <v>480</v>
      </c>
      <c r="B3409" s="2">
        <v>44265</v>
      </c>
      <c r="C3409">
        <v>3500000</v>
      </c>
      <c r="D3409" t="str">
        <f t="shared" si="54"/>
        <v>03-2021</v>
      </c>
    </row>
    <row r="3410" spans="1:4" x14ac:dyDescent="0.25">
      <c r="A3410" t="s">
        <v>479</v>
      </c>
      <c r="B3410" s="2">
        <v>44265</v>
      </c>
      <c r="C3410">
        <v>19800000</v>
      </c>
      <c r="D3410" t="str">
        <f t="shared" si="54"/>
        <v>03-2021</v>
      </c>
    </row>
    <row r="3411" spans="1:4" x14ac:dyDescent="0.25">
      <c r="A3411" t="s">
        <v>246</v>
      </c>
      <c r="B3411" s="2">
        <v>44264</v>
      </c>
      <c r="C3411">
        <v>15000000</v>
      </c>
      <c r="D3411" t="str">
        <f t="shared" si="54"/>
        <v>03-2021</v>
      </c>
    </row>
    <row r="3412" spans="1:4" x14ac:dyDescent="0.25">
      <c r="A3412" t="s">
        <v>167</v>
      </c>
      <c r="B3412" s="2">
        <v>44264</v>
      </c>
      <c r="C3412">
        <v>11350000</v>
      </c>
      <c r="D3412" t="str">
        <f t="shared" si="54"/>
        <v>03-2021</v>
      </c>
    </row>
    <row r="3413" spans="1:4" x14ac:dyDescent="0.25">
      <c r="A3413" t="s">
        <v>478</v>
      </c>
      <c r="B3413" s="2">
        <v>44264</v>
      </c>
      <c r="C3413">
        <v>2000000</v>
      </c>
      <c r="D3413" t="str">
        <f t="shared" si="54"/>
        <v>03-2021</v>
      </c>
    </row>
    <row r="3414" spans="1:4" x14ac:dyDescent="0.25">
      <c r="A3414" t="s">
        <v>477</v>
      </c>
      <c r="B3414" s="2">
        <v>44264</v>
      </c>
      <c r="C3414">
        <v>18000000</v>
      </c>
      <c r="D3414" t="str">
        <f t="shared" si="54"/>
        <v>03-2021</v>
      </c>
    </row>
    <row r="3415" spans="1:4" x14ac:dyDescent="0.25">
      <c r="A3415" t="s">
        <v>476</v>
      </c>
      <c r="B3415" s="2">
        <v>44264</v>
      </c>
      <c r="C3415">
        <v>1000000</v>
      </c>
      <c r="D3415" t="str">
        <f t="shared" si="54"/>
        <v>03-2021</v>
      </c>
    </row>
    <row r="3416" spans="1:4" x14ac:dyDescent="0.25">
      <c r="A3416" t="s">
        <v>475</v>
      </c>
      <c r="B3416" s="2">
        <v>44264</v>
      </c>
      <c r="C3416">
        <v>25000000</v>
      </c>
      <c r="D3416" t="str">
        <f t="shared" si="54"/>
        <v>03-2021</v>
      </c>
    </row>
    <row r="3417" spans="1:4" x14ac:dyDescent="0.25">
      <c r="A3417" t="s">
        <v>474</v>
      </c>
      <c r="B3417" s="2">
        <v>44264</v>
      </c>
      <c r="C3417">
        <v>1580000</v>
      </c>
      <c r="D3417" t="str">
        <f t="shared" si="54"/>
        <v>03-2021</v>
      </c>
    </row>
    <row r="3418" spans="1:4" x14ac:dyDescent="0.25">
      <c r="A3418" t="s">
        <v>473</v>
      </c>
      <c r="B3418" s="2">
        <v>44264</v>
      </c>
      <c r="C3418">
        <v>1000000</v>
      </c>
      <c r="D3418" t="str">
        <f t="shared" si="54"/>
        <v>03-2021</v>
      </c>
    </row>
    <row r="3419" spans="1:4" x14ac:dyDescent="0.25">
      <c r="A3419" t="s">
        <v>36</v>
      </c>
      <c r="B3419" s="2">
        <v>44264</v>
      </c>
      <c r="C3419">
        <v>3000000</v>
      </c>
      <c r="D3419" t="str">
        <f t="shared" si="54"/>
        <v>03-2021</v>
      </c>
    </row>
    <row r="3420" spans="1:4" x14ac:dyDescent="0.25">
      <c r="A3420" t="s">
        <v>472</v>
      </c>
      <c r="B3420" s="2">
        <v>44263</v>
      </c>
      <c r="C3420">
        <v>19000000</v>
      </c>
      <c r="D3420" t="str">
        <f t="shared" si="54"/>
        <v>03-2021</v>
      </c>
    </row>
    <row r="3421" spans="1:4" x14ac:dyDescent="0.25">
      <c r="A3421" t="s">
        <v>92</v>
      </c>
      <c r="B3421" s="2">
        <v>44263</v>
      </c>
      <c r="C3421">
        <v>200000000</v>
      </c>
      <c r="D3421" t="str">
        <f t="shared" si="54"/>
        <v>03-2021</v>
      </c>
    </row>
    <row r="3422" spans="1:4" x14ac:dyDescent="0.25">
      <c r="A3422" t="s">
        <v>471</v>
      </c>
      <c r="B3422" s="2">
        <v>44263</v>
      </c>
      <c r="C3422">
        <v>2000000</v>
      </c>
      <c r="D3422" t="str">
        <f t="shared" si="54"/>
        <v>03-2021</v>
      </c>
    </row>
    <row r="3423" spans="1:4" x14ac:dyDescent="0.25">
      <c r="A3423" t="s">
        <v>470</v>
      </c>
      <c r="B3423" s="2">
        <v>44263</v>
      </c>
      <c r="C3423">
        <v>2000000</v>
      </c>
      <c r="D3423" t="str">
        <f t="shared" si="54"/>
        <v>03-2021</v>
      </c>
    </row>
    <row r="3424" spans="1:4" x14ac:dyDescent="0.25">
      <c r="A3424" t="s">
        <v>123</v>
      </c>
      <c r="B3424" s="2">
        <v>44262</v>
      </c>
      <c r="C3424">
        <v>7960000</v>
      </c>
      <c r="D3424" t="str">
        <f t="shared" si="54"/>
        <v>03-2021</v>
      </c>
    </row>
    <row r="3425" spans="1:4" x14ac:dyDescent="0.25">
      <c r="A3425" t="s">
        <v>262</v>
      </c>
      <c r="B3425" s="2">
        <v>44260</v>
      </c>
      <c r="C3425">
        <v>26000000</v>
      </c>
      <c r="D3425" t="str">
        <f t="shared" si="54"/>
        <v>03-2021</v>
      </c>
    </row>
    <row r="3426" spans="1:4" x14ac:dyDescent="0.25">
      <c r="A3426" t="s">
        <v>469</v>
      </c>
      <c r="B3426" s="2">
        <v>44260</v>
      </c>
      <c r="C3426">
        <v>1800000</v>
      </c>
      <c r="D3426" t="str">
        <f t="shared" si="54"/>
        <v>03-2021</v>
      </c>
    </row>
    <row r="3427" spans="1:4" x14ac:dyDescent="0.25">
      <c r="A3427" t="s">
        <v>468</v>
      </c>
      <c r="B3427" s="2">
        <v>44259</v>
      </c>
      <c r="C3427">
        <v>2000000</v>
      </c>
      <c r="D3427" t="str">
        <f t="shared" si="54"/>
        <v>03-2021</v>
      </c>
    </row>
    <row r="3428" spans="1:4" x14ac:dyDescent="0.25">
      <c r="A3428" t="s">
        <v>467</v>
      </c>
      <c r="B3428" s="2">
        <v>44259</v>
      </c>
      <c r="C3428">
        <v>1900000</v>
      </c>
      <c r="D3428" t="str">
        <f t="shared" si="54"/>
        <v>03-2021</v>
      </c>
    </row>
    <row r="3429" spans="1:4" x14ac:dyDescent="0.25">
      <c r="A3429" t="s">
        <v>84</v>
      </c>
      <c r="B3429" s="2">
        <v>44259</v>
      </c>
      <c r="C3429">
        <v>8820000</v>
      </c>
      <c r="D3429" t="str">
        <f t="shared" si="54"/>
        <v>03-2021</v>
      </c>
    </row>
    <row r="3430" spans="1:4" x14ac:dyDescent="0.25">
      <c r="A3430" t="s">
        <v>466</v>
      </c>
      <c r="B3430" s="2">
        <v>44258</v>
      </c>
      <c r="C3430">
        <v>15000000</v>
      </c>
      <c r="D3430" t="str">
        <f t="shared" si="54"/>
        <v>03-2021</v>
      </c>
    </row>
    <row r="3431" spans="1:4" x14ac:dyDescent="0.25">
      <c r="A3431" t="s">
        <v>465</v>
      </c>
      <c r="B3431" s="2">
        <v>44258</v>
      </c>
      <c r="C3431">
        <v>7000000</v>
      </c>
      <c r="D3431" t="str">
        <f t="shared" si="54"/>
        <v>03-2021</v>
      </c>
    </row>
    <row r="3432" spans="1:4" x14ac:dyDescent="0.25">
      <c r="A3432" t="s">
        <v>464</v>
      </c>
      <c r="B3432" s="2">
        <v>44258</v>
      </c>
      <c r="C3432">
        <v>21000000</v>
      </c>
      <c r="D3432" t="str">
        <f t="shared" si="54"/>
        <v>03-2021</v>
      </c>
    </row>
    <row r="3433" spans="1:4" x14ac:dyDescent="0.25">
      <c r="A3433" t="s">
        <v>463</v>
      </c>
      <c r="B3433" s="2">
        <v>44258</v>
      </c>
      <c r="C3433">
        <v>1500000</v>
      </c>
      <c r="D3433" t="str">
        <f t="shared" si="54"/>
        <v>03-2021</v>
      </c>
    </row>
    <row r="3434" spans="1:4" x14ac:dyDescent="0.25">
      <c r="A3434" t="s">
        <v>462</v>
      </c>
      <c r="B3434" s="2">
        <v>44258</v>
      </c>
      <c r="C3434">
        <v>1300000</v>
      </c>
      <c r="D3434" t="str">
        <f t="shared" si="54"/>
        <v>03-2021</v>
      </c>
    </row>
    <row r="3435" spans="1:4" x14ac:dyDescent="0.25">
      <c r="A3435" t="s">
        <v>364</v>
      </c>
      <c r="B3435" s="2">
        <v>44258</v>
      </c>
      <c r="C3435">
        <v>10000000</v>
      </c>
      <c r="D3435" t="str">
        <f t="shared" si="54"/>
        <v>03-2021</v>
      </c>
    </row>
    <row r="3436" spans="1:4" x14ac:dyDescent="0.25">
      <c r="A3436" t="s">
        <v>265</v>
      </c>
      <c r="B3436" s="2">
        <v>44257</v>
      </c>
      <c r="C3436">
        <v>100000000</v>
      </c>
      <c r="D3436" t="str">
        <f t="shared" si="54"/>
        <v>03-2021</v>
      </c>
    </row>
    <row r="3437" spans="1:4" x14ac:dyDescent="0.25">
      <c r="A3437" t="s">
        <v>461</v>
      </c>
      <c r="B3437" s="2">
        <v>44257</v>
      </c>
      <c r="C3437">
        <v>18500000</v>
      </c>
      <c r="D3437" t="str">
        <f t="shared" si="54"/>
        <v>03-2021</v>
      </c>
    </row>
    <row r="3438" spans="1:4" x14ac:dyDescent="0.25">
      <c r="A3438" t="s">
        <v>460</v>
      </c>
      <c r="B3438" s="2">
        <v>44257</v>
      </c>
      <c r="C3438">
        <v>1400000</v>
      </c>
      <c r="D3438" t="str">
        <f t="shared" si="54"/>
        <v>03-2021</v>
      </c>
    </row>
    <row r="3439" spans="1:4" x14ac:dyDescent="0.25">
      <c r="A3439" t="s">
        <v>459</v>
      </c>
      <c r="B3439" s="2">
        <v>44257</v>
      </c>
      <c r="C3439">
        <v>12000000</v>
      </c>
      <c r="D3439" t="str">
        <f t="shared" si="54"/>
        <v>03-2021</v>
      </c>
    </row>
    <row r="3440" spans="1:4" x14ac:dyDescent="0.25">
      <c r="A3440" t="s">
        <v>458</v>
      </c>
      <c r="B3440" s="2">
        <v>44257</v>
      </c>
      <c r="C3440">
        <v>4500000</v>
      </c>
      <c r="D3440" t="str">
        <f t="shared" si="54"/>
        <v>03-2021</v>
      </c>
    </row>
    <row r="3441" spans="1:4" x14ac:dyDescent="0.25">
      <c r="A3441" t="s">
        <v>15</v>
      </c>
      <c r="B3441" s="2">
        <v>44256</v>
      </c>
      <c r="C3441">
        <v>1400000</v>
      </c>
      <c r="D3441" t="str">
        <f t="shared" si="54"/>
        <v>03-2021</v>
      </c>
    </row>
    <row r="3442" spans="1:4" x14ac:dyDescent="0.25">
      <c r="A3442" t="s">
        <v>182</v>
      </c>
      <c r="B3442" s="2">
        <v>44256</v>
      </c>
      <c r="C3442">
        <v>5500000</v>
      </c>
      <c r="D3442" t="str">
        <f t="shared" si="54"/>
        <v>03-2021</v>
      </c>
    </row>
    <row r="3443" spans="1:4" x14ac:dyDescent="0.25">
      <c r="A3443" t="s">
        <v>457</v>
      </c>
      <c r="B3443" s="2">
        <v>44256</v>
      </c>
      <c r="C3443">
        <v>3340000</v>
      </c>
      <c r="D3443" t="str">
        <f t="shared" si="54"/>
        <v>03-2021</v>
      </c>
    </row>
    <row r="3444" spans="1:4" x14ac:dyDescent="0.25">
      <c r="A3444" t="s">
        <v>456</v>
      </c>
      <c r="B3444" s="2">
        <v>44256</v>
      </c>
      <c r="C3444">
        <v>1020000</v>
      </c>
      <c r="D3444" t="str">
        <f t="shared" si="54"/>
        <v>03-2021</v>
      </c>
    </row>
    <row r="3445" spans="1:4" x14ac:dyDescent="0.25">
      <c r="A3445" t="s">
        <v>455</v>
      </c>
      <c r="B3445" s="2">
        <v>44256</v>
      </c>
      <c r="C3445">
        <v>10000000</v>
      </c>
      <c r="D3445" t="str">
        <f t="shared" si="54"/>
        <v>03-2021</v>
      </c>
    </row>
    <row r="3446" spans="1:4" x14ac:dyDescent="0.25">
      <c r="A3446" t="s">
        <v>454</v>
      </c>
      <c r="B3446" s="2">
        <v>44256</v>
      </c>
      <c r="C3446">
        <v>1000000</v>
      </c>
      <c r="D3446" t="str">
        <f t="shared" si="54"/>
        <v>03-2021</v>
      </c>
    </row>
    <row r="3447" spans="1:4" x14ac:dyDescent="0.25">
      <c r="A3447" t="s">
        <v>453</v>
      </c>
      <c r="B3447" s="2">
        <v>44256</v>
      </c>
      <c r="C3447">
        <v>3280000</v>
      </c>
      <c r="D3447" t="str">
        <f t="shared" si="54"/>
        <v>03-2021</v>
      </c>
    </row>
    <row r="3448" spans="1:4" x14ac:dyDescent="0.25">
      <c r="A3448" t="s">
        <v>384</v>
      </c>
      <c r="B3448" s="2">
        <v>44256</v>
      </c>
      <c r="C3448">
        <v>3610000</v>
      </c>
      <c r="D3448" t="str">
        <f t="shared" si="54"/>
        <v>03-2021</v>
      </c>
    </row>
    <row r="3449" spans="1:4" x14ac:dyDescent="0.25">
      <c r="A3449" t="s">
        <v>357</v>
      </c>
      <c r="B3449" s="2">
        <v>44256</v>
      </c>
      <c r="C3449">
        <v>4000000</v>
      </c>
      <c r="D3449" t="str">
        <f t="shared" si="54"/>
        <v>03-2021</v>
      </c>
    </row>
    <row r="3450" spans="1:4" x14ac:dyDescent="0.25">
      <c r="A3450" t="s">
        <v>131</v>
      </c>
      <c r="B3450" s="2">
        <v>44255</v>
      </c>
      <c r="C3450">
        <v>42000000</v>
      </c>
      <c r="D3450" t="str">
        <f t="shared" si="54"/>
        <v>02-2021</v>
      </c>
    </row>
    <row r="3451" spans="1:4" x14ac:dyDescent="0.25">
      <c r="A3451" t="s">
        <v>168</v>
      </c>
      <c r="B3451" s="2">
        <v>44253</v>
      </c>
      <c r="C3451" s="1" t="s">
        <v>452</v>
      </c>
      <c r="D3451" t="str">
        <f t="shared" si="54"/>
        <v>02-2021</v>
      </c>
    </row>
    <row r="3452" spans="1:4" x14ac:dyDescent="0.25">
      <c r="A3452" t="s">
        <v>225</v>
      </c>
      <c r="B3452" s="2">
        <v>44252</v>
      </c>
      <c r="C3452">
        <v>80000000</v>
      </c>
      <c r="D3452" t="str">
        <f t="shared" si="54"/>
        <v>02-2021</v>
      </c>
    </row>
    <row r="3453" spans="1:4" x14ac:dyDescent="0.25">
      <c r="A3453" t="s">
        <v>312</v>
      </c>
      <c r="B3453" s="2">
        <v>44252</v>
      </c>
      <c r="C3453">
        <v>48630000</v>
      </c>
      <c r="D3453" t="str">
        <f t="shared" si="54"/>
        <v>02-2021</v>
      </c>
    </row>
    <row r="3454" spans="1:4" x14ac:dyDescent="0.25">
      <c r="A3454" t="s">
        <v>451</v>
      </c>
      <c r="B3454" s="2">
        <v>44252</v>
      </c>
      <c r="C3454">
        <v>80000000</v>
      </c>
      <c r="D3454" t="str">
        <f t="shared" si="54"/>
        <v>02-2021</v>
      </c>
    </row>
    <row r="3455" spans="1:4" x14ac:dyDescent="0.25">
      <c r="A3455" t="s">
        <v>8</v>
      </c>
      <c r="B3455" s="2">
        <v>44252</v>
      </c>
      <c r="C3455">
        <v>2400000</v>
      </c>
      <c r="D3455" t="str">
        <f t="shared" si="54"/>
        <v>02-2021</v>
      </c>
    </row>
    <row r="3456" spans="1:4" x14ac:dyDescent="0.25">
      <c r="A3456" t="s">
        <v>270</v>
      </c>
      <c r="B3456" s="2">
        <v>44251</v>
      </c>
      <c r="C3456">
        <v>25000000</v>
      </c>
      <c r="D3456" t="str">
        <f t="shared" si="54"/>
        <v>02-2021</v>
      </c>
    </row>
    <row r="3457" spans="1:4" x14ac:dyDescent="0.25">
      <c r="A3457" t="s">
        <v>450</v>
      </c>
      <c r="B3457" s="2">
        <v>44251</v>
      </c>
      <c r="C3457">
        <v>5000000</v>
      </c>
      <c r="D3457" t="str">
        <f t="shared" si="54"/>
        <v>02-2021</v>
      </c>
    </row>
    <row r="3458" spans="1:4" x14ac:dyDescent="0.25">
      <c r="A3458" t="s">
        <v>449</v>
      </c>
      <c r="B3458" s="2">
        <v>44251</v>
      </c>
      <c r="C3458">
        <v>40000000</v>
      </c>
      <c r="D3458" t="str">
        <f t="shared" ref="D3458:D3521" si="55">TEXT(B3458, "mm-yyyy")</f>
        <v>02-2021</v>
      </c>
    </row>
    <row r="3459" spans="1:4" x14ac:dyDescent="0.25">
      <c r="A3459" t="s">
        <v>41</v>
      </c>
      <c r="B3459" s="2">
        <v>44250</v>
      </c>
      <c r="C3459">
        <v>4300000</v>
      </c>
      <c r="D3459" t="str">
        <f t="shared" si="55"/>
        <v>02-2021</v>
      </c>
    </row>
    <row r="3460" spans="1:4" x14ac:dyDescent="0.25">
      <c r="A3460" t="s">
        <v>277</v>
      </c>
      <c r="B3460" s="2">
        <v>44250</v>
      </c>
      <c r="C3460">
        <v>10000000</v>
      </c>
      <c r="D3460" t="str">
        <f t="shared" si="55"/>
        <v>02-2021</v>
      </c>
    </row>
    <row r="3461" spans="1:4" x14ac:dyDescent="0.25">
      <c r="A3461" t="s">
        <v>249</v>
      </c>
      <c r="B3461" s="2">
        <v>44249</v>
      </c>
      <c r="C3461">
        <v>15470000</v>
      </c>
      <c r="D3461" t="str">
        <f t="shared" si="55"/>
        <v>02-2021</v>
      </c>
    </row>
    <row r="3462" spans="1:4" x14ac:dyDescent="0.25">
      <c r="A3462" t="s">
        <v>448</v>
      </c>
      <c r="B3462" s="2">
        <v>44249</v>
      </c>
      <c r="C3462">
        <v>2430000</v>
      </c>
      <c r="D3462" t="str">
        <f t="shared" si="55"/>
        <v>02-2021</v>
      </c>
    </row>
    <row r="3463" spans="1:4" x14ac:dyDescent="0.25">
      <c r="A3463" t="s">
        <v>447</v>
      </c>
      <c r="B3463" s="2">
        <v>44249</v>
      </c>
      <c r="C3463">
        <v>5500000</v>
      </c>
      <c r="D3463" t="str">
        <f t="shared" si="55"/>
        <v>02-2021</v>
      </c>
    </row>
    <row r="3464" spans="1:4" x14ac:dyDescent="0.25">
      <c r="A3464" t="s">
        <v>351</v>
      </c>
      <c r="B3464" s="2">
        <v>44247</v>
      </c>
      <c r="C3464">
        <v>6000000</v>
      </c>
      <c r="D3464" t="str">
        <f t="shared" si="55"/>
        <v>02-2021</v>
      </c>
    </row>
    <row r="3465" spans="1:4" x14ac:dyDescent="0.25">
      <c r="A3465" t="s">
        <v>446</v>
      </c>
      <c r="B3465" s="2">
        <v>44247</v>
      </c>
      <c r="C3465">
        <v>2400000</v>
      </c>
      <c r="D3465" t="str">
        <f t="shared" si="55"/>
        <v>02-2021</v>
      </c>
    </row>
    <row r="3466" spans="1:4" x14ac:dyDescent="0.25">
      <c r="A3466" t="s">
        <v>142</v>
      </c>
      <c r="B3466" s="2">
        <v>44246</v>
      </c>
      <c r="C3466">
        <v>350000000</v>
      </c>
      <c r="D3466" t="str">
        <f t="shared" si="55"/>
        <v>02-2021</v>
      </c>
    </row>
    <row r="3467" spans="1:4" x14ac:dyDescent="0.25">
      <c r="A3467" t="s">
        <v>245</v>
      </c>
      <c r="B3467" s="2">
        <v>44246</v>
      </c>
      <c r="C3467">
        <v>1250000</v>
      </c>
      <c r="D3467" t="str">
        <f t="shared" si="55"/>
        <v>02-2021</v>
      </c>
    </row>
    <row r="3468" spans="1:4" x14ac:dyDescent="0.25">
      <c r="A3468" t="s">
        <v>445</v>
      </c>
      <c r="B3468" s="2">
        <v>44245</v>
      </c>
      <c r="C3468">
        <v>2000000</v>
      </c>
      <c r="D3468" t="str">
        <f t="shared" si="55"/>
        <v>02-2021</v>
      </c>
    </row>
    <row r="3469" spans="1:4" x14ac:dyDescent="0.25">
      <c r="A3469" t="s">
        <v>444</v>
      </c>
      <c r="B3469" s="2">
        <v>44245</v>
      </c>
      <c r="C3469">
        <v>12000000</v>
      </c>
      <c r="D3469" t="str">
        <f t="shared" si="55"/>
        <v>02-2021</v>
      </c>
    </row>
    <row r="3470" spans="1:4" x14ac:dyDescent="0.25">
      <c r="A3470" t="s">
        <v>131</v>
      </c>
      <c r="B3470" s="2">
        <v>44244</v>
      </c>
      <c r="C3470">
        <v>3000000</v>
      </c>
      <c r="D3470" t="str">
        <f t="shared" si="55"/>
        <v>02-2021</v>
      </c>
    </row>
    <row r="3471" spans="1:4" x14ac:dyDescent="0.25">
      <c r="A3471" t="s">
        <v>49</v>
      </c>
      <c r="B3471" s="2">
        <v>44244</v>
      </c>
      <c r="C3471">
        <v>120000000</v>
      </c>
      <c r="D3471" t="str">
        <f t="shared" si="55"/>
        <v>02-2021</v>
      </c>
    </row>
    <row r="3472" spans="1:4" x14ac:dyDescent="0.25">
      <c r="A3472" t="s">
        <v>443</v>
      </c>
      <c r="B3472" s="2">
        <v>44244</v>
      </c>
      <c r="C3472">
        <v>10000000</v>
      </c>
      <c r="D3472" t="str">
        <f t="shared" si="55"/>
        <v>02-2021</v>
      </c>
    </row>
    <row r="3473" spans="1:4" x14ac:dyDescent="0.25">
      <c r="A3473" t="s">
        <v>162</v>
      </c>
      <c r="B3473" s="2">
        <v>44243</v>
      </c>
      <c r="C3473">
        <v>2700000</v>
      </c>
      <c r="D3473" t="str">
        <f t="shared" si="55"/>
        <v>02-2021</v>
      </c>
    </row>
    <row r="3474" spans="1:4" x14ac:dyDescent="0.25">
      <c r="A3474" t="s">
        <v>442</v>
      </c>
      <c r="B3474" s="2">
        <v>44243</v>
      </c>
      <c r="C3474">
        <v>1570000</v>
      </c>
      <c r="D3474" t="str">
        <f t="shared" si="55"/>
        <v>02-2021</v>
      </c>
    </row>
    <row r="3475" spans="1:4" x14ac:dyDescent="0.25">
      <c r="A3475" t="s">
        <v>201</v>
      </c>
      <c r="B3475" s="2">
        <v>44242</v>
      </c>
      <c r="C3475">
        <v>220000000</v>
      </c>
      <c r="D3475" t="str">
        <f t="shared" si="55"/>
        <v>02-2021</v>
      </c>
    </row>
    <row r="3476" spans="1:4" x14ac:dyDescent="0.25">
      <c r="A3476" t="s">
        <v>441</v>
      </c>
      <c r="B3476" s="2">
        <v>44239</v>
      </c>
      <c r="C3476">
        <v>100000000</v>
      </c>
      <c r="D3476" t="str">
        <f t="shared" si="55"/>
        <v>02-2021</v>
      </c>
    </row>
    <row r="3477" spans="1:4" x14ac:dyDescent="0.25">
      <c r="A3477" t="s">
        <v>440</v>
      </c>
      <c r="B3477" s="2">
        <v>44239</v>
      </c>
      <c r="C3477">
        <v>2000000</v>
      </c>
      <c r="D3477" t="str">
        <f t="shared" si="55"/>
        <v>02-2021</v>
      </c>
    </row>
    <row r="3478" spans="1:4" x14ac:dyDescent="0.25">
      <c r="A3478" t="s">
        <v>327</v>
      </c>
      <c r="B3478" s="2">
        <v>44238</v>
      </c>
      <c r="C3478">
        <v>25000000</v>
      </c>
      <c r="D3478" t="str">
        <f t="shared" si="55"/>
        <v>02-2021</v>
      </c>
    </row>
    <row r="3479" spans="1:4" x14ac:dyDescent="0.25">
      <c r="A3479" t="s">
        <v>316</v>
      </c>
      <c r="B3479" s="2">
        <v>44238</v>
      </c>
      <c r="C3479" s="1" t="s">
        <v>439</v>
      </c>
      <c r="D3479" t="str">
        <f t="shared" si="55"/>
        <v>02-2021</v>
      </c>
    </row>
    <row r="3480" spans="1:4" x14ac:dyDescent="0.25">
      <c r="A3480" t="s">
        <v>8</v>
      </c>
      <c r="B3480" s="2">
        <v>44238</v>
      </c>
      <c r="C3480">
        <v>1500000</v>
      </c>
      <c r="D3480" t="str">
        <f t="shared" si="55"/>
        <v>02-2021</v>
      </c>
    </row>
    <row r="3481" spans="1:4" x14ac:dyDescent="0.25">
      <c r="A3481" t="s">
        <v>97</v>
      </c>
      <c r="B3481" s="2">
        <v>44238</v>
      </c>
      <c r="C3481">
        <v>56400000</v>
      </c>
      <c r="D3481" t="str">
        <f t="shared" si="55"/>
        <v>02-2021</v>
      </c>
    </row>
    <row r="3482" spans="1:4" x14ac:dyDescent="0.25">
      <c r="A3482" t="s">
        <v>287</v>
      </c>
      <c r="B3482" s="2">
        <v>44237</v>
      </c>
      <c r="C3482">
        <v>5000000</v>
      </c>
      <c r="D3482" t="str">
        <f t="shared" si="55"/>
        <v>02-2021</v>
      </c>
    </row>
    <row r="3483" spans="1:4" x14ac:dyDescent="0.25">
      <c r="A3483" t="s">
        <v>113</v>
      </c>
      <c r="B3483" s="2">
        <v>44237</v>
      </c>
      <c r="C3483">
        <v>4800000</v>
      </c>
      <c r="D3483" t="str">
        <f t="shared" si="55"/>
        <v>02-2021</v>
      </c>
    </row>
    <row r="3484" spans="1:4" x14ac:dyDescent="0.25">
      <c r="A3484" t="s">
        <v>178</v>
      </c>
      <c r="B3484" s="2">
        <v>44237</v>
      </c>
      <c r="C3484">
        <v>4830000</v>
      </c>
      <c r="D3484" t="str">
        <f t="shared" si="55"/>
        <v>02-2021</v>
      </c>
    </row>
    <row r="3485" spans="1:4" x14ac:dyDescent="0.25">
      <c r="A3485" t="s">
        <v>236</v>
      </c>
      <c r="B3485" s="2">
        <v>44237</v>
      </c>
      <c r="C3485">
        <v>62900000</v>
      </c>
      <c r="D3485" t="str">
        <f t="shared" si="55"/>
        <v>02-2021</v>
      </c>
    </row>
    <row r="3486" spans="1:4" x14ac:dyDescent="0.25">
      <c r="A3486" t="s">
        <v>188</v>
      </c>
      <c r="B3486" s="2">
        <v>44237</v>
      </c>
      <c r="C3486">
        <v>20000000</v>
      </c>
      <c r="D3486" t="str">
        <f t="shared" si="55"/>
        <v>02-2021</v>
      </c>
    </row>
    <row r="3487" spans="1:4" x14ac:dyDescent="0.25">
      <c r="A3487" t="s">
        <v>438</v>
      </c>
      <c r="B3487" s="2">
        <v>44236</v>
      </c>
      <c r="C3487">
        <v>40500000</v>
      </c>
      <c r="D3487" t="str">
        <f t="shared" si="55"/>
        <v>02-2021</v>
      </c>
    </row>
    <row r="3488" spans="1:4" x14ac:dyDescent="0.25">
      <c r="A3488" t="s">
        <v>437</v>
      </c>
      <c r="B3488" s="2">
        <v>44236</v>
      </c>
      <c r="C3488">
        <v>2400000</v>
      </c>
      <c r="D3488" t="str">
        <f t="shared" si="55"/>
        <v>02-2021</v>
      </c>
    </row>
    <row r="3489" spans="1:4" x14ac:dyDescent="0.25">
      <c r="A3489" t="s">
        <v>436</v>
      </c>
      <c r="B3489" s="2">
        <v>44236</v>
      </c>
      <c r="C3489">
        <v>2400000</v>
      </c>
      <c r="D3489" t="str">
        <f t="shared" si="55"/>
        <v>02-2021</v>
      </c>
    </row>
    <row r="3490" spans="1:4" x14ac:dyDescent="0.25">
      <c r="A3490" t="s">
        <v>435</v>
      </c>
      <c r="B3490" s="2">
        <v>44235</v>
      </c>
      <c r="C3490">
        <v>10000000</v>
      </c>
      <c r="D3490" t="str">
        <f t="shared" si="55"/>
        <v>02-2021</v>
      </c>
    </row>
    <row r="3491" spans="1:4" x14ac:dyDescent="0.25">
      <c r="A3491" t="s">
        <v>434</v>
      </c>
      <c r="B3491" s="2">
        <v>44232</v>
      </c>
      <c r="C3491">
        <v>6000000</v>
      </c>
      <c r="D3491" t="str">
        <f t="shared" si="55"/>
        <v>02-2021</v>
      </c>
    </row>
    <row r="3492" spans="1:4" x14ac:dyDescent="0.25">
      <c r="A3492" t="s">
        <v>433</v>
      </c>
      <c r="B3492" s="2">
        <v>44232</v>
      </c>
      <c r="C3492">
        <v>1100000</v>
      </c>
      <c r="D3492" t="str">
        <f t="shared" si="55"/>
        <v>02-2021</v>
      </c>
    </row>
    <row r="3493" spans="1:4" x14ac:dyDescent="0.25">
      <c r="A3493" t="s">
        <v>91</v>
      </c>
      <c r="B3493" s="2">
        <v>44232</v>
      </c>
      <c r="C3493">
        <v>15000000</v>
      </c>
      <c r="D3493" t="str">
        <f t="shared" si="55"/>
        <v>02-2021</v>
      </c>
    </row>
    <row r="3494" spans="1:4" x14ac:dyDescent="0.25">
      <c r="A3494" t="s">
        <v>432</v>
      </c>
      <c r="B3494" s="2">
        <v>44231</v>
      </c>
      <c r="C3494">
        <v>2560000</v>
      </c>
      <c r="D3494" t="str">
        <f t="shared" si="55"/>
        <v>02-2021</v>
      </c>
    </row>
    <row r="3495" spans="1:4" x14ac:dyDescent="0.25">
      <c r="A3495" t="s">
        <v>60</v>
      </c>
      <c r="B3495" s="2">
        <v>44230</v>
      </c>
      <c r="C3495">
        <v>52240000</v>
      </c>
      <c r="D3495" t="str">
        <f t="shared" si="55"/>
        <v>02-2021</v>
      </c>
    </row>
    <row r="3496" spans="1:4" x14ac:dyDescent="0.25">
      <c r="A3496" t="s">
        <v>304</v>
      </c>
      <c r="B3496" s="2">
        <v>44230</v>
      </c>
      <c r="C3496">
        <v>6700000</v>
      </c>
      <c r="D3496" t="str">
        <f t="shared" si="55"/>
        <v>02-2021</v>
      </c>
    </row>
    <row r="3497" spans="1:4" x14ac:dyDescent="0.25">
      <c r="A3497" t="s">
        <v>431</v>
      </c>
      <c r="B3497" s="2">
        <v>44230</v>
      </c>
      <c r="C3497">
        <v>30730000</v>
      </c>
      <c r="D3497" t="str">
        <f t="shared" si="55"/>
        <v>02-2021</v>
      </c>
    </row>
    <row r="3498" spans="1:4" x14ac:dyDescent="0.25">
      <c r="A3498" t="s">
        <v>430</v>
      </c>
      <c r="B3498" s="2">
        <v>44230</v>
      </c>
      <c r="C3498">
        <v>1750000</v>
      </c>
      <c r="D3498" t="str">
        <f t="shared" si="55"/>
        <v>02-2021</v>
      </c>
    </row>
    <row r="3499" spans="1:4" x14ac:dyDescent="0.25">
      <c r="A3499" t="s">
        <v>146</v>
      </c>
      <c r="B3499" s="2">
        <v>44230</v>
      </c>
      <c r="C3499">
        <v>4000000</v>
      </c>
      <c r="D3499" t="str">
        <f t="shared" si="55"/>
        <v>02-2021</v>
      </c>
    </row>
    <row r="3500" spans="1:4" x14ac:dyDescent="0.25">
      <c r="A3500" t="s">
        <v>44</v>
      </c>
      <c r="B3500" s="2">
        <v>44229</v>
      </c>
      <c r="C3500">
        <v>31000000</v>
      </c>
      <c r="D3500" t="str">
        <f t="shared" si="55"/>
        <v>02-2021</v>
      </c>
    </row>
    <row r="3501" spans="1:4" x14ac:dyDescent="0.25">
      <c r="A3501" t="s">
        <v>429</v>
      </c>
      <c r="B3501" s="2">
        <v>44229</v>
      </c>
      <c r="C3501">
        <v>1200000</v>
      </c>
      <c r="D3501" t="str">
        <f t="shared" si="55"/>
        <v>02-2021</v>
      </c>
    </row>
    <row r="3502" spans="1:4" x14ac:dyDescent="0.25">
      <c r="A3502" t="s">
        <v>428</v>
      </c>
      <c r="B3502" s="2">
        <v>44229</v>
      </c>
      <c r="C3502">
        <v>1700000</v>
      </c>
      <c r="D3502" t="str">
        <f t="shared" si="55"/>
        <v>02-2021</v>
      </c>
    </row>
    <row r="3503" spans="1:4" x14ac:dyDescent="0.25">
      <c r="A3503" t="s">
        <v>427</v>
      </c>
      <c r="B3503" s="2">
        <v>44229</v>
      </c>
      <c r="C3503">
        <v>1800000</v>
      </c>
      <c r="D3503" t="str">
        <f t="shared" si="55"/>
        <v>02-2021</v>
      </c>
    </row>
    <row r="3504" spans="1:4" x14ac:dyDescent="0.25">
      <c r="A3504" t="s">
        <v>426</v>
      </c>
      <c r="B3504" s="2">
        <v>44229</v>
      </c>
      <c r="C3504">
        <v>1100000</v>
      </c>
      <c r="D3504" t="str">
        <f t="shared" si="55"/>
        <v>02-2021</v>
      </c>
    </row>
    <row r="3505" spans="1:4" x14ac:dyDescent="0.25">
      <c r="A3505" t="s">
        <v>339</v>
      </c>
      <c r="B3505" s="2">
        <v>44228</v>
      </c>
      <c r="C3505">
        <v>3000000</v>
      </c>
      <c r="D3505" t="str">
        <f t="shared" si="55"/>
        <v>02-2021</v>
      </c>
    </row>
    <row r="3506" spans="1:4" x14ac:dyDescent="0.25">
      <c r="A3506" t="s">
        <v>425</v>
      </c>
      <c r="B3506" s="2">
        <v>44228</v>
      </c>
      <c r="C3506">
        <v>1300000</v>
      </c>
      <c r="D3506" t="str">
        <f t="shared" si="55"/>
        <v>02-2021</v>
      </c>
    </row>
    <row r="3507" spans="1:4" x14ac:dyDescent="0.25">
      <c r="A3507" t="s">
        <v>424</v>
      </c>
      <c r="B3507" s="2">
        <v>44228</v>
      </c>
      <c r="C3507">
        <v>1000000</v>
      </c>
      <c r="D3507" t="str">
        <f t="shared" si="55"/>
        <v>02-2021</v>
      </c>
    </row>
    <row r="3508" spans="1:4" x14ac:dyDescent="0.25">
      <c r="A3508" t="s">
        <v>423</v>
      </c>
      <c r="B3508" s="2">
        <v>44228</v>
      </c>
      <c r="C3508">
        <v>1000000</v>
      </c>
      <c r="D3508" t="str">
        <f t="shared" si="55"/>
        <v>02-2021</v>
      </c>
    </row>
    <row r="3509" spans="1:4" x14ac:dyDescent="0.25">
      <c r="A3509" t="s">
        <v>3</v>
      </c>
      <c r="B3509" s="2">
        <v>44228</v>
      </c>
      <c r="C3509">
        <v>7500000</v>
      </c>
      <c r="D3509" t="str">
        <f t="shared" si="55"/>
        <v>02-2021</v>
      </c>
    </row>
    <row r="3510" spans="1:4" x14ac:dyDescent="0.25">
      <c r="A3510" t="s">
        <v>422</v>
      </c>
      <c r="B3510" s="2">
        <v>44228</v>
      </c>
      <c r="C3510">
        <v>1000000</v>
      </c>
      <c r="D3510" t="str">
        <f t="shared" si="55"/>
        <v>02-2021</v>
      </c>
    </row>
    <row r="3511" spans="1:4" x14ac:dyDescent="0.25">
      <c r="A3511" t="s">
        <v>421</v>
      </c>
      <c r="B3511" s="2">
        <v>44228</v>
      </c>
      <c r="C3511">
        <v>2000000</v>
      </c>
      <c r="D3511" t="str">
        <f t="shared" si="55"/>
        <v>02-2021</v>
      </c>
    </row>
    <row r="3512" spans="1:4" x14ac:dyDescent="0.25">
      <c r="A3512" t="s">
        <v>302</v>
      </c>
      <c r="B3512" s="2">
        <v>44228</v>
      </c>
      <c r="C3512">
        <v>15210000</v>
      </c>
      <c r="D3512" t="str">
        <f t="shared" si="55"/>
        <v>02-2021</v>
      </c>
    </row>
    <row r="3513" spans="1:4" x14ac:dyDescent="0.25">
      <c r="A3513" t="s">
        <v>250</v>
      </c>
      <c r="B3513" s="2">
        <v>44228</v>
      </c>
      <c r="C3513">
        <v>6000000</v>
      </c>
      <c r="D3513" t="str">
        <f t="shared" si="55"/>
        <v>02-2021</v>
      </c>
    </row>
    <row r="3514" spans="1:4" x14ac:dyDescent="0.25">
      <c r="A3514" t="s">
        <v>420</v>
      </c>
      <c r="B3514" s="2">
        <v>44228</v>
      </c>
      <c r="C3514">
        <v>2740000</v>
      </c>
      <c r="D3514" t="str">
        <f t="shared" si="55"/>
        <v>02-2021</v>
      </c>
    </row>
    <row r="3515" spans="1:4" x14ac:dyDescent="0.25">
      <c r="A3515" t="s">
        <v>419</v>
      </c>
      <c r="B3515" s="2">
        <v>44228</v>
      </c>
      <c r="C3515">
        <v>6640000</v>
      </c>
      <c r="D3515" t="str">
        <f t="shared" si="55"/>
        <v>02-2021</v>
      </c>
    </row>
    <row r="3516" spans="1:4" x14ac:dyDescent="0.25">
      <c r="A3516" t="s">
        <v>418</v>
      </c>
      <c r="B3516" s="2">
        <v>44228</v>
      </c>
      <c r="C3516">
        <v>1500000</v>
      </c>
      <c r="D3516" t="str">
        <f t="shared" si="55"/>
        <v>02-2021</v>
      </c>
    </row>
    <row r="3517" spans="1:4" x14ac:dyDescent="0.25">
      <c r="A3517" t="s">
        <v>356</v>
      </c>
      <c r="B3517" s="2">
        <v>44227</v>
      </c>
      <c r="C3517">
        <v>3000000</v>
      </c>
      <c r="D3517" t="str">
        <f t="shared" si="55"/>
        <v>01-2021</v>
      </c>
    </row>
    <row r="3518" spans="1:4" x14ac:dyDescent="0.25">
      <c r="A3518" t="s">
        <v>417</v>
      </c>
      <c r="B3518" s="2">
        <v>44227</v>
      </c>
      <c r="C3518">
        <v>6750000</v>
      </c>
      <c r="D3518" t="str">
        <f t="shared" si="55"/>
        <v>01-2021</v>
      </c>
    </row>
    <row r="3519" spans="1:4" x14ac:dyDescent="0.25">
      <c r="A3519" t="s">
        <v>416</v>
      </c>
      <c r="B3519" s="2">
        <v>44225</v>
      </c>
      <c r="C3519">
        <v>1200000</v>
      </c>
      <c r="D3519" t="str">
        <f t="shared" si="55"/>
        <v>01-2021</v>
      </c>
    </row>
    <row r="3520" spans="1:4" x14ac:dyDescent="0.25">
      <c r="A3520" t="s">
        <v>415</v>
      </c>
      <c r="B3520" s="2">
        <v>44224</v>
      </c>
      <c r="C3520">
        <v>7000000</v>
      </c>
      <c r="D3520" t="str">
        <f t="shared" si="55"/>
        <v>01-2021</v>
      </c>
    </row>
    <row r="3521" spans="1:4" x14ac:dyDescent="0.25">
      <c r="A3521" t="s">
        <v>414</v>
      </c>
      <c r="B3521" s="2">
        <v>44223</v>
      </c>
      <c r="C3521">
        <v>6000000</v>
      </c>
      <c r="D3521" t="str">
        <f t="shared" si="55"/>
        <v>01-2021</v>
      </c>
    </row>
    <row r="3522" spans="1:4" x14ac:dyDescent="0.25">
      <c r="A3522" t="s">
        <v>48</v>
      </c>
      <c r="B3522" s="2">
        <v>44222</v>
      </c>
      <c r="C3522">
        <v>7500000</v>
      </c>
      <c r="D3522" t="str">
        <f t="shared" ref="D3522:D3585" si="56">TEXT(B3522, "mm-yyyy")</f>
        <v>01-2021</v>
      </c>
    </row>
    <row r="3523" spans="1:4" x14ac:dyDescent="0.25">
      <c r="A3523" t="s">
        <v>197</v>
      </c>
      <c r="B3523" s="2">
        <v>44222</v>
      </c>
      <c r="C3523">
        <v>25000000</v>
      </c>
      <c r="D3523" t="str">
        <f t="shared" si="56"/>
        <v>01-2021</v>
      </c>
    </row>
    <row r="3524" spans="1:4" x14ac:dyDescent="0.25">
      <c r="A3524" t="s">
        <v>119</v>
      </c>
      <c r="B3524" s="2">
        <v>44222</v>
      </c>
      <c r="C3524">
        <v>10000000</v>
      </c>
      <c r="D3524" t="str">
        <f t="shared" si="56"/>
        <v>01-2021</v>
      </c>
    </row>
    <row r="3525" spans="1:4" x14ac:dyDescent="0.25">
      <c r="A3525" t="s">
        <v>413</v>
      </c>
      <c r="B3525" s="2">
        <v>44222</v>
      </c>
      <c r="C3525">
        <v>2000000</v>
      </c>
      <c r="D3525" t="str">
        <f t="shared" si="56"/>
        <v>01-2021</v>
      </c>
    </row>
    <row r="3526" spans="1:4" x14ac:dyDescent="0.25">
      <c r="A3526" t="s">
        <v>412</v>
      </c>
      <c r="B3526" s="2">
        <v>44221</v>
      </c>
      <c r="C3526">
        <v>35000000</v>
      </c>
      <c r="D3526" t="str">
        <f t="shared" si="56"/>
        <v>01-2021</v>
      </c>
    </row>
    <row r="3527" spans="1:4" x14ac:dyDescent="0.25">
      <c r="A3527" t="s">
        <v>411</v>
      </c>
      <c r="B3527" s="2">
        <v>44218</v>
      </c>
      <c r="C3527">
        <v>38000000</v>
      </c>
      <c r="D3527" t="str">
        <f t="shared" si="56"/>
        <v>01-2021</v>
      </c>
    </row>
    <row r="3528" spans="1:4" x14ac:dyDescent="0.25">
      <c r="A3528" t="s">
        <v>410</v>
      </c>
      <c r="B3528" s="2">
        <v>44217</v>
      </c>
      <c r="C3528">
        <v>49900000</v>
      </c>
      <c r="D3528" t="str">
        <f t="shared" si="56"/>
        <v>01-2021</v>
      </c>
    </row>
    <row r="3529" spans="1:4" x14ac:dyDescent="0.25">
      <c r="A3529" t="s">
        <v>409</v>
      </c>
      <c r="B3529" s="2">
        <v>44217</v>
      </c>
      <c r="C3529">
        <v>2250000</v>
      </c>
      <c r="D3529" t="str">
        <f t="shared" si="56"/>
        <v>01-2021</v>
      </c>
    </row>
    <row r="3530" spans="1:4" x14ac:dyDescent="0.25">
      <c r="A3530" t="s">
        <v>199</v>
      </c>
      <c r="B3530" s="2">
        <v>44216</v>
      </c>
      <c r="C3530">
        <v>20000000</v>
      </c>
      <c r="D3530" t="str">
        <f t="shared" si="56"/>
        <v>01-2021</v>
      </c>
    </row>
    <row r="3531" spans="1:4" x14ac:dyDescent="0.25">
      <c r="A3531" t="s">
        <v>408</v>
      </c>
      <c r="B3531" s="2">
        <v>44216</v>
      </c>
      <c r="C3531">
        <v>1500000</v>
      </c>
      <c r="D3531" t="str">
        <f t="shared" si="56"/>
        <v>01-2021</v>
      </c>
    </row>
    <row r="3532" spans="1:4" x14ac:dyDescent="0.25">
      <c r="A3532" t="s">
        <v>407</v>
      </c>
      <c r="B3532" s="2">
        <v>44215</v>
      </c>
      <c r="C3532">
        <v>4300000</v>
      </c>
      <c r="D3532" t="str">
        <f t="shared" si="56"/>
        <v>01-2021</v>
      </c>
    </row>
    <row r="3533" spans="1:4" x14ac:dyDescent="0.25">
      <c r="A3533" t="s">
        <v>406</v>
      </c>
      <c r="B3533" s="2">
        <v>44214</v>
      </c>
      <c r="C3533">
        <v>4820000</v>
      </c>
      <c r="D3533" t="str">
        <f t="shared" si="56"/>
        <v>01-2021</v>
      </c>
    </row>
    <row r="3534" spans="1:4" x14ac:dyDescent="0.25">
      <c r="A3534" t="s">
        <v>405</v>
      </c>
      <c r="B3534" s="2">
        <v>44214</v>
      </c>
      <c r="C3534">
        <v>30430000</v>
      </c>
      <c r="D3534" t="str">
        <f t="shared" si="56"/>
        <v>01-2021</v>
      </c>
    </row>
    <row r="3535" spans="1:4" x14ac:dyDescent="0.25">
      <c r="A3535" t="s">
        <v>240</v>
      </c>
      <c r="B3535" s="2">
        <v>44214</v>
      </c>
      <c r="C3535">
        <v>6000000</v>
      </c>
      <c r="D3535" t="str">
        <f t="shared" si="56"/>
        <v>01-2021</v>
      </c>
    </row>
    <row r="3536" spans="1:4" x14ac:dyDescent="0.25">
      <c r="A3536" t="s">
        <v>404</v>
      </c>
      <c r="B3536" s="2">
        <v>44213</v>
      </c>
      <c r="C3536">
        <v>1000000</v>
      </c>
      <c r="D3536" t="str">
        <f t="shared" si="56"/>
        <v>01-2021</v>
      </c>
    </row>
    <row r="3537" spans="1:4" x14ac:dyDescent="0.25">
      <c r="A3537" t="s">
        <v>244</v>
      </c>
      <c r="B3537" s="2">
        <v>44211</v>
      </c>
      <c r="C3537">
        <v>1500000</v>
      </c>
      <c r="D3537" t="str">
        <f t="shared" si="56"/>
        <v>01-2021</v>
      </c>
    </row>
    <row r="3538" spans="1:4" x14ac:dyDescent="0.25">
      <c r="A3538" t="s">
        <v>126</v>
      </c>
      <c r="B3538" s="2">
        <v>44211</v>
      </c>
      <c r="C3538">
        <v>1150000</v>
      </c>
      <c r="D3538" t="str">
        <f t="shared" si="56"/>
        <v>01-2021</v>
      </c>
    </row>
    <row r="3539" spans="1:4" x14ac:dyDescent="0.25">
      <c r="A3539" t="s">
        <v>403</v>
      </c>
      <c r="B3539" s="2">
        <v>44211</v>
      </c>
      <c r="C3539">
        <v>4000000</v>
      </c>
      <c r="D3539" t="str">
        <f t="shared" si="56"/>
        <v>01-2021</v>
      </c>
    </row>
    <row r="3540" spans="1:4" x14ac:dyDescent="0.25">
      <c r="A3540" t="s">
        <v>402</v>
      </c>
      <c r="B3540" s="2">
        <v>44211</v>
      </c>
      <c r="C3540">
        <v>2040000</v>
      </c>
      <c r="D3540" t="str">
        <f t="shared" si="56"/>
        <v>01-2021</v>
      </c>
    </row>
    <row r="3541" spans="1:4" x14ac:dyDescent="0.25">
      <c r="A3541" t="s">
        <v>401</v>
      </c>
      <c r="B3541" s="2">
        <v>44211</v>
      </c>
      <c r="C3541">
        <v>15000000</v>
      </c>
      <c r="D3541" t="str">
        <f t="shared" si="56"/>
        <v>01-2021</v>
      </c>
    </row>
    <row r="3542" spans="1:4" x14ac:dyDescent="0.25">
      <c r="A3542" t="s">
        <v>400</v>
      </c>
      <c r="B3542" s="2">
        <v>44211</v>
      </c>
      <c r="C3542">
        <v>3500000</v>
      </c>
      <c r="D3542" t="str">
        <f t="shared" si="56"/>
        <v>01-2021</v>
      </c>
    </row>
    <row r="3543" spans="1:4" x14ac:dyDescent="0.25">
      <c r="A3543" t="s">
        <v>399</v>
      </c>
      <c r="B3543" s="2">
        <v>44210</v>
      </c>
      <c r="C3543">
        <v>1450000</v>
      </c>
      <c r="D3543" t="str">
        <f t="shared" si="56"/>
        <v>01-2021</v>
      </c>
    </row>
    <row r="3544" spans="1:4" x14ac:dyDescent="0.25">
      <c r="A3544" t="s">
        <v>398</v>
      </c>
      <c r="B3544" s="2">
        <v>44210</v>
      </c>
      <c r="C3544">
        <v>1280000</v>
      </c>
      <c r="D3544" t="str">
        <f t="shared" si="56"/>
        <v>01-2021</v>
      </c>
    </row>
    <row r="3545" spans="1:4" x14ac:dyDescent="0.25">
      <c r="A3545" t="s">
        <v>223</v>
      </c>
      <c r="B3545" s="2">
        <v>44210</v>
      </c>
      <c r="C3545">
        <v>15000000</v>
      </c>
      <c r="D3545" t="str">
        <f t="shared" si="56"/>
        <v>01-2021</v>
      </c>
    </row>
    <row r="3546" spans="1:4" x14ac:dyDescent="0.25">
      <c r="A3546" t="s">
        <v>176</v>
      </c>
      <c r="B3546" s="2">
        <v>44209</v>
      </c>
      <c r="C3546">
        <v>100000000</v>
      </c>
      <c r="D3546" t="str">
        <f t="shared" si="56"/>
        <v>01-2021</v>
      </c>
    </row>
    <row r="3547" spans="1:4" x14ac:dyDescent="0.25">
      <c r="A3547" t="s">
        <v>152</v>
      </c>
      <c r="B3547" s="2">
        <v>44209</v>
      </c>
      <c r="C3547">
        <v>15000000</v>
      </c>
      <c r="D3547" t="str">
        <f t="shared" si="56"/>
        <v>01-2021</v>
      </c>
    </row>
    <row r="3548" spans="1:4" x14ac:dyDescent="0.25">
      <c r="A3548" t="s">
        <v>397</v>
      </c>
      <c r="B3548" s="2">
        <v>44209</v>
      </c>
      <c r="C3548">
        <v>8500000</v>
      </c>
      <c r="D3548" t="str">
        <f t="shared" si="56"/>
        <v>01-2021</v>
      </c>
    </row>
    <row r="3549" spans="1:4" x14ac:dyDescent="0.25">
      <c r="A3549" t="s">
        <v>396</v>
      </c>
      <c r="B3549" s="2">
        <v>44209</v>
      </c>
      <c r="C3549">
        <v>95000000</v>
      </c>
      <c r="D3549" t="str">
        <f t="shared" si="56"/>
        <v>01-2021</v>
      </c>
    </row>
    <row r="3550" spans="1:4" x14ac:dyDescent="0.25">
      <c r="A3550" t="s">
        <v>269</v>
      </c>
      <c r="B3550" s="2">
        <v>44209</v>
      </c>
      <c r="C3550">
        <v>1500000</v>
      </c>
      <c r="D3550" t="str">
        <f t="shared" si="56"/>
        <v>01-2021</v>
      </c>
    </row>
    <row r="3551" spans="1:4" x14ac:dyDescent="0.25">
      <c r="A3551" t="s">
        <v>395</v>
      </c>
      <c r="B3551" s="2">
        <v>44208</v>
      </c>
      <c r="C3551">
        <v>5000000</v>
      </c>
      <c r="D3551" t="str">
        <f t="shared" si="56"/>
        <v>01-2021</v>
      </c>
    </row>
    <row r="3552" spans="1:4" x14ac:dyDescent="0.25">
      <c r="A3552" t="s">
        <v>394</v>
      </c>
      <c r="B3552" s="2">
        <v>44208</v>
      </c>
      <c r="C3552">
        <v>7230000</v>
      </c>
      <c r="D3552" t="str">
        <f t="shared" si="56"/>
        <v>01-2021</v>
      </c>
    </row>
    <row r="3553" spans="1:4" x14ac:dyDescent="0.25">
      <c r="A3553" t="s">
        <v>124</v>
      </c>
      <c r="B3553" s="2">
        <v>44208</v>
      </c>
      <c r="C3553">
        <v>15000000</v>
      </c>
      <c r="D3553" t="str">
        <f t="shared" si="56"/>
        <v>01-2021</v>
      </c>
    </row>
    <row r="3554" spans="1:4" x14ac:dyDescent="0.25">
      <c r="A3554" t="s">
        <v>393</v>
      </c>
      <c r="B3554" s="2">
        <v>44208</v>
      </c>
      <c r="C3554">
        <v>1200000</v>
      </c>
      <c r="D3554" t="str">
        <f t="shared" si="56"/>
        <v>01-2021</v>
      </c>
    </row>
    <row r="3555" spans="1:4" x14ac:dyDescent="0.25">
      <c r="A3555" t="s">
        <v>141</v>
      </c>
      <c r="B3555" s="2">
        <v>44207</v>
      </c>
      <c r="C3555">
        <v>7700000</v>
      </c>
      <c r="D3555" t="str">
        <f t="shared" si="56"/>
        <v>01-2021</v>
      </c>
    </row>
    <row r="3556" spans="1:4" x14ac:dyDescent="0.25">
      <c r="A3556" t="s">
        <v>157</v>
      </c>
      <c r="B3556" s="2">
        <v>44207</v>
      </c>
      <c r="C3556">
        <v>38580000</v>
      </c>
      <c r="D3556" t="str">
        <f t="shared" si="56"/>
        <v>01-2021</v>
      </c>
    </row>
    <row r="3557" spans="1:4" x14ac:dyDescent="0.25">
      <c r="A3557" t="s">
        <v>281</v>
      </c>
      <c r="B3557" s="2">
        <v>44207</v>
      </c>
      <c r="C3557">
        <v>2900000</v>
      </c>
      <c r="D3557" t="str">
        <f t="shared" si="56"/>
        <v>01-2021</v>
      </c>
    </row>
    <row r="3558" spans="1:4" x14ac:dyDescent="0.25">
      <c r="A3558" t="s">
        <v>125</v>
      </c>
      <c r="B3558" s="2">
        <v>44206</v>
      </c>
      <c r="C3558">
        <v>2680000</v>
      </c>
      <c r="D3558" t="str">
        <f t="shared" si="56"/>
        <v>01-2021</v>
      </c>
    </row>
    <row r="3559" spans="1:4" x14ac:dyDescent="0.25">
      <c r="A3559" t="s">
        <v>273</v>
      </c>
      <c r="B3559" s="2">
        <v>44206</v>
      </c>
      <c r="C3559">
        <v>1000000</v>
      </c>
      <c r="D3559" t="str">
        <f t="shared" si="56"/>
        <v>01-2021</v>
      </c>
    </row>
    <row r="3560" spans="1:4" x14ac:dyDescent="0.25">
      <c r="A3560" t="s">
        <v>294</v>
      </c>
      <c r="B3560" s="2">
        <v>44203</v>
      </c>
      <c r="C3560">
        <v>5180000</v>
      </c>
      <c r="D3560" t="str">
        <f t="shared" si="56"/>
        <v>01-2021</v>
      </c>
    </row>
    <row r="3561" spans="1:4" x14ac:dyDescent="0.25">
      <c r="A3561" t="s">
        <v>116</v>
      </c>
      <c r="B3561" s="2">
        <v>44203</v>
      </c>
      <c r="C3561">
        <v>4910000</v>
      </c>
      <c r="D3561" t="str">
        <f t="shared" si="56"/>
        <v>01-2021</v>
      </c>
    </row>
    <row r="3562" spans="1:4" x14ac:dyDescent="0.25">
      <c r="A3562" t="s">
        <v>392</v>
      </c>
      <c r="B3562" s="2">
        <v>44203</v>
      </c>
      <c r="C3562">
        <v>4000000</v>
      </c>
      <c r="D3562" t="str">
        <f t="shared" si="56"/>
        <v>01-2021</v>
      </c>
    </row>
    <row r="3563" spans="1:4" x14ac:dyDescent="0.25">
      <c r="A3563" t="s">
        <v>265</v>
      </c>
      <c r="B3563" s="2">
        <v>44203</v>
      </c>
      <c r="D3563" t="str">
        <f t="shared" si="56"/>
        <v>01-2021</v>
      </c>
    </row>
    <row r="3564" spans="1:4" x14ac:dyDescent="0.25">
      <c r="A3564" t="s">
        <v>391</v>
      </c>
      <c r="B3564" s="2">
        <v>44202</v>
      </c>
      <c r="C3564">
        <v>7140000</v>
      </c>
      <c r="D3564" t="str">
        <f t="shared" si="56"/>
        <v>01-2021</v>
      </c>
    </row>
    <row r="3565" spans="1:4" x14ac:dyDescent="0.25">
      <c r="A3565" t="s">
        <v>390</v>
      </c>
      <c r="B3565" s="2">
        <v>44201</v>
      </c>
      <c r="C3565">
        <v>2040000</v>
      </c>
      <c r="D3565" t="str">
        <f t="shared" si="56"/>
        <v>01-2021</v>
      </c>
    </row>
    <row r="3566" spans="1:4" x14ac:dyDescent="0.25">
      <c r="A3566" t="s">
        <v>280</v>
      </c>
      <c r="B3566" s="2">
        <v>44201</v>
      </c>
      <c r="C3566">
        <v>89900000</v>
      </c>
      <c r="D3566" t="str">
        <f t="shared" si="56"/>
        <v>01-2021</v>
      </c>
    </row>
    <row r="3567" spans="1:4" x14ac:dyDescent="0.25">
      <c r="A3567" t="s">
        <v>389</v>
      </c>
      <c r="B3567" s="2">
        <v>44201</v>
      </c>
      <c r="C3567">
        <v>1350000</v>
      </c>
      <c r="D3567" t="str">
        <f t="shared" si="56"/>
        <v>01-2021</v>
      </c>
    </row>
    <row r="3568" spans="1:4" x14ac:dyDescent="0.25">
      <c r="A3568" t="s">
        <v>388</v>
      </c>
      <c r="B3568" s="2">
        <v>44200</v>
      </c>
      <c r="C3568">
        <v>13860000</v>
      </c>
      <c r="D3568" t="str">
        <f t="shared" si="56"/>
        <v>01-2021</v>
      </c>
    </row>
    <row r="3569" spans="1:4" x14ac:dyDescent="0.25">
      <c r="A3569" t="s">
        <v>227</v>
      </c>
      <c r="B3569" s="2">
        <v>44199</v>
      </c>
      <c r="C3569">
        <v>31440000</v>
      </c>
      <c r="D3569" t="str">
        <f t="shared" si="56"/>
        <v>01-2021</v>
      </c>
    </row>
    <row r="3570" spans="1:4" x14ac:dyDescent="0.25">
      <c r="A3570" t="s">
        <v>387</v>
      </c>
      <c r="B3570" s="2">
        <v>44197</v>
      </c>
      <c r="C3570">
        <v>3150000</v>
      </c>
      <c r="D3570" t="str">
        <f t="shared" si="56"/>
        <v>01-2021</v>
      </c>
    </row>
    <row r="3571" spans="1:4" x14ac:dyDescent="0.25">
      <c r="A3571" t="s">
        <v>386</v>
      </c>
      <c r="B3571" s="2">
        <v>44197</v>
      </c>
      <c r="C3571">
        <v>1400000</v>
      </c>
      <c r="D3571" t="str">
        <f t="shared" si="56"/>
        <v>01-2021</v>
      </c>
    </row>
    <row r="3572" spans="1:4" x14ac:dyDescent="0.25">
      <c r="A3572" t="s">
        <v>385</v>
      </c>
      <c r="B3572" s="2">
        <v>44197</v>
      </c>
      <c r="C3572">
        <v>18000000</v>
      </c>
      <c r="D3572" t="str">
        <f t="shared" si="56"/>
        <v>01-2021</v>
      </c>
    </row>
    <row r="3573" spans="1:4" x14ac:dyDescent="0.25">
      <c r="A3573" t="s">
        <v>384</v>
      </c>
      <c r="B3573" s="2">
        <v>44197</v>
      </c>
      <c r="C3573">
        <v>5470000</v>
      </c>
      <c r="D3573" t="str">
        <f t="shared" si="56"/>
        <v>01-2021</v>
      </c>
    </row>
    <row r="3574" spans="1:4" x14ac:dyDescent="0.25">
      <c r="A3574" t="s">
        <v>383</v>
      </c>
      <c r="B3574" s="2">
        <v>44197</v>
      </c>
      <c r="C3574">
        <v>5000000</v>
      </c>
      <c r="D3574" t="str">
        <f t="shared" si="56"/>
        <v>01-2021</v>
      </c>
    </row>
    <row r="3575" spans="1:4" x14ac:dyDescent="0.25">
      <c r="A3575" t="s">
        <v>382</v>
      </c>
      <c r="B3575" s="2">
        <v>44197</v>
      </c>
      <c r="C3575">
        <v>1100000</v>
      </c>
      <c r="D3575" t="str">
        <f t="shared" si="56"/>
        <v>01-2021</v>
      </c>
    </row>
    <row r="3576" spans="1:4" x14ac:dyDescent="0.25">
      <c r="A3576" t="s">
        <v>85</v>
      </c>
      <c r="B3576" s="2">
        <v>44197</v>
      </c>
      <c r="C3576">
        <v>60000000</v>
      </c>
      <c r="D3576" t="str">
        <f t="shared" si="56"/>
        <v>01-2021</v>
      </c>
    </row>
    <row r="3577" spans="1:4" x14ac:dyDescent="0.25">
      <c r="A3577" t="s">
        <v>381</v>
      </c>
      <c r="B3577" s="2">
        <v>44197</v>
      </c>
      <c r="C3577">
        <v>1000000</v>
      </c>
      <c r="D3577" t="str">
        <f t="shared" si="56"/>
        <v>01-2021</v>
      </c>
    </row>
    <row r="3578" spans="1:4" x14ac:dyDescent="0.25">
      <c r="A3578" t="s">
        <v>380</v>
      </c>
      <c r="B3578" s="2">
        <v>44197</v>
      </c>
      <c r="C3578">
        <v>17000000</v>
      </c>
      <c r="D3578" t="str">
        <f t="shared" si="56"/>
        <v>01-2021</v>
      </c>
    </row>
    <row r="3579" spans="1:4" x14ac:dyDescent="0.25">
      <c r="A3579" t="s">
        <v>379</v>
      </c>
      <c r="B3579" s="2">
        <v>44197</v>
      </c>
      <c r="C3579">
        <v>70000000</v>
      </c>
      <c r="D3579" t="str">
        <f t="shared" si="56"/>
        <v>01-2021</v>
      </c>
    </row>
    <row r="3580" spans="1:4" x14ac:dyDescent="0.25">
      <c r="A3580" t="s">
        <v>110</v>
      </c>
      <c r="B3580" s="2">
        <v>44197</v>
      </c>
      <c r="C3580">
        <v>2560000</v>
      </c>
      <c r="D3580" t="str">
        <f t="shared" si="56"/>
        <v>01-2021</v>
      </c>
    </row>
    <row r="3581" spans="1:4" x14ac:dyDescent="0.25">
      <c r="A3581" t="s">
        <v>378</v>
      </c>
      <c r="B3581" s="2">
        <v>44197</v>
      </c>
      <c r="C3581">
        <v>200000000</v>
      </c>
      <c r="D3581" t="str">
        <f t="shared" si="56"/>
        <v>01-2021</v>
      </c>
    </row>
    <row r="3582" spans="1:4" x14ac:dyDescent="0.25">
      <c r="A3582" t="s">
        <v>377</v>
      </c>
      <c r="B3582" s="2">
        <v>44197</v>
      </c>
      <c r="C3582">
        <v>2000000</v>
      </c>
      <c r="D3582" t="str">
        <f t="shared" si="56"/>
        <v>01-2021</v>
      </c>
    </row>
    <row r="3583" spans="1:4" x14ac:dyDescent="0.25">
      <c r="A3583" t="s">
        <v>376</v>
      </c>
      <c r="B3583" s="2">
        <v>44197</v>
      </c>
      <c r="C3583">
        <v>5200000</v>
      </c>
      <c r="D3583" t="str">
        <f t="shared" si="56"/>
        <v>01-2021</v>
      </c>
    </row>
    <row r="3584" spans="1:4" x14ac:dyDescent="0.25">
      <c r="A3584" t="s">
        <v>375</v>
      </c>
      <c r="B3584" s="2">
        <v>44197</v>
      </c>
      <c r="C3584">
        <v>1220000</v>
      </c>
      <c r="D3584" t="str">
        <f t="shared" si="56"/>
        <v>01-2021</v>
      </c>
    </row>
    <row r="3585" spans="1:4" x14ac:dyDescent="0.25">
      <c r="A3585" t="s">
        <v>374</v>
      </c>
      <c r="B3585" s="2">
        <v>44197</v>
      </c>
      <c r="C3585">
        <v>2000000</v>
      </c>
      <c r="D3585" t="str">
        <f t="shared" si="56"/>
        <v>01-2021</v>
      </c>
    </row>
    <row r="3586" spans="1:4" x14ac:dyDescent="0.25">
      <c r="A3586" t="s">
        <v>373</v>
      </c>
      <c r="B3586" s="2">
        <v>44197</v>
      </c>
      <c r="C3586">
        <v>2000000</v>
      </c>
      <c r="D3586" t="str">
        <f t="shared" ref="D3586:D3587" si="57">TEXT(B3586, "mm-yyyy")</f>
        <v>01-2021</v>
      </c>
    </row>
    <row r="3587" spans="1:4" x14ac:dyDescent="0.25">
      <c r="A3587" t="s">
        <v>372</v>
      </c>
      <c r="B3587" s="2">
        <v>44197</v>
      </c>
      <c r="C3587">
        <v>6800000</v>
      </c>
      <c r="D3587" t="str">
        <f t="shared" si="57"/>
        <v>01-2021</v>
      </c>
    </row>
    <row r="3588" spans="1:4" x14ac:dyDescent="0.25">
      <c r="B3588" s="2"/>
    </row>
    <row r="3589" spans="1:4" x14ac:dyDescent="0.25">
      <c r="B3589" s="2"/>
    </row>
    <row r="3590" spans="1:4" x14ac:dyDescent="0.25">
      <c r="B3590" s="2"/>
    </row>
    <row r="3591" spans="1:4" x14ac:dyDescent="0.25">
      <c r="B3591" s="2"/>
    </row>
    <row r="3592" spans="1:4" x14ac:dyDescent="0.25">
      <c r="B3592" s="2"/>
    </row>
    <row r="3593" spans="1:4" x14ac:dyDescent="0.25">
      <c r="B3593" s="2"/>
    </row>
    <row r="3594" spans="1:4" x14ac:dyDescent="0.25">
      <c r="B3594" s="2"/>
    </row>
    <row r="3595" spans="1:4" x14ac:dyDescent="0.25">
      <c r="B3595" s="2"/>
      <c r="C3595" s="1"/>
    </row>
    <row r="3596" spans="1:4" x14ac:dyDescent="0.25">
      <c r="B3596" s="2"/>
    </row>
    <row r="3597" spans="1:4" x14ac:dyDescent="0.25">
      <c r="B3597" s="2"/>
    </row>
    <row r="3598" spans="1:4" x14ac:dyDescent="0.25">
      <c r="B3598" s="2"/>
    </row>
    <row r="3599" spans="1:4" x14ac:dyDescent="0.25">
      <c r="B3599" s="2"/>
    </row>
    <row r="3600" spans="1:4" x14ac:dyDescent="0.25">
      <c r="B3600" s="2"/>
    </row>
    <row r="3601" spans="2:2" x14ac:dyDescent="0.25">
      <c r="B3601" s="2"/>
    </row>
    <row r="3602" spans="2:2" x14ac:dyDescent="0.25">
      <c r="B3602" s="2"/>
    </row>
    <row r="3603" spans="2:2" x14ac:dyDescent="0.25">
      <c r="B3603" s="2"/>
    </row>
    <row r="3604" spans="2:2" x14ac:dyDescent="0.25">
      <c r="B3604" s="2"/>
    </row>
    <row r="3605" spans="2:2" x14ac:dyDescent="0.25">
      <c r="B3605" s="2"/>
    </row>
    <row r="3606" spans="2:2" x14ac:dyDescent="0.25">
      <c r="B3606" s="2"/>
    </row>
    <row r="3607" spans="2:2" x14ac:dyDescent="0.25">
      <c r="B3607" s="2"/>
    </row>
    <row r="3608" spans="2:2" x14ac:dyDescent="0.25">
      <c r="B3608" s="2"/>
    </row>
    <row r="3609" spans="2:2" x14ac:dyDescent="0.25">
      <c r="B3609" s="2"/>
    </row>
    <row r="3610" spans="2:2" x14ac:dyDescent="0.25">
      <c r="B3610" s="2"/>
    </row>
    <row r="3611" spans="2:2" x14ac:dyDescent="0.25">
      <c r="B3611" s="2"/>
    </row>
    <row r="3612" spans="2:2" x14ac:dyDescent="0.25">
      <c r="B3612" s="2"/>
    </row>
    <row r="3613" spans="2:2" x14ac:dyDescent="0.25">
      <c r="B3613" s="2"/>
    </row>
    <row r="3614" spans="2:2" x14ac:dyDescent="0.25">
      <c r="B3614" s="2"/>
    </row>
    <row r="3615" spans="2:2" x14ac:dyDescent="0.25">
      <c r="B3615" s="2"/>
    </row>
    <row r="3616" spans="2:2" x14ac:dyDescent="0.25">
      <c r="B3616" s="2"/>
    </row>
    <row r="3617" spans="2:2" x14ac:dyDescent="0.25">
      <c r="B3617" s="2"/>
    </row>
    <row r="3618" spans="2:2" x14ac:dyDescent="0.25">
      <c r="B3618" s="2"/>
    </row>
    <row r="3619" spans="2:2" x14ac:dyDescent="0.25">
      <c r="B3619" s="2"/>
    </row>
    <row r="3620" spans="2:2" x14ac:dyDescent="0.25">
      <c r="B3620" s="2"/>
    </row>
    <row r="3621" spans="2:2" x14ac:dyDescent="0.25">
      <c r="B3621" s="2"/>
    </row>
    <row r="3622" spans="2:2" x14ac:dyDescent="0.25">
      <c r="B3622" s="2"/>
    </row>
    <row r="3623" spans="2:2" x14ac:dyDescent="0.25">
      <c r="B3623" s="2"/>
    </row>
    <row r="3624" spans="2:2" x14ac:dyDescent="0.25">
      <c r="B3624" s="2"/>
    </row>
    <row r="3625" spans="2:2" x14ac:dyDescent="0.25">
      <c r="B3625" s="2"/>
    </row>
    <row r="3626" spans="2:2" x14ac:dyDescent="0.25">
      <c r="B3626" s="2"/>
    </row>
    <row r="3627" spans="2:2" x14ac:dyDescent="0.25">
      <c r="B3627" s="2"/>
    </row>
    <row r="3628" spans="2:2" x14ac:dyDescent="0.25">
      <c r="B3628" s="2"/>
    </row>
    <row r="3629" spans="2:2" x14ac:dyDescent="0.25">
      <c r="B3629" s="2"/>
    </row>
    <row r="3630" spans="2:2" x14ac:dyDescent="0.25">
      <c r="B3630" s="2"/>
    </row>
    <row r="3631" spans="2:2" x14ac:dyDescent="0.25">
      <c r="B3631" s="2"/>
    </row>
    <row r="3632" spans="2:2" x14ac:dyDescent="0.25">
      <c r="B3632" s="2"/>
    </row>
    <row r="3633" spans="2:2" x14ac:dyDescent="0.25">
      <c r="B3633" s="2"/>
    </row>
    <row r="3634" spans="2:2" x14ac:dyDescent="0.25">
      <c r="B3634" s="2"/>
    </row>
    <row r="3635" spans="2:2" x14ac:dyDescent="0.25">
      <c r="B3635" s="2"/>
    </row>
    <row r="3636" spans="2:2" x14ac:dyDescent="0.25">
      <c r="B3636" s="2"/>
    </row>
    <row r="3637" spans="2:2" x14ac:dyDescent="0.25">
      <c r="B3637" s="2"/>
    </row>
    <row r="3638" spans="2:2" x14ac:dyDescent="0.25">
      <c r="B3638" s="2"/>
    </row>
    <row r="3639" spans="2:2" x14ac:dyDescent="0.25">
      <c r="B3639" s="2"/>
    </row>
    <row r="3640" spans="2:2" x14ac:dyDescent="0.25">
      <c r="B3640" s="2"/>
    </row>
    <row r="3641" spans="2:2" x14ac:dyDescent="0.25">
      <c r="B3641" s="2"/>
    </row>
    <row r="3642" spans="2:2" x14ac:dyDescent="0.25">
      <c r="B3642" s="2"/>
    </row>
    <row r="3643" spans="2:2" x14ac:dyDescent="0.25">
      <c r="B3643" s="2"/>
    </row>
    <row r="3644" spans="2:2" x14ac:dyDescent="0.25">
      <c r="B3644" s="2"/>
    </row>
    <row r="3645" spans="2:2" x14ac:dyDescent="0.25">
      <c r="B3645" s="2"/>
    </row>
    <row r="3646" spans="2:2" x14ac:dyDescent="0.25">
      <c r="B3646" s="2"/>
    </row>
    <row r="3647" spans="2:2" x14ac:dyDescent="0.25">
      <c r="B3647" s="2"/>
    </row>
    <row r="3648" spans="2:2" x14ac:dyDescent="0.25">
      <c r="B3648" s="2"/>
    </row>
    <row r="3649" spans="2:2" x14ac:dyDescent="0.25">
      <c r="B3649" s="2"/>
    </row>
    <row r="3650" spans="2:2" x14ac:dyDescent="0.25">
      <c r="B3650" s="2"/>
    </row>
    <row r="3651" spans="2:2" x14ac:dyDescent="0.25">
      <c r="B3651" s="2"/>
    </row>
    <row r="3652" spans="2:2" x14ac:dyDescent="0.25">
      <c r="B3652" s="2"/>
    </row>
    <row r="3653" spans="2:2" x14ac:dyDescent="0.25">
      <c r="B3653" s="2"/>
    </row>
    <row r="3654" spans="2:2" x14ac:dyDescent="0.25">
      <c r="B3654" s="2"/>
    </row>
    <row r="3655" spans="2:2" x14ac:dyDescent="0.25">
      <c r="B3655" s="2"/>
    </row>
    <row r="3656" spans="2:2" x14ac:dyDescent="0.25">
      <c r="B3656" s="2"/>
    </row>
    <row r="3657" spans="2:2" x14ac:dyDescent="0.25">
      <c r="B3657" s="2"/>
    </row>
    <row r="3658" spans="2:2" x14ac:dyDescent="0.25">
      <c r="B3658" s="2"/>
    </row>
    <row r="3659" spans="2:2" x14ac:dyDescent="0.25">
      <c r="B3659" s="2"/>
    </row>
    <row r="3660" spans="2:2" x14ac:dyDescent="0.25">
      <c r="B3660" s="2"/>
    </row>
    <row r="3661" spans="2:2" x14ac:dyDescent="0.25">
      <c r="B3661" s="2"/>
    </row>
    <row r="3662" spans="2:2" x14ac:dyDescent="0.25">
      <c r="B3662" s="2"/>
    </row>
    <row r="3663" spans="2:2" x14ac:dyDescent="0.25">
      <c r="B3663" s="2"/>
    </row>
    <row r="3664" spans="2:2" x14ac:dyDescent="0.25">
      <c r="B3664" s="2"/>
    </row>
    <row r="3665" spans="2:2" x14ac:dyDescent="0.25">
      <c r="B3665" s="2"/>
    </row>
    <row r="3666" spans="2:2" x14ac:dyDescent="0.25">
      <c r="B3666" s="2"/>
    </row>
    <row r="3667" spans="2:2" x14ac:dyDescent="0.25">
      <c r="B3667" s="2"/>
    </row>
    <row r="3668" spans="2:2" x14ac:dyDescent="0.25">
      <c r="B3668" s="2"/>
    </row>
    <row r="3669" spans="2:2" x14ac:dyDescent="0.25">
      <c r="B3669" s="2"/>
    </row>
    <row r="3670" spans="2:2" x14ac:dyDescent="0.25">
      <c r="B3670" s="2"/>
    </row>
    <row r="3671" spans="2:2" x14ac:dyDescent="0.25">
      <c r="B3671" s="2"/>
    </row>
    <row r="3672" spans="2:2" x14ac:dyDescent="0.25">
      <c r="B3672" s="2"/>
    </row>
    <row r="3673" spans="2:2" x14ac:dyDescent="0.25">
      <c r="B3673" s="2"/>
    </row>
    <row r="3674" spans="2:2" x14ac:dyDescent="0.25">
      <c r="B3674" s="2"/>
    </row>
    <row r="3675" spans="2:2" x14ac:dyDescent="0.25">
      <c r="B3675" s="2"/>
    </row>
    <row r="3676" spans="2:2" x14ac:dyDescent="0.25">
      <c r="B3676" s="2"/>
    </row>
    <row r="3677" spans="2:2" x14ac:dyDescent="0.25">
      <c r="B3677" s="2"/>
    </row>
    <row r="3678" spans="2:2" x14ac:dyDescent="0.25">
      <c r="B3678" s="2"/>
    </row>
    <row r="3679" spans="2:2" x14ac:dyDescent="0.25">
      <c r="B3679" s="2"/>
    </row>
    <row r="3680" spans="2:2" x14ac:dyDescent="0.25">
      <c r="B3680" s="2"/>
    </row>
    <row r="3681" spans="2:2" x14ac:dyDescent="0.25">
      <c r="B3681" s="2"/>
    </row>
    <row r="3682" spans="2:2" x14ac:dyDescent="0.25">
      <c r="B3682" s="2"/>
    </row>
    <row r="3683" spans="2:2" x14ac:dyDescent="0.25">
      <c r="B3683" s="2"/>
    </row>
    <row r="3684" spans="2:2" x14ac:dyDescent="0.25">
      <c r="B3684" s="2"/>
    </row>
    <row r="3685" spans="2:2" x14ac:dyDescent="0.25">
      <c r="B3685" s="2"/>
    </row>
    <row r="3686" spans="2:2" x14ac:dyDescent="0.25">
      <c r="B3686" s="2"/>
    </row>
    <row r="3687" spans="2:2" x14ac:dyDescent="0.25">
      <c r="B3687" s="2"/>
    </row>
    <row r="3688" spans="2:2" x14ac:dyDescent="0.25">
      <c r="B3688" s="2"/>
    </row>
    <row r="3689" spans="2:2" x14ac:dyDescent="0.25">
      <c r="B3689" s="2"/>
    </row>
    <row r="3690" spans="2:2" x14ac:dyDescent="0.25">
      <c r="B3690" s="2"/>
    </row>
    <row r="3691" spans="2:2" x14ac:dyDescent="0.25">
      <c r="B3691" s="2"/>
    </row>
    <row r="3692" spans="2:2" x14ac:dyDescent="0.25">
      <c r="B3692" s="2"/>
    </row>
    <row r="3693" spans="2:2" x14ac:dyDescent="0.25">
      <c r="B3693" s="2"/>
    </row>
    <row r="3694" spans="2:2" x14ac:dyDescent="0.25">
      <c r="B3694" s="2"/>
    </row>
    <row r="3695" spans="2:2" x14ac:dyDescent="0.25">
      <c r="B3695" s="2"/>
    </row>
    <row r="3696" spans="2:2" x14ac:dyDescent="0.25">
      <c r="B3696" s="2"/>
    </row>
    <row r="3697" spans="2:2" x14ac:dyDescent="0.25">
      <c r="B3697" s="2"/>
    </row>
    <row r="3698" spans="2:2" x14ac:dyDescent="0.25">
      <c r="B3698" s="2"/>
    </row>
    <row r="3699" spans="2:2" x14ac:dyDescent="0.25">
      <c r="B3699" s="2"/>
    </row>
    <row r="3700" spans="2:2" x14ac:dyDescent="0.25">
      <c r="B3700" s="2"/>
    </row>
    <row r="3701" spans="2:2" x14ac:dyDescent="0.25">
      <c r="B3701" s="2"/>
    </row>
    <row r="3702" spans="2:2" x14ac:dyDescent="0.25">
      <c r="B3702" s="2"/>
    </row>
    <row r="3703" spans="2:2" x14ac:dyDescent="0.25">
      <c r="B3703" s="2"/>
    </row>
    <row r="3704" spans="2:2" x14ac:dyDescent="0.25">
      <c r="B3704" s="2"/>
    </row>
    <row r="3705" spans="2:2" x14ac:dyDescent="0.25">
      <c r="B3705" s="2"/>
    </row>
    <row r="3706" spans="2:2" x14ac:dyDescent="0.25">
      <c r="B3706" s="2"/>
    </row>
    <row r="3707" spans="2:2" x14ac:dyDescent="0.25">
      <c r="B3707" s="2"/>
    </row>
    <row r="3708" spans="2:2" x14ac:dyDescent="0.25">
      <c r="B3708" s="2"/>
    </row>
    <row r="3709" spans="2:2" x14ac:dyDescent="0.25">
      <c r="B3709" s="2"/>
    </row>
    <row r="3710" spans="2:2" x14ac:dyDescent="0.25">
      <c r="B3710" s="2"/>
    </row>
    <row r="3711" spans="2:2" x14ac:dyDescent="0.25">
      <c r="B3711" s="2"/>
    </row>
    <row r="3712" spans="2:2" x14ac:dyDescent="0.25">
      <c r="B3712" s="2"/>
    </row>
    <row r="3713" spans="2:2" x14ac:dyDescent="0.25">
      <c r="B3713" s="2"/>
    </row>
    <row r="3714" spans="2:2" x14ac:dyDescent="0.25">
      <c r="B3714" s="2"/>
    </row>
    <row r="3715" spans="2:2" x14ac:dyDescent="0.25">
      <c r="B3715" s="2"/>
    </row>
    <row r="3716" spans="2:2" x14ac:dyDescent="0.25">
      <c r="B3716" s="2"/>
    </row>
    <row r="3717" spans="2:2" x14ac:dyDescent="0.25">
      <c r="B3717" s="2"/>
    </row>
    <row r="3718" spans="2:2" x14ac:dyDescent="0.25">
      <c r="B3718" s="2"/>
    </row>
    <row r="3719" spans="2:2" x14ac:dyDescent="0.25">
      <c r="B3719" s="2"/>
    </row>
    <row r="3720" spans="2:2" x14ac:dyDescent="0.25">
      <c r="B3720" s="2"/>
    </row>
    <row r="3721" spans="2:2" x14ac:dyDescent="0.25">
      <c r="B3721" s="2"/>
    </row>
    <row r="3722" spans="2:2" x14ac:dyDescent="0.25">
      <c r="B3722" s="2"/>
    </row>
    <row r="3723" spans="2:2" x14ac:dyDescent="0.25">
      <c r="B3723" s="2"/>
    </row>
    <row r="3724" spans="2:2" x14ac:dyDescent="0.25">
      <c r="B3724" s="2"/>
    </row>
    <row r="3725" spans="2:2" x14ac:dyDescent="0.25">
      <c r="B3725" s="2"/>
    </row>
    <row r="3726" spans="2:2" x14ac:dyDescent="0.25">
      <c r="B3726" s="2"/>
    </row>
    <row r="3727" spans="2:2" x14ac:dyDescent="0.25">
      <c r="B3727" s="2"/>
    </row>
    <row r="3728" spans="2:2" x14ac:dyDescent="0.25">
      <c r="B3728" s="2"/>
    </row>
    <row r="3729" spans="2:2" x14ac:dyDescent="0.25">
      <c r="B3729" s="2"/>
    </row>
    <row r="3730" spans="2:2" x14ac:dyDescent="0.25">
      <c r="B3730" s="2"/>
    </row>
    <row r="3731" spans="2:2" x14ac:dyDescent="0.25">
      <c r="B3731" s="2"/>
    </row>
    <row r="3732" spans="2:2" x14ac:dyDescent="0.25">
      <c r="B3732" s="2"/>
    </row>
    <row r="3733" spans="2:2" x14ac:dyDescent="0.25">
      <c r="B3733" s="2"/>
    </row>
    <row r="3734" spans="2:2" x14ac:dyDescent="0.25">
      <c r="B3734" s="2"/>
    </row>
    <row r="3735" spans="2:2" x14ac:dyDescent="0.25">
      <c r="B3735" s="2"/>
    </row>
    <row r="3736" spans="2:2" x14ac:dyDescent="0.25">
      <c r="B3736" s="2"/>
    </row>
    <row r="3737" spans="2:2" x14ac:dyDescent="0.25">
      <c r="B3737" s="2"/>
    </row>
    <row r="3738" spans="2:2" x14ac:dyDescent="0.25">
      <c r="B3738" s="2"/>
    </row>
    <row r="3739" spans="2:2" x14ac:dyDescent="0.25">
      <c r="B3739" s="2"/>
    </row>
    <row r="3740" spans="2:2" x14ac:dyDescent="0.25">
      <c r="B3740" s="2"/>
    </row>
    <row r="3741" spans="2:2" x14ac:dyDescent="0.25">
      <c r="B3741" s="2"/>
    </row>
    <row r="3742" spans="2:2" x14ac:dyDescent="0.25">
      <c r="B3742" s="2"/>
    </row>
    <row r="3743" spans="2:2" x14ac:dyDescent="0.25">
      <c r="B3743" s="2"/>
    </row>
    <row r="3744" spans="2:2" x14ac:dyDescent="0.25">
      <c r="B3744" s="2"/>
    </row>
    <row r="3745" spans="2:2" x14ac:dyDescent="0.25">
      <c r="B3745" s="2"/>
    </row>
    <row r="3746" spans="2:2" x14ac:dyDescent="0.25">
      <c r="B3746" s="2"/>
    </row>
    <row r="3747" spans="2:2" x14ac:dyDescent="0.25">
      <c r="B3747" s="2"/>
    </row>
    <row r="3748" spans="2:2" x14ac:dyDescent="0.25">
      <c r="B3748" s="2"/>
    </row>
    <row r="3749" spans="2:2" x14ac:dyDescent="0.25">
      <c r="B3749" s="2"/>
    </row>
    <row r="3750" spans="2:2" x14ac:dyDescent="0.25">
      <c r="B3750" s="2"/>
    </row>
    <row r="3751" spans="2:2" x14ac:dyDescent="0.25">
      <c r="B3751" s="2"/>
    </row>
    <row r="3752" spans="2:2" x14ac:dyDescent="0.25">
      <c r="B3752" s="2"/>
    </row>
    <row r="3753" spans="2:2" x14ac:dyDescent="0.25">
      <c r="B3753" s="2"/>
    </row>
    <row r="3754" spans="2:2" x14ac:dyDescent="0.25">
      <c r="B3754" s="2"/>
    </row>
    <row r="3755" spans="2:2" x14ac:dyDescent="0.25">
      <c r="B3755" s="2"/>
    </row>
    <row r="3756" spans="2:2" x14ac:dyDescent="0.25">
      <c r="B3756" s="2"/>
    </row>
    <row r="3757" spans="2:2" x14ac:dyDescent="0.25">
      <c r="B3757" s="2"/>
    </row>
    <row r="3758" spans="2:2" x14ac:dyDescent="0.25">
      <c r="B3758" s="2"/>
    </row>
    <row r="3759" spans="2:2" x14ac:dyDescent="0.25">
      <c r="B3759" s="2"/>
    </row>
    <row r="3760" spans="2:2" x14ac:dyDescent="0.25">
      <c r="B3760" s="2"/>
    </row>
    <row r="3761" spans="2:2" x14ac:dyDescent="0.25">
      <c r="B3761" s="2"/>
    </row>
    <row r="3762" spans="2:2" x14ac:dyDescent="0.25">
      <c r="B3762" s="2"/>
    </row>
    <row r="3763" spans="2:2" x14ac:dyDescent="0.25">
      <c r="B3763" s="2"/>
    </row>
    <row r="3764" spans="2:2" x14ac:dyDescent="0.25">
      <c r="B3764" s="2"/>
    </row>
    <row r="3765" spans="2:2" x14ac:dyDescent="0.25">
      <c r="B3765" s="2"/>
    </row>
    <row r="3766" spans="2:2" x14ac:dyDescent="0.25">
      <c r="B3766" s="2"/>
    </row>
    <row r="3767" spans="2:2" x14ac:dyDescent="0.25">
      <c r="B3767" s="2"/>
    </row>
    <row r="3768" spans="2:2" x14ac:dyDescent="0.25">
      <c r="B3768" s="2"/>
    </row>
    <row r="3769" spans="2:2" x14ac:dyDescent="0.25">
      <c r="B3769" s="2"/>
    </row>
    <row r="3770" spans="2:2" x14ac:dyDescent="0.25">
      <c r="B3770" s="2"/>
    </row>
    <row r="3771" spans="2:2" x14ac:dyDescent="0.25">
      <c r="B3771" s="2"/>
    </row>
    <row r="3772" spans="2:2" x14ac:dyDescent="0.25">
      <c r="B3772" s="2"/>
    </row>
    <row r="3773" spans="2:2" x14ac:dyDescent="0.25">
      <c r="B3773" s="2"/>
    </row>
    <row r="3774" spans="2:2" x14ac:dyDescent="0.25">
      <c r="B3774" s="2"/>
    </row>
    <row r="3775" spans="2:2" x14ac:dyDescent="0.25">
      <c r="B3775" s="2"/>
    </row>
    <row r="3776" spans="2:2" x14ac:dyDescent="0.25">
      <c r="B3776" s="2"/>
    </row>
    <row r="3777" spans="2:2" x14ac:dyDescent="0.25">
      <c r="B3777" s="2"/>
    </row>
    <row r="3778" spans="2:2" x14ac:dyDescent="0.25">
      <c r="B3778" s="2"/>
    </row>
    <row r="3779" spans="2:2" x14ac:dyDescent="0.25">
      <c r="B3779" s="2"/>
    </row>
    <row r="3780" spans="2:2" x14ac:dyDescent="0.25">
      <c r="B3780" s="2"/>
    </row>
    <row r="3781" spans="2:2" x14ac:dyDescent="0.25">
      <c r="B3781" s="2"/>
    </row>
    <row r="3782" spans="2:2" x14ac:dyDescent="0.25">
      <c r="B3782" s="2"/>
    </row>
    <row r="3783" spans="2:2" x14ac:dyDescent="0.25">
      <c r="B3783" s="2"/>
    </row>
    <row r="3784" spans="2:2" x14ac:dyDescent="0.25">
      <c r="B3784" s="2"/>
    </row>
    <row r="3785" spans="2:2" x14ac:dyDescent="0.25">
      <c r="B3785" s="2"/>
    </row>
    <row r="3786" spans="2:2" x14ac:dyDescent="0.25">
      <c r="B3786" s="2"/>
    </row>
    <row r="3787" spans="2:2" x14ac:dyDescent="0.25">
      <c r="B3787" s="2"/>
    </row>
    <row r="3788" spans="2:2" x14ac:dyDescent="0.25">
      <c r="B3788" s="2"/>
    </row>
    <row r="3789" spans="2:2" x14ac:dyDescent="0.25">
      <c r="B3789" s="2"/>
    </row>
    <row r="3790" spans="2:2" x14ac:dyDescent="0.25">
      <c r="B3790" s="2"/>
    </row>
    <row r="3791" spans="2:2" x14ac:dyDescent="0.25">
      <c r="B3791" s="2"/>
    </row>
    <row r="3792" spans="2:2" x14ac:dyDescent="0.25">
      <c r="B3792" s="2"/>
    </row>
    <row r="3793" spans="2:2" x14ac:dyDescent="0.25">
      <c r="B3793" s="2"/>
    </row>
    <row r="3794" spans="2:2" x14ac:dyDescent="0.25">
      <c r="B3794" s="2"/>
    </row>
    <row r="3795" spans="2:2" x14ac:dyDescent="0.25">
      <c r="B3795" s="2"/>
    </row>
    <row r="3796" spans="2:2" x14ac:dyDescent="0.25">
      <c r="B3796" s="2"/>
    </row>
    <row r="3797" spans="2:2" x14ac:dyDescent="0.25">
      <c r="B3797" s="2"/>
    </row>
    <row r="3798" spans="2:2" x14ac:dyDescent="0.25">
      <c r="B3798" s="2"/>
    </row>
    <row r="3799" spans="2:2" x14ac:dyDescent="0.25">
      <c r="B3799" s="2"/>
    </row>
    <row r="3800" spans="2:2" x14ac:dyDescent="0.25">
      <c r="B3800" s="2"/>
    </row>
    <row r="3801" spans="2:2" x14ac:dyDescent="0.25">
      <c r="B3801" s="2"/>
    </row>
    <row r="3802" spans="2:2" x14ac:dyDescent="0.25">
      <c r="B3802" s="2"/>
    </row>
    <row r="3803" spans="2:2" x14ac:dyDescent="0.25">
      <c r="B3803" s="2"/>
    </row>
    <row r="3804" spans="2:2" x14ac:dyDescent="0.25">
      <c r="B3804" s="2"/>
    </row>
    <row r="3805" spans="2:2" x14ac:dyDescent="0.25">
      <c r="B3805" s="2"/>
    </row>
    <row r="3806" spans="2:2" x14ac:dyDescent="0.25">
      <c r="B3806" s="2"/>
    </row>
    <row r="3807" spans="2:2" x14ac:dyDescent="0.25">
      <c r="B3807" s="2"/>
    </row>
    <row r="3808" spans="2:2" x14ac:dyDescent="0.25">
      <c r="B3808" s="2"/>
    </row>
    <row r="3809" spans="2:2" x14ac:dyDescent="0.25">
      <c r="B3809" s="2"/>
    </row>
    <row r="3810" spans="2:2" x14ac:dyDescent="0.25">
      <c r="B3810" s="2"/>
    </row>
    <row r="3811" spans="2:2" x14ac:dyDescent="0.25">
      <c r="B3811" s="2"/>
    </row>
    <row r="3812" spans="2:2" x14ac:dyDescent="0.25">
      <c r="B3812" s="2"/>
    </row>
    <row r="3813" spans="2:2" x14ac:dyDescent="0.25">
      <c r="B3813" s="2"/>
    </row>
    <row r="3814" spans="2:2" x14ac:dyDescent="0.25">
      <c r="B3814" s="2"/>
    </row>
    <row r="3815" spans="2:2" x14ac:dyDescent="0.25">
      <c r="B3815" s="2"/>
    </row>
    <row r="3816" spans="2:2" x14ac:dyDescent="0.25">
      <c r="B3816" s="2"/>
    </row>
    <row r="3817" spans="2:2" x14ac:dyDescent="0.25">
      <c r="B3817" s="2"/>
    </row>
    <row r="3818" spans="2:2" x14ac:dyDescent="0.25">
      <c r="B3818" s="2"/>
    </row>
    <row r="3819" spans="2:2" x14ac:dyDescent="0.25">
      <c r="B3819" s="2"/>
    </row>
    <row r="3820" spans="2:2" x14ac:dyDescent="0.25">
      <c r="B3820" s="2"/>
    </row>
    <row r="3821" spans="2:2" x14ac:dyDescent="0.25">
      <c r="B3821" s="2"/>
    </row>
    <row r="3822" spans="2:2" x14ac:dyDescent="0.25">
      <c r="B3822" s="2"/>
    </row>
    <row r="3823" spans="2:2" x14ac:dyDescent="0.25">
      <c r="B3823" s="2"/>
    </row>
    <row r="3824" spans="2:2" x14ac:dyDescent="0.25">
      <c r="B3824" s="2"/>
    </row>
    <row r="3825" spans="2:3" x14ac:dyDescent="0.25">
      <c r="B3825" s="2"/>
      <c r="C3825" s="1"/>
    </row>
    <row r="3826" spans="2:3" x14ac:dyDescent="0.25">
      <c r="B3826" s="2"/>
    </row>
    <row r="3827" spans="2:3" x14ac:dyDescent="0.25">
      <c r="B3827" s="2"/>
    </row>
    <row r="3828" spans="2:3" x14ac:dyDescent="0.25">
      <c r="B3828" s="2"/>
    </row>
    <row r="3829" spans="2:3" x14ac:dyDescent="0.25">
      <c r="B3829" s="2"/>
    </row>
    <row r="3830" spans="2:3" x14ac:dyDescent="0.25">
      <c r="B3830" s="2"/>
    </row>
    <row r="3831" spans="2:3" x14ac:dyDescent="0.25">
      <c r="B3831" s="2"/>
    </row>
    <row r="3832" spans="2:3" x14ac:dyDescent="0.25">
      <c r="B3832" s="2"/>
      <c r="C3832" s="1"/>
    </row>
    <row r="3833" spans="2:3" x14ac:dyDescent="0.25">
      <c r="B3833" s="2"/>
    </row>
    <row r="3834" spans="2:3" x14ac:dyDescent="0.25">
      <c r="B3834" s="2"/>
    </row>
    <row r="3835" spans="2:3" x14ac:dyDescent="0.25">
      <c r="B3835" s="2"/>
    </row>
    <row r="3836" spans="2:3" x14ac:dyDescent="0.25">
      <c r="B3836" s="2"/>
    </row>
    <row r="3837" spans="2:3" x14ac:dyDescent="0.25">
      <c r="B3837" s="2"/>
    </row>
    <row r="3838" spans="2:3" x14ac:dyDescent="0.25">
      <c r="B3838" s="2"/>
    </row>
    <row r="3839" spans="2:3" x14ac:dyDescent="0.25">
      <c r="B3839" s="2"/>
    </row>
    <row r="3840" spans="2:3" x14ac:dyDescent="0.25">
      <c r="B3840" s="2"/>
    </row>
    <row r="3841" spans="2:2" x14ac:dyDescent="0.25">
      <c r="B3841" s="2"/>
    </row>
    <row r="3842" spans="2:2" x14ac:dyDescent="0.25">
      <c r="B3842" s="2"/>
    </row>
    <row r="3843" spans="2:2" x14ac:dyDescent="0.25">
      <c r="B3843" s="2"/>
    </row>
    <row r="3844" spans="2:2" x14ac:dyDescent="0.25">
      <c r="B3844" s="2"/>
    </row>
    <row r="3845" spans="2:2" x14ac:dyDescent="0.25">
      <c r="B3845" s="2"/>
    </row>
    <row r="3846" spans="2:2" x14ac:dyDescent="0.25">
      <c r="B3846" s="2"/>
    </row>
    <row r="3847" spans="2:2" x14ac:dyDescent="0.25">
      <c r="B3847" s="2"/>
    </row>
    <row r="3848" spans="2:2" x14ac:dyDescent="0.25">
      <c r="B3848" s="2"/>
    </row>
    <row r="3849" spans="2:2" x14ac:dyDescent="0.25">
      <c r="B3849" s="2"/>
    </row>
    <row r="3850" spans="2:2" x14ac:dyDescent="0.25">
      <c r="B3850" s="2"/>
    </row>
    <row r="3851" spans="2:2" x14ac:dyDescent="0.25">
      <c r="B3851" s="2"/>
    </row>
    <row r="3852" spans="2:2" x14ac:dyDescent="0.25">
      <c r="B3852" s="2"/>
    </row>
    <row r="3853" spans="2:2" x14ac:dyDescent="0.25">
      <c r="B3853" s="2"/>
    </row>
    <row r="3854" spans="2:2" x14ac:dyDescent="0.25">
      <c r="B3854" s="2"/>
    </row>
    <row r="3855" spans="2:2" x14ac:dyDescent="0.25">
      <c r="B3855" s="2"/>
    </row>
    <row r="3856" spans="2:2" x14ac:dyDescent="0.25">
      <c r="B3856" s="2"/>
    </row>
    <row r="3857" spans="2:2" x14ac:dyDescent="0.25">
      <c r="B3857" s="2"/>
    </row>
    <row r="3858" spans="2:2" x14ac:dyDescent="0.25">
      <c r="B3858" s="2"/>
    </row>
    <row r="3859" spans="2:2" x14ac:dyDescent="0.25">
      <c r="B3859" s="2"/>
    </row>
    <row r="3860" spans="2:2" x14ac:dyDescent="0.25">
      <c r="B3860" s="2"/>
    </row>
    <row r="3861" spans="2:2" x14ac:dyDescent="0.25">
      <c r="B3861" s="2"/>
    </row>
    <row r="3862" spans="2:2" x14ac:dyDescent="0.25">
      <c r="B3862" s="2"/>
    </row>
    <row r="3863" spans="2:2" x14ac:dyDescent="0.25">
      <c r="B3863" s="2"/>
    </row>
    <row r="3864" spans="2:2" x14ac:dyDescent="0.25">
      <c r="B3864" s="2"/>
    </row>
    <row r="3865" spans="2:2" x14ac:dyDescent="0.25">
      <c r="B3865" s="2"/>
    </row>
    <row r="3866" spans="2:2" x14ac:dyDescent="0.25">
      <c r="B3866" s="2"/>
    </row>
    <row r="3867" spans="2:2" x14ac:dyDescent="0.25">
      <c r="B3867" s="2"/>
    </row>
    <row r="3868" spans="2:2" x14ac:dyDescent="0.25">
      <c r="B3868" s="2"/>
    </row>
    <row r="3869" spans="2:2" x14ac:dyDescent="0.25">
      <c r="B3869" s="2"/>
    </row>
    <row r="3870" spans="2:2" x14ac:dyDescent="0.25">
      <c r="B3870" s="2"/>
    </row>
    <row r="3871" spans="2:2" x14ac:dyDescent="0.25">
      <c r="B3871" s="2"/>
    </row>
    <row r="3872" spans="2:2" x14ac:dyDescent="0.25">
      <c r="B3872" s="2"/>
    </row>
    <row r="3873" spans="2:2" x14ac:dyDescent="0.25">
      <c r="B3873" s="2"/>
    </row>
    <row r="3874" spans="2:2" x14ac:dyDescent="0.25">
      <c r="B3874" s="2"/>
    </row>
    <row r="3875" spans="2:2" x14ac:dyDescent="0.25">
      <c r="B3875" s="2"/>
    </row>
    <row r="3876" spans="2:2" x14ac:dyDescent="0.25">
      <c r="B3876" s="2"/>
    </row>
    <row r="3877" spans="2:2" x14ac:dyDescent="0.25">
      <c r="B3877" s="2"/>
    </row>
    <row r="3878" spans="2:2" x14ac:dyDescent="0.25">
      <c r="B3878" s="2"/>
    </row>
    <row r="3879" spans="2:2" x14ac:dyDescent="0.25">
      <c r="B3879" s="2"/>
    </row>
    <row r="3880" spans="2:2" x14ac:dyDescent="0.25">
      <c r="B3880" s="2"/>
    </row>
    <row r="3881" spans="2:2" x14ac:dyDescent="0.25">
      <c r="B3881" s="2"/>
    </row>
    <row r="3882" spans="2:2" x14ac:dyDescent="0.25">
      <c r="B3882" s="2"/>
    </row>
    <row r="3883" spans="2:2" x14ac:dyDescent="0.25">
      <c r="B3883" s="2"/>
    </row>
    <row r="3884" spans="2:2" x14ac:dyDescent="0.25">
      <c r="B3884" s="2"/>
    </row>
    <row r="3885" spans="2:2" x14ac:dyDescent="0.25">
      <c r="B3885" s="2"/>
    </row>
    <row r="3886" spans="2:2" x14ac:dyDescent="0.25">
      <c r="B3886" s="2"/>
    </row>
    <row r="3887" spans="2:2" x14ac:dyDescent="0.25">
      <c r="B3887" s="2"/>
    </row>
    <row r="3888" spans="2:2" x14ac:dyDescent="0.25">
      <c r="B3888" s="2"/>
    </row>
    <row r="3889" spans="2:2" x14ac:dyDescent="0.25">
      <c r="B3889" s="2"/>
    </row>
    <row r="3890" spans="2:2" x14ac:dyDescent="0.25">
      <c r="B3890" s="2"/>
    </row>
    <row r="3891" spans="2:2" x14ac:dyDescent="0.25">
      <c r="B3891" s="2"/>
    </row>
    <row r="3892" spans="2:2" x14ac:dyDescent="0.25">
      <c r="B3892" s="2"/>
    </row>
    <row r="3893" spans="2:2" x14ac:dyDescent="0.25">
      <c r="B3893" s="2"/>
    </row>
    <row r="3894" spans="2:2" x14ac:dyDescent="0.25">
      <c r="B3894" s="2"/>
    </row>
    <row r="3895" spans="2:2" x14ac:dyDescent="0.25">
      <c r="B3895" s="2"/>
    </row>
    <row r="3896" spans="2:2" x14ac:dyDescent="0.25">
      <c r="B3896" s="2"/>
    </row>
    <row r="3897" spans="2:2" x14ac:dyDescent="0.25">
      <c r="B3897" s="2"/>
    </row>
    <row r="3898" spans="2:2" x14ac:dyDescent="0.25">
      <c r="B3898" s="2"/>
    </row>
    <row r="3899" spans="2:2" x14ac:dyDescent="0.25">
      <c r="B3899" s="2"/>
    </row>
    <row r="3900" spans="2:2" x14ac:dyDescent="0.25">
      <c r="B3900" s="2"/>
    </row>
    <row r="3901" spans="2:2" x14ac:dyDescent="0.25">
      <c r="B3901" s="2"/>
    </row>
    <row r="3902" spans="2:2" x14ac:dyDescent="0.25">
      <c r="B3902" s="2"/>
    </row>
    <row r="3903" spans="2:2" x14ac:dyDescent="0.25">
      <c r="B3903" s="2"/>
    </row>
    <row r="3904" spans="2:2" x14ac:dyDescent="0.25">
      <c r="B3904" s="2"/>
    </row>
    <row r="3905" spans="2:2" x14ac:dyDescent="0.25">
      <c r="B3905" s="2"/>
    </row>
    <row r="3906" spans="2:2" x14ac:dyDescent="0.25">
      <c r="B3906" s="2"/>
    </row>
    <row r="3907" spans="2:2" x14ac:dyDescent="0.25">
      <c r="B3907" s="2"/>
    </row>
    <row r="3908" spans="2:2" x14ac:dyDescent="0.25">
      <c r="B3908" s="2"/>
    </row>
    <row r="3909" spans="2:2" x14ac:dyDescent="0.25">
      <c r="B3909" s="2"/>
    </row>
    <row r="3910" spans="2:2" x14ac:dyDescent="0.25">
      <c r="B3910" s="2"/>
    </row>
    <row r="3911" spans="2:2" x14ac:dyDescent="0.25">
      <c r="B3911" s="2"/>
    </row>
    <row r="3912" spans="2:2" x14ac:dyDescent="0.25">
      <c r="B3912" s="2"/>
    </row>
    <row r="3913" spans="2:2" x14ac:dyDescent="0.25">
      <c r="B3913" s="2"/>
    </row>
    <row r="3914" spans="2:2" x14ac:dyDescent="0.25">
      <c r="B3914" s="2"/>
    </row>
    <row r="3915" spans="2:2" x14ac:dyDescent="0.25">
      <c r="B3915" s="2"/>
    </row>
    <row r="3916" spans="2:2" x14ac:dyDescent="0.25">
      <c r="B3916" s="2"/>
    </row>
    <row r="3917" spans="2:2" x14ac:dyDescent="0.25">
      <c r="B3917" s="2"/>
    </row>
    <row r="3918" spans="2:2" x14ac:dyDescent="0.25">
      <c r="B3918" s="2"/>
    </row>
    <row r="3919" spans="2:2" x14ac:dyDescent="0.25">
      <c r="B3919" s="2"/>
    </row>
    <row r="3920" spans="2:2" x14ac:dyDescent="0.25">
      <c r="B3920" s="2"/>
    </row>
    <row r="3921" spans="2:2" x14ac:dyDescent="0.25">
      <c r="B3921" s="2"/>
    </row>
    <row r="3922" spans="2:2" x14ac:dyDescent="0.25">
      <c r="B3922" s="2"/>
    </row>
    <row r="3923" spans="2:2" x14ac:dyDescent="0.25">
      <c r="B3923" s="2"/>
    </row>
    <row r="3924" spans="2:2" x14ac:dyDescent="0.25">
      <c r="B3924" s="2"/>
    </row>
    <row r="3925" spans="2:2" x14ac:dyDescent="0.25">
      <c r="B3925" s="2"/>
    </row>
    <row r="3926" spans="2:2" x14ac:dyDescent="0.25">
      <c r="B3926" s="2"/>
    </row>
    <row r="3927" spans="2:2" x14ac:dyDescent="0.25">
      <c r="B3927" s="2"/>
    </row>
    <row r="3928" spans="2:2" x14ac:dyDescent="0.25">
      <c r="B3928" s="2"/>
    </row>
    <row r="3929" spans="2:2" x14ac:dyDescent="0.25">
      <c r="B3929" s="2"/>
    </row>
    <row r="3930" spans="2:2" x14ac:dyDescent="0.25">
      <c r="B3930" s="2"/>
    </row>
    <row r="3931" spans="2:2" x14ac:dyDescent="0.25">
      <c r="B3931" s="2"/>
    </row>
    <row r="3932" spans="2:2" x14ac:dyDescent="0.25">
      <c r="B3932" s="2"/>
    </row>
    <row r="3933" spans="2:2" x14ac:dyDescent="0.25">
      <c r="B3933" s="2"/>
    </row>
    <row r="3934" spans="2:2" x14ac:dyDescent="0.25">
      <c r="B3934" s="2"/>
    </row>
    <row r="3935" spans="2:2" x14ac:dyDescent="0.25">
      <c r="B3935" s="2"/>
    </row>
    <row r="3936" spans="2:2" x14ac:dyDescent="0.25">
      <c r="B3936" s="2"/>
    </row>
    <row r="3937" spans="2:3" x14ac:dyDescent="0.25">
      <c r="B3937" s="2"/>
    </row>
    <row r="3938" spans="2:3" x14ac:dyDescent="0.25">
      <c r="B3938" s="2"/>
    </row>
    <row r="3939" spans="2:3" x14ac:dyDescent="0.25">
      <c r="B3939" s="2"/>
    </row>
    <row r="3940" spans="2:3" x14ac:dyDescent="0.25">
      <c r="B3940" s="2"/>
    </row>
    <row r="3941" spans="2:3" x14ac:dyDescent="0.25">
      <c r="B3941" s="2"/>
    </row>
    <row r="3942" spans="2:3" x14ac:dyDescent="0.25">
      <c r="B3942" s="2"/>
    </row>
    <row r="3943" spans="2:3" x14ac:dyDescent="0.25">
      <c r="B3943" s="2"/>
      <c r="C3943" s="1"/>
    </row>
    <row r="3944" spans="2:3" x14ac:dyDescent="0.25">
      <c r="B3944" s="2"/>
    </row>
    <row r="3945" spans="2:3" x14ac:dyDescent="0.25">
      <c r="B3945" s="2"/>
    </row>
    <row r="3946" spans="2:3" x14ac:dyDescent="0.25">
      <c r="B3946" s="2"/>
    </row>
    <row r="3947" spans="2:3" x14ac:dyDescent="0.25">
      <c r="B3947" s="2"/>
    </row>
    <row r="3948" spans="2:3" x14ac:dyDescent="0.25">
      <c r="B3948" s="2"/>
      <c r="C3948" s="1"/>
    </row>
    <row r="3949" spans="2:3" x14ac:dyDescent="0.25">
      <c r="B3949" s="2"/>
    </row>
    <row r="3950" spans="2:3" x14ac:dyDescent="0.25">
      <c r="B3950" s="2"/>
    </row>
    <row r="3951" spans="2:3" x14ac:dyDescent="0.25">
      <c r="B3951" s="2"/>
    </row>
    <row r="3952" spans="2:3" x14ac:dyDescent="0.25">
      <c r="B3952" s="2"/>
    </row>
    <row r="3953" spans="2:2" x14ac:dyDescent="0.25">
      <c r="B3953" s="2"/>
    </row>
    <row r="3954" spans="2:2" x14ac:dyDescent="0.25">
      <c r="B3954" s="2"/>
    </row>
    <row r="3955" spans="2:2" x14ac:dyDescent="0.25">
      <c r="B3955" s="2"/>
    </row>
    <row r="3956" spans="2:2" x14ac:dyDescent="0.25">
      <c r="B3956" s="2"/>
    </row>
    <row r="3957" spans="2:2" x14ac:dyDescent="0.25">
      <c r="B3957" s="2"/>
    </row>
    <row r="3958" spans="2:2" x14ac:dyDescent="0.25">
      <c r="B3958" s="2"/>
    </row>
    <row r="3959" spans="2:2" x14ac:dyDescent="0.25">
      <c r="B3959" s="2"/>
    </row>
    <row r="3960" spans="2:2" x14ac:dyDescent="0.25">
      <c r="B3960" s="2"/>
    </row>
    <row r="3961" spans="2:2" x14ac:dyDescent="0.25">
      <c r="B3961" s="2"/>
    </row>
    <row r="3962" spans="2:2" x14ac:dyDescent="0.25">
      <c r="B3962" s="2"/>
    </row>
    <row r="3963" spans="2:2" x14ac:dyDescent="0.25">
      <c r="B3963" s="2"/>
    </row>
    <row r="3964" spans="2:2" x14ac:dyDescent="0.25">
      <c r="B3964" s="2"/>
    </row>
    <row r="3965" spans="2:2" x14ac:dyDescent="0.25">
      <c r="B3965" s="2"/>
    </row>
    <row r="3966" spans="2:2" x14ac:dyDescent="0.25">
      <c r="B3966" s="2"/>
    </row>
    <row r="3967" spans="2:2" x14ac:dyDescent="0.25">
      <c r="B3967" s="2"/>
    </row>
    <row r="3968" spans="2:2" x14ac:dyDescent="0.25">
      <c r="B3968" s="2"/>
    </row>
    <row r="3969" spans="2:3" x14ac:dyDescent="0.25">
      <c r="B3969" s="2"/>
    </row>
    <row r="3970" spans="2:3" x14ac:dyDescent="0.25">
      <c r="B3970" s="2"/>
      <c r="C3970" s="1"/>
    </row>
    <row r="3971" spans="2:3" x14ac:dyDescent="0.25">
      <c r="B3971" s="2"/>
    </row>
    <row r="3972" spans="2:3" x14ac:dyDescent="0.25">
      <c r="B3972" s="2"/>
    </row>
    <row r="3973" spans="2:3" x14ac:dyDescent="0.25">
      <c r="B3973" s="2"/>
    </row>
    <row r="3974" spans="2:3" x14ac:dyDescent="0.25">
      <c r="B3974" s="2"/>
    </row>
    <row r="3975" spans="2:3" x14ac:dyDescent="0.25">
      <c r="B3975" s="2"/>
    </row>
    <row r="3976" spans="2:3" x14ac:dyDescent="0.25">
      <c r="B3976" s="2"/>
    </row>
    <row r="3977" spans="2:3" x14ac:dyDescent="0.25">
      <c r="B3977" s="2"/>
    </row>
    <row r="3978" spans="2:3" x14ac:dyDescent="0.25">
      <c r="B3978" s="2"/>
    </row>
    <row r="3979" spans="2:3" x14ac:dyDescent="0.25">
      <c r="B3979" s="2"/>
    </row>
    <row r="3980" spans="2:3" x14ac:dyDescent="0.25">
      <c r="B3980" s="2"/>
    </row>
    <row r="3981" spans="2:3" x14ac:dyDescent="0.25">
      <c r="B3981" s="2"/>
    </row>
    <row r="3982" spans="2:3" x14ac:dyDescent="0.25">
      <c r="B3982" s="2"/>
    </row>
    <row r="3983" spans="2:3" x14ac:dyDescent="0.25">
      <c r="B3983" s="2"/>
    </row>
    <row r="3984" spans="2:3" x14ac:dyDescent="0.25">
      <c r="B3984" s="2"/>
    </row>
    <row r="3985" spans="2:3" x14ac:dyDescent="0.25">
      <c r="B3985" s="2"/>
    </row>
    <row r="3986" spans="2:3" x14ac:dyDescent="0.25">
      <c r="B3986" s="2"/>
    </row>
    <row r="3987" spans="2:3" x14ac:dyDescent="0.25">
      <c r="B3987" s="2"/>
    </row>
    <row r="3988" spans="2:3" x14ac:dyDescent="0.25">
      <c r="B3988" s="2"/>
    </row>
    <row r="3989" spans="2:3" x14ac:dyDescent="0.25">
      <c r="B3989" s="2"/>
    </row>
    <row r="3990" spans="2:3" x14ac:dyDescent="0.25">
      <c r="B3990" s="2"/>
      <c r="C3990" s="1"/>
    </row>
    <row r="3991" spans="2:3" x14ac:dyDescent="0.25">
      <c r="B3991" s="2"/>
    </row>
    <row r="3992" spans="2:3" x14ac:dyDescent="0.25">
      <c r="B3992" s="2"/>
    </row>
    <row r="3993" spans="2:3" x14ac:dyDescent="0.25">
      <c r="B3993" s="2"/>
    </row>
    <row r="3994" spans="2:3" x14ac:dyDescent="0.25">
      <c r="B3994" s="2"/>
    </row>
    <row r="3995" spans="2:3" x14ac:dyDescent="0.25">
      <c r="B3995" s="2"/>
    </row>
    <row r="3996" spans="2:3" x14ac:dyDescent="0.25">
      <c r="B3996" s="2"/>
    </row>
    <row r="3997" spans="2:3" x14ac:dyDescent="0.25">
      <c r="B3997" s="2"/>
    </row>
    <row r="3998" spans="2:3" x14ac:dyDescent="0.25">
      <c r="B3998" s="2"/>
    </row>
    <row r="3999" spans="2:3" x14ac:dyDescent="0.25">
      <c r="B3999" s="2"/>
    </row>
    <row r="4000" spans="2:3" x14ac:dyDescent="0.25">
      <c r="B4000" s="2"/>
    </row>
    <row r="4001" spans="2:2" x14ac:dyDescent="0.25">
      <c r="B4001" s="2"/>
    </row>
    <row r="4002" spans="2:2" x14ac:dyDescent="0.25">
      <c r="B4002" s="2"/>
    </row>
    <row r="4003" spans="2:2" x14ac:dyDescent="0.25">
      <c r="B4003" s="2"/>
    </row>
    <row r="4004" spans="2:2" x14ac:dyDescent="0.25">
      <c r="B4004" s="2"/>
    </row>
    <row r="4005" spans="2:2" x14ac:dyDescent="0.25">
      <c r="B4005" s="2"/>
    </row>
    <row r="4006" spans="2:2" x14ac:dyDescent="0.25">
      <c r="B4006" s="2"/>
    </row>
    <row r="4007" spans="2:2" x14ac:dyDescent="0.25">
      <c r="B4007" s="2"/>
    </row>
    <row r="4008" spans="2:2" x14ac:dyDescent="0.25">
      <c r="B4008" s="2"/>
    </row>
    <row r="4009" spans="2:2" x14ac:dyDescent="0.25">
      <c r="B4009" s="2"/>
    </row>
    <row r="4010" spans="2:2" x14ac:dyDescent="0.25">
      <c r="B4010" s="2"/>
    </row>
    <row r="4011" spans="2:2" x14ac:dyDescent="0.25">
      <c r="B4011" s="2"/>
    </row>
    <row r="4012" spans="2:2" x14ac:dyDescent="0.25">
      <c r="B4012" s="2"/>
    </row>
    <row r="4013" spans="2:2" x14ac:dyDescent="0.25">
      <c r="B4013" s="2"/>
    </row>
    <row r="4014" spans="2:2" x14ac:dyDescent="0.25">
      <c r="B4014" s="2"/>
    </row>
    <row r="4015" spans="2:2" x14ac:dyDescent="0.25">
      <c r="B4015" s="2"/>
    </row>
    <row r="4016" spans="2:2" x14ac:dyDescent="0.25">
      <c r="B4016" s="2"/>
    </row>
    <row r="4017" spans="2:2" x14ac:dyDescent="0.25">
      <c r="B4017" s="2"/>
    </row>
    <row r="4018" spans="2:2" x14ac:dyDescent="0.25">
      <c r="B4018" s="2"/>
    </row>
    <row r="4019" spans="2:2" x14ac:dyDescent="0.25">
      <c r="B4019" s="2"/>
    </row>
    <row r="4020" spans="2:2" x14ac:dyDescent="0.25">
      <c r="B4020" s="2"/>
    </row>
    <row r="4021" spans="2:2" x14ac:dyDescent="0.25">
      <c r="B4021" s="2"/>
    </row>
    <row r="4022" spans="2:2" x14ac:dyDescent="0.25">
      <c r="B4022" s="2"/>
    </row>
    <row r="4023" spans="2:2" x14ac:dyDescent="0.25">
      <c r="B4023" s="2"/>
    </row>
    <row r="4024" spans="2:2" x14ac:dyDescent="0.25">
      <c r="B4024" s="2"/>
    </row>
    <row r="4025" spans="2:2" x14ac:dyDescent="0.25">
      <c r="B4025" s="2"/>
    </row>
    <row r="4026" spans="2:2" x14ac:dyDescent="0.25">
      <c r="B4026" s="2"/>
    </row>
    <row r="4027" spans="2:2" x14ac:dyDescent="0.25">
      <c r="B4027" s="2"/>
    </row>
    <row r="4028" spans="2:2" x14ac:dyDescent="0.25">
      <c r="B4028" s="2"/>
    </row>
    <row r="4029" spans="2:2" x14ac:dyDescent="0.25">
      <c r="B4029" s="2"/>
    </row>
    <row r="4030" spans="2:2" x14ac:dyDescent="0.25">
      <c r="B4030" s="2"/>
    </row>
    <row r="4031" spans="2:2" x14ac:dyDescent="0.25">
      <c r="B4031" s="2"/>
    </row>
    <row r="4032" spans="2:2" x14ac:dyDescent="0.25">
      <c r="B4032" s="2"/>
    </row>
    <row r="4033" spans="2:2" x14ac:dyDescent="0.25">
      <c r="B4033" s="2"/>
    </row>
    <row r="4034" spans="2:2" x14ac:dyDescent="0.25">
      <c r="B4034" s="2"/>
    </row>
    <row r="4035" spans="2:2" x14ac:dyDescent="0.25">
      <c r="B4035" s="2"/>
    </row>
    <row r="4036" spans="2:2" x14ac:dyDescent="0.25">
      <c r="B4036" s="2"/>
    </row>
    <row r="4037" spans="2:2" x14ac:dyDescent="0.25">
      <c r="B4037" s="2"/>
    </row>
    <row r="4038" spans="2:2" x14ac:dyDescent="0.25">
      <c r="B4038" s="2"/>
    </row>
    <row r="4039" spans="2:2" x14ac:dyDescent="0.25">
      <c r="B4039" s="2"/>
    </row>
    <row r="4040" spans="2:2" x14ac:dyDescent="0.25">
      <c r="B4040" s="2"/>
    </row>
    <row r="4041" spans="2:2" x14ac:dyDescent="0.25">
      <c r="B4041" s="2"/>
    </row>
    <row r="4042" spans="2:2" x14ac:dyDescent="0.25">
      <c r="B4042" s="2"/>
    </row>
    <row r="4043" spans="2:2" x14ac:dyDescent="0.25">
      <c r="B4043" s="2"/>
    </row>
    <row r="4044" spans="2:2" x14ac:dyDescent="0.25">
      <c r="B4044" s="2"/>
    </row>
    <row r="4045" spans="2:2" x14ac:dyDescent="0.25">
      <c r="B4045" s="2"/>
    </row>
    <row r="4046" spans="2:2" x14ac:dyDescent="0.25">
      <c r="B4046" s="2"/>
    </row>
    <row r="4047" spans="2:2" x14ac:dyDescent="0.25">
      <c r="B4047" s="2"/>
    </row>
    <row r="4048" spans="2:2" x14ac:dyDescent="0.25">
      <c r="B4048" s="2"/>
    </row>
    <row r="4049" spans="2:2" x14ac:dyDescent="0.25">
      <c r="B4049" s="2"/>
    </row>
    <row r="4050" spans="2:2" x14ac:dyDescent="0.25">
      <c r="B4050" s="2"/>
    </row>
    <row r="4051" spans="2:2" x14ac:dyDescent="0.25">
      <c r="B4051" s="2"/>
    </row>
    <row r="4052" spans="2:2" x14ac:dyDescent="0.25">
      <c r="B4052" s="2"/>
    </row>
    <row r="4053" spans="2:2" x14ac:dyDescent="0.25">
      <c r="B4053" s="2"/>
    </row>
    <row r="4054" spans="2:2" x14ac:dyDescent="0.25">
      <c r="B4054" s="2"/>
    </row>
    <row r="4055" spans="2:2" x14ac:dyDescent="0.25">
      <c r="B4055" s="2"/>
    </row>
    <row r="4056" spans="2:2" x14ac:dyDescent="0.25">
      <c r="B4056" s="2"/>
    </row>
    <row r="4057" spans="2:2" x14ac:dyDescent="0.25">
      <c r="B4057" s="2"/>
    </row>
    <row r="4058" spans="2:2" x14ac:dyDescent="0.25">
      <c r="B4058" s="2"/>
    </row>
    <row r="4059" spans="2:2" x14ac:dyDescent="0.25">
      <c r="B4059" s="2"/>
    </row>
    <row r="4060" spans="2:2" x14ac:dyDescent="0.25">
      <c r="B4060" s="2"/>
    </row>
    <row r="4061" spans="2:2" x14ac:dyDescent="0.25">
      <c r="B4061" s="2"/>
    </row>
    <row r="4062" spans="2:2" x14ac:dyDescent="0.25">
      <c r="B4062" s="2"/>
    </row>
    <row r="4063" spans="2:2" x14ac:dyDescent="0.25">
      <c r="B4063" s="2"/>
    </row>
    <row r="4064" spans="2:2" x14ac:dyDescent="0.25">
      <c r="B4064" s="2"/>
    </row>
    <row r="4065" spans="2:2" x14ac:dyDescent="0.25">
      <c r="B4065" s="2"/>
    </row>
    <row r="4066" spans="2:2" x14ac:dyDescent="0.25">
      <c r="B4066" s="2"/>
    </row>
    <row r="4067" spans="2:2" x14ac:dyDescent="0.25">
      <c r="B4067" s="2"/>
    </row>
    <row r="4068" spans="2:2" x14ac:dyDescent="0.25">
      <c r="B4068" s="2"/>
    </row>
    <row r="4069" spans="2:2" x14ac:dyDescent="0.25">
      <c r="B4069" s="2"/>
    </row>
    <row r="4070" spans="2:2" x14ac:dyDescent="0.25">
      <c r="B4070" s="2"/>
    </row>
    <row r="4071" spans="2:2" x14ac:dyDescent="0.25">
      <c r="B4071" s="2"/>
    </row>
    <row r="4072" spans="2:2" x14ac:dyDescent="0.25">
      <c r="B4072" s="2"/>
    </row>
    <row r="4073" spans="2:2" x14ac:dyDescent="0.25">
      <c r="B4073" s="2"/>
    </row>
    <row r="4074" spans="2:2" x14ac:dyDescent="0.25">
      <c r="B4074" s="2"/>
    </row>
    <row r="4075" spans="2:2" x14ac:dyDescent="0.25">
      <c r="B4075" s="2"/>
    </row>
    <row r="4076" spans="2:2" x14ac:dyDescent="0.25">
      <c r="B4076" s="2"/>
    </row>
    <row r="4077" spans="2:2" x14ac:dyDescent="0.25">
      <c r="B4077" s="2"/>
    </row>
    <row r="4078" spans="2:2" x14ac:dyDescent="0.25">
      <c r="B4078" s="2"/>
    </row>
    <row r="4079" spans="2:2" x14ac:dyDescent="0.25">
      <c r="B4079" s="2"/>
    </row>
    <row r="4080" spans="2:2" x14ac:dyDescent="0.25">
      <c r="B4080" s="2"/>
    </row>
    <row r="4081" spans="2:2" x14ac:dyDescent="0.25">
      <c r="B4081" s="2"/>
    </row>
    <row r="4082" spans="2:2" x14ac:dyDescent="0.25">
      <c r="B4082" s="2"/>
    </row>
    <row r="4083" spans="2:2" x14ac:dyDescent="0.25">
      <c r="B4083" s="2"/>
    </row>
    <row r="4084" spans="2:2" x14ac:dyDescent="0.25">
      <c r="B4084" s="2"/>
    </row>
    <row r="4085" spans="2:2" x14ac:dyDescent="0.25">
      <c r="B4085" s="2"/>
    </row>
    <row r="4086" spans="2:2" x14ac:dyDescent="0.25">
      <c r="B4086" s="2"/>
    </row>
    <row r="4087" spans="2:2" x14ac:dyDescent="0.25">
      <c r="B4087" s="2"/>
    </row>
    <row r="4088" spans="2:2" x14ac:dyDescent="0.25">
      <c r="B4088" s="2"/>
    </row>
    <row r="4089" spans="2:2" x14ac:dyDescent="0.25">
      <c r="B4089" s="2"/>
    </row>
    <row r="4090" spans="2:2" x14ac:dyDescent="0.25">
      <c r="B4090" s="2"/>
    </row>
    <row r="4091" spans="2:2" x14ac:dyDescent="0.25">
      <c r="B4091" s="2"/>
    </row>
    <row r="4092" spans="2:2" x14ac:dyDescent="0.25">
      <c r="B4092" s="2"/>
    </row>
    <row r="4093" spans="2:2" x14ac:dyDescent="0.25">
      <c r="B4093" s="2"/>
    </row>
    <row r="4094" spans="2:2" x14ac:dyDescent="0.25">
      <c r="B4094" s="2"/>
    </row>
    <row r="4095" spans="2:2" x14ac:dyDescent="0.25">
      <c r="B4095" s="2"/>
    </row>
    <row r="4096" spans="2:2" x14ac:dyDescent="0.25">
      <c r="B4096" s="2"/>
    </row>
    <row r="4097" spans="2:2" x14ac:dyDescent="0.25">
      <c r="B4097" s="2"/>
    </row>
    <row r="4098" spans="2:2" x14ac:dyDescent="0.25">
      <c r="B4098" s="2"/>
    </row>
    <row r="4099" spans="2:2" x14ac:dyDescent="0.25">
      <c r="B4099" s="2"/>
    </row>
    <row r="4100" spans="2:2" x14ac:dyDescent="0.25">
      <c r="B4100" s="2"/>
    </row>
    <row r="4101" spans="2:2" x14ac:dyDescent="0.25">
      <c r="B4101" s="2"/>
    </row>
    <row r="4102" spans="2:2" x14ac:dyDescent="0.25">
      <c r="B4102" s="2"/>
    </row>
    <row r="4103" spans="2:2" x14ac:dyDescent="0.25">
      <c r="B4103" s="2"/>
    </row>
    <row r="4104" spans="2:2" x14ac:dyDescent="0.25">
      <c r="B4104" s="2"/>
    </row>
    <row r="4105" spans="2:2" x14ac:dyDescent="0.25">
      <c r="B4105" s="2"/>
    </row>
    <row r="4106" spans="2:2" x14ac:dyDescent="0.25">
      <c r="B4106" s="2"/>
    </row>
    <row r="4107" spans="2:2" x14ac:dyDescent="0.25">
      <c r="B4107" s="2"/>
    </row>
    <row r="4108" spans="2:2" x14ac:dyDescent="0.25">
      <c r="B4108" s="2"/>
    </row>
    <row r="4109" spans="2:2" x14ac:dyDescent="0.25">
      <c r="B4109" s="2"/>
    </row>
    <row r="4110" spans="2:2" x14ac:dyDescent="0.25">
      <c r="B4110" s="2"/>
    </row>
    <row r="4111" spans="2:2" x14ac:dyDescent="0.25">
      <c r="B4111" s="2"/>
    </row>
    <row r="4112" spans="2:2" x14ac:dyDescent="0.25">
      <c r="B4112" s="2"/>
    </row>
    <row r="4113" spans="2:2" x14ac:dyDescent="0.25">
      <c r="B4113" s="2"/>
    </row>
    <row r="4114" spans="2:2" x14ac:dyDescent="0.25">
      <c r="B4114" s="2"/>
    </row>
    <row r="4115" spans="2:2" x14ac:dyDescent="0.25">
      <c r="B4115" s="2"/>
    </row>
    <row r="4116" spans="2:2" x14ac:dyDescent="0.25">
      <c r="B4116" s="2"/>
    </row>
    <row r="4117" spans="2:2" x14ac:dyDescent="0.25">
      <c r="B4117" s="2"/>
    </row>
    <row r="4118" spans="2:2" x14ac:dyDescent="0.25">
      <c r="B4118" s="2"/>
    </row>
    <row r="4119" spans="2:2" x14ac:dyDescent="0.25">
      <c r="B4119" s="2"/>
    </row>
    <row r="4120" spans="2:2" x14ac:dyDescent="0.25">
      <c r="B4120" s="2"/>
    </row>
    <row r="4121" spans="2:2" x14ac:dyDescent="0.25">
      <c r="B4121" s="2"/>
    </row>
    <row r="4122" spans="2:2" x14ac:dyDescent="0.25">
      <c r="B4122" s="2"/>
    </row>
    <row r="4123" spans="2:2" x14ac:dyDescent="0.25">
      <c r="B4123" s="2"/>
    </row>
    <row r="4124" spans="2:2" x14ac:dyDescent="0.25">
      <c r="B4124" s="2"/>
    </row>
    <row r="4125" spans="2:2" x14ac:dyDescent="0.25">
      <c r="B4125" s="2"/>
    </row>
    <row r="4126" spans="2:2" x14ac:dyDescent="0.25">
      <c r="B4126" s="2"/>
    </row>
    <row r="4127" spans="2:2" x14ac:dyDescent="0.25">
      <c r="B4127" s="2"/>
    </row>
    <row r="4128" spans="2:2" x14ac:dyDescent="0.25">
      <c r="B4128" s="2"/>
    </row>
    <row r="4129" spans="2:2" x14ac:dyDescent="0.25">
      <c r="B4129" s="2"/>
    </row>
    <row r="4130" spans="2:2" x14ac:dyDescent="0.25">
      <c r="B4130" s="2"/>
    </row>
    <row r="4131" spans="2:2" x14ac:dyDescent="0.25">
      <c r="B4131" s="2"/>
    </row>
    <row r="4132" spans="2:2" x14ac:dyDescent="0.25">
      <c r="B4132" s="2"/>
    </row>
    <row r="4133" spans="2:2" x14ac:dyDescent="0.25">
      <c r="B4133" s="2"/>
    </row>
    <row r="4134" spans="2:2" x14ac:dyDescent="0.25">
      <c r="B4134" s="2"/>
    </row>
    <row r="4135" spans="2:2" x14ac:dyDescent="0.25">
      <c r="B4135" s="2"/>
    </row>
    <row r="4136" spans="2:2" x14ac:dyDescent="0.25">
      <c r="B4136" s="2"/>
    </row>
    <row r="4137" spans="2:2" x14ac:dyDescent="0.25">
      <c r="B4137" s="2"/>
    </row>
    <row r="4138" spans="2:2" x14ac:dyDescent="0.25">
      <c r="B4138" s="2"/>
    </row>
    <row r="4139" spans="2:2" x14ac:dyDescent="0.25">
      <c r="B4139" s="2"/>
    </row>
    <row r="4140" spans="2:2" x14ac:dyDescent="0.25">
      <c r="B4140" s="2"/>
    </row>
    <row r="4141" spans="2:2" x14ac:dyDescent="0.25">
      <c r="B4141" s="2"/>
    </row>
    <row r="4142" spans="2:2" x14ac:dyDescent="0.25">
      <c r="B4142" s="2"/>
    </row>
    <row r="4143" spans="2:2" x14ac:dyDescent="0.25">
      <c r="B4143" s="2"/>
    </row>
    <row r="4144" spans="2:2" x14ac:dyDescent="0.25">
      <c r="B4144" s="2"/>
    </row>
    <row r="4145" spans="2:2" x14ac:dyDescent="0.25">
      <c r="B4145" s="2"/>
    </row>
    <row r="4146" spans="2:2" x14ac:dyDescent="0.25">
      <c r="B4146" s="2"/>
    </row>
    <row r="4147" spans="2:2" x14ac:dyDescent="0.25">
      <c r="B4147" s="2"/>
    </row>
    <row r="4148" spans="2:2" x14ac:dyDescent="0.25">
      <c r="B4148" s="2"/>
    </row>
    <row r="4149" spans="2:2" x14ac:dyDescent="0.25">
      <c r="B4149" s="2"/>
    </row>
    <row r="4150" spans="2:2" x14ac:dyDescent="0.25">
      <c r="B4150" s="2"/>
    </row>
    <row r="4151" spans="2:2" x14ac:dyDescent="0.25">
      <c r="B4151" s="2"/>
    </row>
    <row r="4152" spans="2:2" x14ac:dyDescent="0.25">
      <c r="B4152" s="2"/>
    </row>
    <row r="4153" spans="2:2" x14ac:dyDescent="0.25">
      <c r="B4153" s="2"/>
    </row>
    <row r="4154" spans="2:2" x14ac:dyDescent="0.25">
      <c r="B4154" s="2"/>
    </row>
    <row r="4155" spans="2:2" x14ac:dyDescent="0.25">
      <c r="B4155" s="2"/>
    </row>
    <row r="4156" spans="2:2" x14ac:dyDescent="0.25">
      <c r="B4156" s="2"/>
    </row>
    <row r="4157" spans="2:2" x14ac:dyDescent="0.25">
      <c r="B4157" s="2"/>
    </row>
    <row r="4158" spans="2:2" x14ac:dyDescent="0.25">
      <c r="B4158" s="2"/>
    </row>
    <row r="4159" spans="2:2" x14ac:dyDescent="0.25">
      <c r="B4159" s="2"/>
    </row>
    <row r="4160" spans="2:2" x14ac:dyDescent="0.25">
      <c r="B4160" s="2"/>
    </row>
    <row r="4161" spans="2:2" x14ac:dyDescent="0.25">
      <c r="B4161" s="2"/>
    </row>
    <row r="4162" spans="2:2" x14ac:dyDescent="0.25">
      <c r="B4162" s="2"/>
    </row>
    <row r="4163" spans="2:2" x14ac:dyDescent="0.25">
      <c r="B4163" s="2"/>
    </row>
    <row r="4164" spans="2:2" x14ac:dyDescent="0.25">
      <c r="B4164" s="2"/>
    </row>
    <row r="4165" spans="2:2" x14ac:dyDescent="0.25">
      <c r="B4165" s="2"/>
    </row>
    <row r="4166" spans="2:2" x14ac:dyDescent="0.25">
      <c r="B4166" s="2"/>
    </row>
    <row r="4167" spans="2:2" x14ac:dyDescent="0.25">
      <c r="B4167" s="2"/>
    </row>
    <row r="4168" spans="2:2" x14ac:dyDescent="0.25">
      <c r="B4168" s="2"/>
    </row>
    <row r="4169" spans="2:2" x14ac:dyDescent="0.25">
      <c r="B4169" s="2"/>
    </row>
    <row r="4170" spans="2:2" x14ac:dyDescent="0.25">
      <c r="B4170" s="2"/>
    </row>
    <row r="4171" spans="2:2" x14ac:dyDescent="0.25">
      <c r="B4171" s="2"/>
    </row>
    <row r="4172" spans="2:2" x14ac:dyDescent="0.25">
      <c r="B4172" s="2"/>
    </row>
    <row r="4173" spans="2:2" x14ac:dyDescent="0.25">
      <c r="B4173" s="2"/>
    </row>
    <row r="4174" spans="2:2" x14ac:dyDescent="0.25">
      <c r="B4174" s="2"/>
    </row>
    <row r="4175" spans="2:2" x14ac:dyDescent="0.25">
      <c r="B4175" s="2"/>
    </row>
    <row r="4176" spans="2:2" x14ac:dyDescent="0.25">
      <c r="B4176" s="2"/>
    </row>
    <row r="4177" spans="2:2" x14ac:dyDescent="0.25">
      <c r="B4177" s="2"/>
    </row>
    <row r="4178" spans="2:2" x14ac:dyDescent="0.25">
      <c r="B4178" s="2"/>
    </row>
    <row r="4179" spans="2:2" x14ac:dyDescent="0.25">
      <c r="B4179" s="2"/>
    </row>
    <row r="4180" spans="2:2" x14ac:dyDescent="0.25">
      <c r="B4180" s="2"/>
    </row>
    <row r="4181" spans="2:2" x14ac:dyDescent="0.25">
      <c r="B4181" s="2"/>
    </row>
    <row r="4182" spans="2:2" x14ac:dyDescent="0.25">
      <c r="B4182" s="2"/>
    </row>
    <row r="4183" spans="2:2" x14ac:dyDescent="0.25">
      <c r="B4183" s="2"/>
    </row>
    <row r="4184" spans="2:2" x14ac:dyDescent="0.25">
      <c r="B4184" s="2"/>
    </row>
    <row r="4185" spans="2:2" x14ac:dyDescent="0.25">
      <c r="B4185" s="2"/>
    </row>
    <row r="4186" spans="2:2" x14ac:dyDescent="0.25">
      <c r="B4186" s="2"/>
    </row>
    <row r="4187" spans="2:2" x14ac:dyDescent="0.25">
      <c r="B4187" s="2"/>
    </row>
    <row r="4188" spans="2:2" x14ac:dyDescent="0.25">
      <c r="B4188" s="2"/>
    </row>
    <row r="4189" spans="2:2" x14ac:dyDescent="0.25">
      <c r="B4189" s="2"/>
    </row>
    <row r="4190" spans="2:2" x14ac:dyDescent="0.25">
      <c r="B4190" s="2"/>
    </row>
    <row r="4191" spans="2:2" x14ac:dyDescent="0.25">
      <c r="B4191" s="2"/>
    </row>
    <row r="4192" spans="2:2" x14ac:dyDescent="0.25">
      <c r="B4192" s="2"/>
    </row>
    <row r="4193" spans="2:2" x14ac:dyDescent="0.25">
      <c r="B4193" s="2"/>
    </row>
    <row r="4194" spans="2:2" x14ac:dyDescent="0.25">
      <c r="B4194" s="2"/>
    </row>
    <row r="4195" spans="2:2" x14ac:dyDescent="0.25">
      <c r="B4195" s="2"/>
    </row>
    <row r="4196" spans="2:2" x14ac:dyDescent="0.25">
      <c r="B4196" s="2"/>
    </row>
    <row r="4197" spans="2:2" x14ac:dyDescent="0.25">
      <c r="B4197" s="2"/>
    </row>
    <row r="4198" spans="2:2" x14ac:dyDescent="0.25">
      <c r="B4198" s="2"/>
    </row>
    <row r="4199" spans="2:2" x14ac:dyDescent="0.25">
      <c r="B4199" s="2"/>
    </row>
    <row r="4200" spans="2:2" x14ac:dyDescent="0.25">
      <c r="B4200" s="2"/>
    </row>
    <row r="4201" spans="2:2" x14ac:dyDescent="0.25">
      <c r="B4201" s="2"/>
    </row>
    <row r="4202" spans="2:2" x14ac:dyDescent="0.25">
      <c r="B4202" s="2"/>
    </row>
    <row r="4203" spans="2:2" x14ac:dyDescent="0.25">
      <c r="B4203" s="2"/>
    </row>
    <row r="4204" spans="2:2" x14ac:dyDescent="0.25">
      <c r="B4204" s="2"/>
    </row>
    <row r="4205" spans="2:2" x14ac:dyDescent="0.25">
      <c r="B4205" s="2"/>
    </row>
    <row r="4206" spans="2:2" x14ac:dyDescent="0.25">
      <c r="B4206" s="2"/>
    </row>
    <row r="4207" spans="2:2" x14ac:dyDescent="0.25">
      <c r="B4207" s="2"/>
    </row>
    <row r="4208" spans="2:2" x14ac:dyDescent="0.25">
      <c r="B4208" s="2"/>
    </row>
    <row r="4209" spans="2:2" x14ac:dyDescent="0.25">
      <c r="B4209" s="2"/>
    </row>
    <row r="4210" spans="2:2" x14ac:dyDescent="0.25">
      <c r="B4210" s="2"/>
    </row>
    <row r="4211" spans="2:2" x14ac:dyDescent="0.25">
      <c r="B4211" s="2"/>
    </row>
    <row r="4212" spans="2:2" x14ac:dyDescent="0.25">
      <c r="B4212" s="2"/>
    </row>
    <row r="4213" spans="2:2" x14ac:dyDescent="0.25">
      <c r="B4213" s="2"/>
    </row>
    <row r="4214" spans="2:2" x14ac:dyDescent="0.25">
      <c r="B4214" s="2"/>
    </row>
    <row r="4215" spans="2:2" x14ac:dyDescent="0.25">
      <c r="B4215" s="2"/>
    </row>
    <row r="4216" spans="2:2" x14ac:dyDescent="0.25">
      <c r="B4216" s="2"/>
    </row>
    <row r="4217" spans="2:2" x14ac:dyDescent="0.25">
      <c r="B4217" s="2"/>
    </row>
    <row r="4218" spans="2:2" x14ac:dyDescent="0.25">
      <c r="B4218" s="2"/>
    </row>
    <row r="4219" spans="2:2" x14ac:dyDescent="0.25">
      <c r="B4219" s="2"/>
    </row>
    <row r="4220" spans="2:2" x14ac:dyDescent="0.25">
      <c r="B4220" s="2"/>
    </row>
    <row r="4221" spans="2:2" x14ac:dyDescent="0.25">
      <c r="B4221" s="2"/>
    </row>
    <row r="4222" spans="2:2" x14ac:dyDescent="0.25">
      <c r="B4222" s="2"/>
    </row>
    <row r="4223" spans="2:2" x14ac:dyDescent="0.25">
      <c r="B4223" s="2"/>
    </row>
    <row r="4224" spans="2:2" x14ac:dyDescent="0.25">
      <c r="B4224" s="2"/>
    </row>
    <row r="4225" spans="2:3" x14ac:dyDescent="0.25">
      <c r="B4225" s="2"/>
    </row>
    <row r="4226" spans="2:3" x14ac:dyDescent="0.25">
      <c r="B4226" s="2"/>
    </row>
    <row r="4227" spans="2:3" x14ac:dyDescent="0.25">
      <c r="B4227" s="2"/>
    </row>
    <row r="4228" spans="2:3" x14ac:dyDescent="0.25">
      <c r="B4228" s="2"/>
    </row>
    <row r="4229" spans="2:3" x14ac:dyDescent="0.25">
      <c r="B4229" s="2"/>
    </row>
    <row r="4230" spans="2:3" x14ac:dyDescent="0.25">
      <c r="B4230" s="2"/>
    </row>
    <row r="4231" spans="2:3" x14ac:dyDescent="0.25">
      <c r="B4231" s="2"/>
    </row>
    <row r="4232" spans="2:3" x14ac:dyDescent="0.25">
      <c r="B4232" s="2"/>
    </row>
    <row r="4233" spans="2:3" x14ac:dyDescent="0.25">
      <c r="B4233" s="2"/>
      <c r="C4233" s="1"/>
    </row>
    <row r="4234" spans="2:3" x14ac:dyDescent="0.25">
      <c r="B4234" s="2"/>
    </row>
    <row r="4235" spans="2:3" x14ac:dyDescent="0.25">
      <c r="B4235" s="2"/>
    </row>
    <row r="4236" spans="2:3" x14ac:dyDescent="0.25">
      <c r="B4236" s="2"/>
    </row>
    <row r="4237" spans="2:3" x14ac:dyDescent="0.25">
      <c r="B4237" s="2"/>
    </row>
    <row r="4238" spans="2:3" x14ac:dyDescent="0.25">
      <c r="B4238" s="2"/>
    </row>
    <row r="4239" spans="2:3" x14ac:dyDescent="0.25">
      <c r="B4239" s="2"/>
    </row>
    <row r="4240" spans="2:3" x14ac:dyDescent="0.25">
      <c r="B4240" s="2"/>
    </row>
    <row r="4241" spans="2:2" x14ac:dyDescent="0.25">
      <c r="B4241" s="2"/>
    </row>
    <row r="4242" spans="2:2" x14ac:dyDescent="0.25">
      <c r="B4242" s="2"/>
    </row>
    <row r="4243" spans="2:2" x14ac:dyDescent="0.25">
      <c r="B4243" s="2"/>
    </row>
    <row r="4244" spans="2:2" x14ac:dyDescent="0.25">
      <c r="B4244" s="2"/>
    </row>
    <row r="4245" spans="2:2" x14ac:dyDescent="0.25">
      <c r="B4245" s="2"/>
    </row>
    <row r="4246" spans="2:2" x14ac:dyDescent="0.25">
      <c r="B4246" s="2"/>
    </row>
    <row r="4247" spans="2:2" x14ac:dyDescent="0.25">
      <c r="B4247" s="2"/>
    </row>
    <row r="4248" spans="2:2" x14ac:dyDescent="0.25">
      <c r="B4248" s="2"/>
    </row>
    <row r="4249" spans="2:2" x14ac:dyDescent="0.25">
      <c r="B4249" s="2"/>
    </row>
    <row r="4250" spans="2:2" x14ac:dyDescent="0.25">
      <c r="B4250" s="2"/>
    </row>
    <row r="4251" spans="2:2" x14ac:dyDescent="0.25">
      <c r="B4251" s="2"/>
    </row>
    <row r="4252" spans="2:2" x14ac:dyDescent="0.25">
      <c r="B4252" s="2"/>
    </row>
    <row r="4253" spans="2:2" x14ac:dyDescent="0.25">
      <c r="B4253" s="2"/>
    </row>
    <row r="4254" spans="2:2" x14ac:dyDescent="0.25">
      <c r="B4254" s="2"/>
    </row>
    <row r="4255" spans="2:2" x14ac:dyDescent="0.25">
      <c r="B4255" s="2"/>
    </row>
    <row r="4256" spans="2:2" x14ac:dyDescent="0.25">
      <c r="B4256" s="2"/>
    </row>
    <row r="4257" spans="2:2" x14ac:dyDescent="0.25">
      <c r="B4257" s="2"/>
    </row>
    <row r="4258" spans="2:2" x14ac:dyDescent="0.25">
      <c r="B4258" s="2"/>
    </row>
    <row r="4259" spans="2:2" x14ac:dyDescent="0.25">
      <c r="B4259" s="2"/>
    </row>
    <row r="4260" spans="2:2" x14ac:dyDescent="0.25">
      <c r="B4260" s="2"/>
    </row>
    <row r="4261" spans="2:2" x14ac:dyDescent="0.25">
      <c r="B4261" s="2"/>
    </row>
    <row r="4262" spans="2:2" x14ac:dyDescent="0.25">
      <c r="B4262" s="2"/>
    </row>
    <row r="4263" spans="2:2" x14ac:dyDescent="0.25">
      <c r="B4263" s="2"/>
    </row>
    <row r="4264" spans="2:2" x14ac:dyDescent="0.25">
      <c r="B4264" s="2"/>
    </row>
    <row r="4265" spans="2:2" x14ac:dyDescent="0.25">
      <c r="B4265" s="2"/>
    </row>
    <row r="4266" spans="2:2" x14ac:dyDescent="0.25">
      <c r="B4266" s="2"/>
    </row>
    <row r="4267" spans="2:2" x14ac:dyDescent="0.25">
      <c r="B4267" s="2"/>
    </row>
    <row r="4268" spans="2:2" x14ac:dyDescent="0.25">
      <c r="B4268" s="2"/>
    </row>
    <row r="4269" spans="2:2" x14ac:dyDescent="0.25">
      <c r="B4269" s="2"/>
    </row>
    <row r="4270" spans="2:2" x14ac:dyDescent="0.25">
      <c r="B4270" s="2"/>
    </row>
    <row r="4271" spans="2:2" x14ac:dyDescent="0.25">
      <c r="B4271" s="2"/>
    </row>
    <row r="4272" spans="2:2" x14ac:dyDescent="0.25">
      <c r="B4272" s="2"/>
    </row>
    <row r="4273" spans="2:2" x14ac:dyDescent="0.25">
      <c r="B4273" s="2"/>
    </row>
    <row r="4274" spans="2:2" x14ac:dyDescent="0.25">
      <c r="B4274" s="2"/>
    </row>
    <row r="4275" spans="2:2" x14ac:dyDescent="0.25">
      <c r="B4275" s="2"/>
    </row>
    <row r="4276" spans="2:2" x14ac:dyDescent="0.25">
      <c r="B4276" s="2"/>
    </row>
    <row r="4277" spans="2:2" x14ac:dyDescent="0.25">
      <c r="B4277" s="2"/>
    </row>
    <row r="4278" spans="2:2" x14ac:dyDescent="0.25">
      <c r="B4278" s="2"/>
    </row>
    <row r="4279" spans="2:2" x14ac:dyDescent="0.25">
      <c r="B4279" s="2"/>
    </row>
    <row r="4280" spans="2:2" x14ac:dyDescent="0.25">
      <c r="B4280" s="2"/>
    </row>
    <row r="4281" spans="2:2" x14ac:dyDescent="0.25">
      <c r="B4281" s="2"/>
    </row>
    <row r="4282" spans="2:2" x14ac:dyDescent="0.25">
      <c r="B4282" s="2"/>
    </row>
    <row r="4283" spans="2:2" x14ac:dyDescent="0.25">
      <c r="B4283" s="2"/>
    </row>
    <row r="4284" spans="2:2" x14ac:dyDescent="0.25">
      <c r="B4284" s="2"/>
    </row>
    <row r="4285" spans="2:2" x14ac:dyDescent="0.25">
      <c r="B4285" s="2"/>
    </row>
    <row r="4286" spans="2:2" x14ac:dyDescent="0.25">
      <c r="B4286" s="2"/>
    </row>
    <row r="4287" spans="2:2" x14ac:dyDescent="0.25">
      <c r="B4287" s="2"/>
    </row>
    <row r="4288" spans="2:2" x14ac:dyDescent="0.25">
      <c r="B4288" s="2"/>
    </row>
    <row r="4289" spans="2:3" x14ac:dyDescent="0.25">
      <c r="B4289" s="2"/>
      <c r="C4289" s="1"/>
    </row>
    <row r="4290" spans="2:3" x14ac:dyDescent="0.25">
      <c r="B4290" s="2"/>
    </row>
    <row r="4291" spans="2:3" x14ac:dyDescent="0.25">
      <c r="B4291" s="2"/>
    </row>
    <row r="4292" spans="2:3" x14ac:dyDescent="0.25">
      <c r="B4292" s="2"/>
    </row>
    <row r="4293" spans="2:3" x14ac:dyDescent="0.25">
      <c r="B4293" s="2"/>
    </row>
    <row r="4294" spans="2:3" x14ac:dyDescent="0.25">
      <c r="B4294" s="2"/>
    </row>
    <row r="4295" spans="2:3" x14ac:dyDescent="0.25">
      <c r="B4295" s="2"/>
    </row>
    <row r="4296" spans="2:3" x14ac:dyDescent="0.25">
      <c r="B4296" s="2"/>
    </row>
    <row r="4297" spans="2:3" x14ac:dyDescent="0.25">
      <c r="B4297" s="2"/>
    </row>
    <row r="4298" spans="2:3" x14ac:dyDescent="0.25">
      <c r="B4298" s="2"/>
    </row>
    <row r="4299" spans="2:3" x14ac:dyDescent="0.25">
      <c r="B4299" s="2"/>
    </row>
    <row r="4300" spans="2:3" x14ac:dyDescent="0.25">
      <c r="B4300" s="2"/>
    </row>
    <row r="4301" spans="2:3" x14ac:dyDescent="0.25">
      <c r="B4301" s="2"/>
    </row>
    <row r="4302" spans="2:3" x14ac:dyDescent="0.25">
      <c r="B4302" s="2"/>
    </row>
    <row r="4303" spans="2:3" x14ac:dyDescent="0.25">
      <c r="B4303" s="2"/>
    </row>
    <row r="4304" spans="2:3" x14ac:dyDescent="0.25">
      <c r="B4304" s="2"/>
    </row>
    <row r="4305" spans="2:2" x14ac:dyDescent="0.25">
      <c r="B4305" s="2"/>
    </row>
    <row r="4306" spans="2:2" x14ac:dyDescent="0.25">
      <c r="B4306" s="2"/>
    </row>
    <row r="4307" spans="2:2" x14ac:dyDescent="0.25">
      <c r="B4307" s="2"/>
    </row>
    <row r="4308" spans="2:2" x14ac:dyDescent="0.25">
      <c r="B4308" s="2"/>
    </row>
    <row r="4309" spans="2:2" x14ac:dyDescent="0.25">
      <c r="B4309" s="2"/>
    </row>
    <row r="4310" spans="2:2" x14ac:dyDescent="0.25">
      <c r="B4310" s="2"/>
    </row>
    <row r="4311" spans="2:2" x14ac:dyDescent="0.25">
      <c r="B4311" s="2"/>
    </row>
    <row r="4312" spans="2:2" x14ac:dyDescent="0.25">
      <c r="B4312" s="2"/>
    </row>
    <row r="4313" spans="2:2" x14ac:dyDescent="0.25">
      <c r="B4313" s="2"/>
    </row>
    <row r="4314" spans="2:2" x14ac:dyDescent="0.25">
      <c r="B4314" s="2"/>
    </row>
    <row r="4315" spans="2:2" x14ac:dyDescent="0.25">
      <c r="B4315" s="2"/>
    </row>
    <row r="4316" spans="2:2" x14ac:dyDescent="0.25">
      <c r="B4316" s="2"/>
    </row>
    <row r="4317" spans="2:2" x14ac:dyDescent="0.25">
      <c r="B4317" s="2"/>
    </row>
    <row r="4318" spans="2:2" x14ac:dyDescent="0.25">
      <c r="B4318" s="2"/>
    </row>
    <row r="4319" spans="2:2" x14ac:dyDescent="0.25">
      <c r="B4319" s="2"/>
    </row>
    <row r="4320" spans="2:2" x14ac:dyDescent="0.25">
      <c r="B4320" s="2"/>
    </row>
    <row r="4321" spans="2:2" x14ac:dyDescent="0.25">
      <c r="B4321" s="2"/>
    </row>
    <row r="4322" spans="2:2" x14ac:dyDescent="0.25">
      <c r="B4322" s="2"/>
    </row>
    <row r="4323" spans="2:2" x14ac:dyDescent="0.25">
      <c r="B4323" s="2"/>
    </row>
    <row r="4324" spans="2:2" x14ac:dyDescent="0.25">
      <c r="B4324" s="2"/>
    </row>
    <row r="4325" spans="2:2" x14ac:dyDescent="0.25">
      <c r="B4325" s="2"/>
    </row>
    <row r="4326" spans="2:2" x14ac:dyDescent="0.25">
      <c r="B4326" s="2"/>
    </row>
    <row r="4327" spans="2:2" x14ac:dyDescent="0.25">
      <c r="B4327" s="2"/>
    </row>
    <row r="4328" spans="2:2" x14ac:dyDescent="0.25">
      <c r="B4328" s="2"/>
    </row>
    <row r="4329" spans="2:2" x14ac:dyDescent="0.25">
      <c r="B4329" s="2"/>
    </row>
    <row r="4330" spans="2:2" x14ac:dyDescent="0.25">
      <c r="B4330" s="2"/>
    </row>
    <row r="4331" spans="2:2" x14ac:dyDescent="0.25">
      <c r="B4331" s="2"/>
    </row>
    <row r="4332" spans="2:2" x14ac:dyDescent="0.25">
      <c r="B4332" s="2"/>
    </row>
    <row r="4333" spans="2:2" x14ac:dyDescent="0.25">
      <c r="B4333" s="2"/>
    </row>
    <row r="4334" spans="2:2" x14ac:dyDescent="0.25">
      <c r="B4334" s="2"/>
    </row>
    <row r="4335" spans="2:2" x14ac:dyDescent="0.25">
      <c r="B4335" s="2"/>
    </row>
    <row r="4336" spans="2:2" x14ac:dyDescent="0.25">
      <c r="B4336" s="2"/>
    </row>
    <row r="4337" spans="2:3" x14ac:dyDescent="0.25">
      <c r="B4337" s="2"/>
    </row>
    <row r="4338" spans="2:3" x14ac:dyDescent="0.25">
      <c r="B4338" s="2"/>
      <c r="C4338" s="1"/>
    </row>
    <row r="4339" spans="2:3" x14ac:dyDescent="0.25">
      <c r="B4339" s="2"/>
    </row>
    <row r="4340" spans="2:3" x14ac:dyDescent="0.25">
      <c r="B4340" s="2"/>
    </row>
    <row r="4341" spans="2:3" x14ac:dyDescent="0.25">
      <c r="B4341" s="2"/>
    </row>
    <row r="4342" spans="2:3" x14ac:dyDescent="0.25">
      <c r="B4342" s="2"/>
      <c r="C4342" s="1"/>
    </row>
    <row r="4343" spans="2:3" x14ac:dyDescent="0.25">
      <c r="B4343" s="2"/>
    </row>
    <row r="4344" spans="2:3" x14ac:dyDescent="0.25">
      <c r="B4344" s="2"/>
    </row>
    <row r="4345" spans="2:3" x14ac:dyDescent="0.25">
      <c r="B4345" s="2"/>
    </row>
    <row r="4346" spans="2:3" x14ac:dyDescent="0.25">
      <c r="B4346" s="2"/>
    </row>
    <row r="4347" spans="2:3" x14ac:dyDescent="0.25">
      <c r="B4347" s="2"/>
    </row>
    <row r="4348" spans="2:3" x14ac:dyDescent="0.25">
      <c r="B4348" s="2"/>
    </row>
    <row r="4349" spans="2:3" x14ac:dyDescent="0.25">
      <c r="B4349" s="2"/>
    </row>
    <row r="4350" spans="2:3" x14ac:dyDescent="0.25">
      <c r="B4350" s="2"/>
    </row>
    <row r="4351" spans="2:3" x14ac:dyDescent="0.25">
      <c r="B4351" s="2"/>
    </row>
    <row r="4352" spans="2:3" x14ac:dyDescent="0.25">
      <c r="B4352" s="2"/>
    </row>
    <row r="4353" spans="2:2" x14ac:dyDescent="0.25">
      <c r="B4353" s="2"/>
    </row>
    <row r="4354" spans="2:2" x14ac:dyDescent="0.25">
      <c r="B4354" s="2"/>
    </row>
    <row r="4355" spans="2:2" x14ac:dyDescent="0.25">
      <c r="B4355" s="2"/>
    </row>
    <row r="4356" spans="2:2" x14ac:dyDescent="0.25">
      <c r="B4356" s="2"/>
    </row>
    <row r="4357" spans="2:2" x14ac:dyDescent="0.25">
      <c r="B4357" s="2"/>
    </row>
    <row r="4358" spans="2:2" x14ac:dyDescent="0.25">
      <c r="B4358" s="2"/>
    </row>
    <row r="4359" spans="2:2" x14ac:dyDescent="0.25">
      <c r="B4359" s="2"/>
    </row>
    <row r="4360" spans="2:2" x14ac:dyDescent="0.25">
      <c r="B4360" s="2"/>
    </row>
    <row r="4361" spans="2:2" x14ac:dyDescent="0.25">
      <c r="B4361" s="2"/>
    </row>
    <row r="4362" spans="2:2" x14ac:dyDescent="0.25">
      <c r="B4362" s="2"/>
    </row>
    <row r="4363" spans="2:2" x14ac:dyDescent="0.25">
      <c r="B4363" s="2"/>
    </row>
    <row r="4364" spans="2:2" x14ac:dyDescent="0.25">
      <c r="B4364" s="2"/>
    </row>
    <row r="4365" spans="2:2" x14ac:dyDescent="0.25">
      <c r="B4365" s="2"/>
    </row>
    <row r="4366" spans="2:2" x14ac:dyDescent="0.25">
      <c r="B4366" s="2"/>
    </row>
    <row r="4367" spans="2:2" x14ac:dyDescent="0.25">
      <c r="B4367" s="2"/>
    </row>
    <row r="4368" spans="2:2" x14ac:dyDescent="0.25">
      <c r="B4368" s="2"/>
    </row>
    <row r="4369" spans="2:3" x14ac:dyDescent="0.25">
      <c r="B4369" s="2"/>
    </row>
    <row r="4370" spans="2:3" x14ac:dyDescent="0.25">
      <c r="B4370" s="2"/>
    </row>
    <row r="4371" spans="2:3" x14ac:dyDescent="0.25">
      <c r="B4371" s="2"/>
      <c r="C4371" s="1"/>
    </row>
    <row r="4372" spans="2:3" x14ac:dyDescent="0.25">
      <c r="B4372" s="2"/>
    </row>
    <row r="4373" spans="2:3" x14ac:dyDescent="0.25">
      <c r="B4373" s="2"/>
    </row>
    <row r="4374" spans="2:3" x14ac:dyDescent="0.25">
      <c r="B4374" s="2"/>
    </row>
    <row r="4375" spans="2:3" x14ac:dyDescent="0.25">
      <c r="B4375" s="2"/>
    </row>
    <row r="4376" spans="2:3" x14ac:dyDescent="0.25">
      <c r="B4376" s="2"/>
    </row>
    <row r="4377" spans="2:3" x14ac:dyDescent="0.25">
      <c r="B4377" s="2"/>
    </row>
    <row r="4378" spans="2:3" x14ac:dyDescent="0.25">
      <c r="B4378" s="2"/>
    </row>
    <row r="4379" spans="2:3" x14ac:dyDescent="0.25">
      <c r="B4379" s="2"/>
    </row>
    <row r="4380" spans="2:3" x14ac:dyDescent="0.25">
      <c r="B4380" s="2"/>
    </row>
    <row r="4381" spans="2:3" x14ac:dyDescent="0.25">
      <c r="B4381" s="2"/>
    </row>
    <row r="4382" spans="2:3" x14ac:dyDescent="0.25">
      <c r="B4382" s="2"/>
    </row>
    <row r="4383" spans="2:3" x14ac:dyDescent="0.25">
      <c r="B4383" s="2"/>
    </row>
    <row r="4384" spans="2:3" x14ac:dyDescent="0.25">
      <c r="B4384" s="2"/>
    </row>
    <row r="4385" spans="2:3" x14ac:dyDescent="0.25">
      <c r="B4385" s="2"/>
    </row>
    <row r="4386" spans="2:3" x14ac:dyDescent="0.25">
      <c r="B4386" s="2"/>
    </row>
    <row r="4387" spans="2:3" x14ac:dyDescent="0.25">
      <c r="B4387" s="2"/>
    </row>
    <row r="4388" spans="2:3" x14ac:dyDescent="0.25">
      <c r="B4388" s="2"/>
    </row>
    <row r="4389" spans="2:3" x14ac:dyDescent="0.25">
      <c r="B4389" s="2"/>
      <c r="C4389" s="1"/>
    </row>
    <row r="4390" spans="2:3" x14ac:dyDescent="0.25">
      <c r="B4390" s="2"/>
    </row>
    <row r="4391" spans="2:3" x14ac:dyDescent="0.25">
      <c r="B4391" s="2"/>
    </row>
    <row r="4392" spans="2:3" x14ac:dyDescent="0.25">
      <c r="B4392" s="2"/>
    </row>
    <row r="4393" spans="2:3" x14ac:dyDescent="0.25">
      <c r="B4393" s="2"/>
    </row>
    <row r="4394" spans="2:3" x14ac:dyDescent="0.25">
      <c r="B4394" s="2"/>
    </row>
    <row r="4395" spans="2:3" x14ac:dyDescent="0.25">
      <c r="B4395" s="2"/>
    </row>
    <row r="4396" spans="2:3" x14ac:dyDescent="0.25">
      <c r="B4396" s="2"/>
    </row>
    <row r="4397" spans="2:3" x14ac:dyDescent="0.25">
      <c r="B4397" s="2"/>
    </row>
    <row r="4398" spans="2:3" x14ac:dyDescent="0.25">
      <c r="B4398" s="2"/>
    </row>
    <row r="4399" spans="2:3" x14ac:dyDescent="0.25">
      <c r="B4399" s="2"/>
    </row>
    <row r="4400" spans="2:3" x14ac:dyDescent="0.25">
      <c r="B4400" s="2"/>
    </row>
    <row r="4401" spans="2:2" x14ac:dyDescent="0.25">
      <c r="B4401" s="2"/>
    </row>
    <row r="4402" spans="2:2" x14ac:dyDescent="0.25">
      <c r="B4402" s="2"/>
    </row>
    <row r="4403" spans="2:2" x14ac:dyDescent="0.25">
      <c r="B4403" s="2"/>
    </row>
    <row r="4404" spans="2:2" x14ac:dyDescent="0.25">
      <c r="B4404" s="2"/>
    </row>
    <row r="4405" spans="2:2" x14ac:dyDescent="0.25">
      <c r="B4405" s="2"/>
    </row>
    <row r="4406" spans="2:2" x14ac:dyDescent="0.25">
      <c r="B4406" s="2"/>
    </row>
    <row r="4407" spans="2:2" x14ac:dyDescent="0.25">
      <c r="B4407" s="2"/>
    </row>
    <row r="4408" spans="2:2" x14ac:dyDescent="0.25">
      <c r="B4408" s="2"/>
    </row>
    <row r="4409" spans="2:2" x14ac:dyDescent="0.25">
      <c r="B4409" s="2"/>
    </row>
    <row r="4410" spans="2:2" x14ac:dyDescent="0.25">
      <c r="B4410" s="2"/>
    </row>
    <row r="4411" spans="2:2" x14ac:dyDescent="0.25">
      <c r="B4411" s="2"/>
    </row>
    <row r="4412" spans="2:2" x14ac:dyDescent="0.25">
      <c r="B4412" s="2"/>
    </row>
    <row r="4413" spans="2:2" x14ac:dyDescent="0.25">
      <c r="B4413" s="2"/>
    </row>
    <row r="4414" spans="2:2" x14ac:dyDescent="0.25">
      <c r="B4414" s="2"/>
    </row>
    <row r="4415" spans="2:2" x14ac:dyDescent="0.25">
      <c r="B4415" s="2"/>
    </row>
    <row r="4416" spans="2:2" x14ac:dyDescent="0.25">
      <c r="B4416" s="2"/>
    </row>
    <row r="4417" spans="2:2" x14ac:dyDescent="0.25">
      <c r="B4417" s="2"/>
    </row>
    <row r="4418" spans="2:2" x14ac:dyDescent="0.25">
      <c r="B4418" s="2"/>
    </row>
    <row r="4419" spans="2:2" x14ac:dyDescent="0.25">
      <c r="B4419" s="2"/>
    </row>
    <row r="4420" spans="2:2" x14ac:dyDescent="0.25">
      <c r="B4420" s="2"/>
    </row>
    <row r="4421" spans="2:2" x14ac:dyDescent="0.25">
      <c r="B4421" s="2"/>
    </row>
    <row r="4422" spans="2:2" x14ac:dyDescent="0.25">
      <c r="B4422" s="2"/>
    </row>
    <row r="4423" spans="2:2" x14ac:dyDescent="0.25">
      <c r="B4423" s="2"/>
    </row>
    <row r="4424" spans="2:2" x14ac:dyDescent="0.25">
      <c r="B4424" s="2"/>
    </row>
    <row r="4425" spans="2:2" x14ac:dyDescent="0.25">
      <c r="B4425" s="2"/>
    </row>
    <row r="4426" spans="2:2" x14ac:dyDescent="0.25">
      <c r="B4426" s="2"/>
    </row>
    <row r="4427" spans="2:2" x14ac:dyDescent="0.25">
      <c r="B4427" s="2"/>
    </row>
    <row r="4428" spans="2:2" x14ac:dyDescent="0.25">
      <c r="B4428" s="2"/>
    </row>
    <row r="4429" spans="2:2" x14ac:dyDescent="0.25">
      <c r="B4429" s="2"/>
    </row>
    <row r="4430" spans="2:2" x14ac:dyDescent="0.25">
      <c r="B4430" s="2"/>
    </row>
    <row r="4431" spans="2:2" x14ac:dyDescent="0.25">
      <c r="B4431" s="2"/>
    </row>
    <row r="4432" spans="2:2" x14ac:dyDescent="0.25">
      <c r="B4432" s="2"/>
    </row>
    <row r="4433" spans="2:2" x14ac:dyDescent="0.25">
      <c r="B4433" s="2"/>
    </row>
    <row r="4434" spans="2:2" x14ac:dyDescent="0.25">
      <c r="B4434" s="2"/>
    </row>
    <row r="4435" spans="2:2" x14ac:dyDescent="0.25">
      <c r="B4435" s="2"/>
    </row>
    <row r="4436" spans="2:2" x14ac:dyDescent="0.25">
      <c r="B4436" s="2"/>
    </row>
    <row r="4437" spans="2:2" x14ac:dyDescent="0.25">
      <c r="B4437" s="2"/>
    </row>
    <row r="4438" spans="2:2" x14ac:dyDescent="0.25">
      <c r="B4438" s="2"/>
    </row>
    <row r="4439" spans="2:2" x14ac:dyDescent="0.25">
      <c r="B4439" s="2"/>
    </row>
    <row r="4440" spans="2:2" x14ac:dyDescent="0.25">
      <c r="B4440" s="2"/>
    </row>
    <row r="4441" spans="2:2" x14ac:dyDescent="0.25">
      <c r="B4441" s="2"/>
    </row>
    <row r="4442" spans="2:2" x14ac:dyDescent="0.25">
      <c r="B4442" s="2"/>
    </row>
    <row r="4443" spans="2:2" x14ac:dyDescent="0.25">
      <c r="B4443" s="2"/>
    </row>
    <row r="4444" spans="2:2" x14ac:dyDescent="0.25">
      <c r="B4444" s="2"/>
    </row>
    <row r="4445" spans="2:2" x14ac:dyDescent="0.25">
      <c r="B4445" s="2"/>
    </row>
    <row r="4446" spans="2:2" x14ac:dyDescent="0.25">
      <c r="B4446" s="2"/>
    </row>
    <row r="4447" spans="2:2" x14ac:dyDescent="0.25">
      <c r="B4447" s="2"/>
    </row>
    <row r="4448" spans="2:2" x14ac:dyDescent="0.25">
      <c r="B4448" s="2"/>
    </row>
    <row r="4449" spans="2:2" x14ac:dyDescent="0.25">
      <c r="B4449" s="2"/>
    </row>
    <row r="4450" spans="2:2" x14ac:dyDescent="0.25">
      <c r="B4450" s="2"/>
    </row>
    <row r="4451" spans="2:2" x14ac:dyDescent="0.25">
      <c r="B4451" s="2"/>
    </row>
    <row r="4452" spans="2:2" x14ac:dyDescent="0.25">
      <c r="B4452" s="2"/>
    </row>
    <row r="4453" spans="2:2" x14ac:dyDescent="0.25">
      <c r="B4453" s="2"/>
    </row>
    <row r="4454" spans="2:2" x14ac:dyDescent="0.25">
      <c r="B4454" s="2"/>
    </row>
    <row r="4455" spans="2:2" x14ac:dyDescent="0.25">
      <c r="B4455" s="2"/>
    </row>
    <row r="4456" spans="2:2" x14ac:dyDescent="0.25">
      <c r="B4456" s="2"/>
    </row>
    <row r="4457" spans="2:2" x14ac:dyDescent="0.25">
      <c r="B4457" s="2"/>
    </row>
    <row r="4458" spans="2:2" x14ac:dyDescent="0.25">
      <c r="B4458" s="2"/>
    </row>
    <row r="4459" spans="2:2" x14ac:dyDescent="0.25">
      <c r="B4459" s="2"/>
    </row>
    <row r="4460" spans="2:2" x14ac:dyDescent="0.25">
      <c r="B4460" s="2"/>
    </row>
    <row r="4461" spans="2:2" x14ac:dyDescent="0.25">
      <c r="B4461" s="2"/>
    </row>
    <row r="4462" spans="2:2" x14ac:dyDescent="0.25">
      <c r="B4462" s="2"/>
    </row>
    <row r="4463" spans="2:2" x14ac:dyDescent="0.25">
      <c r="B4463" s="2"/>
    </row>
    <row r="4464" spans="2:2" x14ac:dyDescent="0.25">
      <c r="B4464" s="2"/>
    </row>
    <row r="4465" spans="2:2" x14ac:dyDescent="0.25">
      <c r="B4465" s="2"/>
    </row>
    <row r="4466" spans="2:2" x14ac:dyDescent="0.25">
      <c r="B4466" s="2"/>
    </row>
    <row r="4467" spans="2:2" x14ac:dyDescent="0.25">
      <c r="B4467" s="2"/>
    </row>
    <row r="4468" spans="2:2" x14ac:dyDescent="0.25">
      <c r="B4468" s="2"/>
    </row>
    <row r="4469" spans="2:2" x14ac:dyDescent="0.25">
      <c r="B4469" s="2"/>
    </row>
    <row r="4470" spans="2:2" x14ac:dyDescent="0.25">
      <c r="B4470" s="2"/>
    </row>
    <row r="4471" spans="2:2" x14ac:dyDescent="0.25">
      <c r="B4471" s="2"/>
    </row>
    <row r="4472" spans="2:2" x14ac:dyDescent="0.25">
      <c r="B4472" s="2"/>
    </row>
    <row r="4473" spans="2:2" x14ac:dyDescent="0.25">
      <c r="B4473" s="2"/>
    </row>
    <row r="4474" spans="2:2" x14ac:dyDescent="0.25">
      <c r="B4474" s="2"/>
    </row>
    <row r="4475" spans="2:2" x14ac:dyDescent="0.25">
      <c r="B4475" s="2"/>
    </row>
    <row r="4476" spans="2:2" x14ac:dyDescent="0.25">
      <c r="B4476" s="2"/>
    </row>
    <row r="4477" spans="2:2" x14ac:dyDescent="0.25">
      <c r="B4477" s="2"/>
    </row>
    <row r="4478" spans="2:2" x14ac:dyDescent="0.25">
      <c r="B4478" s="2"/>
    </row>
    <row r="4479" spans="2:2" x14ac:dyDescent="0.25">
      <c r="B4479" s="2"/>
    </row>
    <row r="4480" spans="2:2" x14ac:dyDescent="0.25">
      <c r="B4480" s="2"/>
    </row>
    <row r="4481" spans="2:2" x14ac:dyDescent="0.25">
      <c r="B4481" s="2"/>
    </row>
    <row r="4482" spans="2:2" x14ac:dyDescent="0.25">
      <c r="B4482" s="2"/>
    </row>
    <row r="4483" spans="2:2" x14ac:dyDescent="0.25">
      <c r="B4483" s="2"/>
    </row>
    <row r="4484" spans="2:2" x14ac:dyDescent="0.25">
      <c r="B4484" s="2"/>
    </row>
    <row r="4485" spans="2:2" x14ac:dyDescent="0.25">
      <c r="B4485" s="2"/>
    </row>
    <row r="4486" spans="2:2" x14ac:dyDescent="0.25">
      <c r="B4486" s="2"/>
    </row>
    <row r="4487" spans="2:2" x14ac:dyDescent="0.25">
      <c r="B4487" s="2"/>
    </row>
    <row r="4488" spans="2:2" x14ac:dyDescent="0.25">
      <c r="B4488" s="2"/>
    </row>
    <row r="4489" spans="2:2" x14ac:dyDescent="0.25">
      <c r="B4489" s="2"/>
    </row>
    <row r="4490" spans="2:2" x14ac:dyDescent="0.25">
      <c r="B4490" s="2"/>
    </row>
    <row r="4491" spans="2:2" x14ac:dyDescent="0.25">
      <c r="B4491" s="2"/>
    </row>
    <row r="4492" spans="2:2" x14ac:dyDescent="0.25">
      <c r="B4492" s="2"/>
    </row>
    <row r="4493" spans="2:2" x14ac:dyDescent="0.25">
      <c r="B4493" s="2"/>
    </row>
    <row r="4494" spans="2:2" x14ac:dyDescent="0.25">
      <c r="B4494" s="2"/>
    </row>
    <row r="4495" spans="2:2" x14ac:dyDescent="0.25">
      <c r="B4495" s="2"/>
    </row>
    <row r="4496" spans="2:2" x14ac:dyDescent="0.25">
      <c r="B4496" s="2"/>
    </row>
    <row r="4497" spans="2:2" x14ac:dyDescent="0.25">
      <c r="B4497" s="2"/>
    </row>
    <row r="4498" spans="2:2" x14ac:dyDescent="0.25">
      <c r="B4498" s="2"/>
    </row>
    <row r="4499" spans="2:2" x14ac:dyDescent="0.25">
      <c r="B4499" s="2"/>
    </row>
    <row r="4500" spans="2:2" x14ac:dyDescent="0.25">
      <c r="B4500" s="2"/>
    </row>
    <row r="4501" spans="2:2" x14ac:dyDescent="0.25">
      <c r="B4501" s="2"/>
    </row>
    <row r="4502" spans="2:2" x14ac:dyDescent="0.25">
      <c r="B4502" s="2"/>
    </row>
    <row r="4503" spans="2:2" x14ac:dyDescent="0.25">
      <c r="B4503" s="2"/>
    </row>
    <row r="4504" spans="2:2" x14ac:dyDescent="0.25">
      <c r="B4504" s="2"/>
    </row>
    <row r="4505" spans="2:2" x14ac:dyDescent="0.25">
      <c r="B4505" s="2"/>
    </row>
    <row r="4506" spans="2:2" x14ac:dyDescent="0.25">
      <c r="B4506" s="2"/>
    </row>
    <row r="4507" spans="2:2" x14ac:dyDescent="0.25">
      <c r="B4507" s="2"/>
    </row>
    <row r="4508" spans="2:2" x14ac:dyDescent="0.25">
      <c r="B4508" s="2"/>
    </row>
    <row r="4509" spans="2:2" x14ac:dyDescent="0.25">
      <c r="B4509" s="2"/>
    </row>
    <row r="4510" spans="2:2" x14ac:dyDescent="0.25">
      <c r="B4510" s="2"/>
    </row>
    <row r="4511" spans="2:2" x14ac:dyDescent="0.25">
      <c r="B4511" s="2"/>
    </row>
    <row r="4512" spans="2:2" x14ac:dyDescent="0.25">
      <c r="B4512" s="2"/>
    </row>
    <row r="4513" spans="2:2" x14ac:dyDescent="0.25">
      <c r="B4513" s="2"/>
    </row>
    <row r="4514" spans="2:2" x14ac:dyDescent="0.25">
      <c r="B4514" s="2"/>
    </row>
    <row r="4515" spans="2:2" x14ac:dyDescent="0.25">
      <c r="B4515" s="2"/>
    </row>
    <row r="4516" spans="2:2" x14ac:dyDescent="0.25">
      <c r="B4516" s="2"/>
    </row>
    <row r="4517" spans="2:2" x14ac:dyDescent="0.25">
      <c r="B4517" s="2"/>
    </row>
    <row r="4518" spans="2:2" x14ac:dyDescent="0.25">
      <c r="B4518" s="2"/>
    </row>
    <row r="4519" spans="2:2" x14ac:dyDescent="0.25">
      <c r="B4519" s="2"/>
    </row>
    <row r="4520" spans="2:2" x14ac:dyDescent="0.25">
      <c r="B4520" s="2"/>
    </row>
    <row r="4521" spans="2:2" x14ac:dyDescent="0.25">
      <c r="B4521" s="2"/>
    </row>
    <row r="4522" spans="2:2" x14ac:dyDescent="0.25">
      <c r="B4522" s="2"/>
    </row>
    <row r="4523" spans="2:2" x14ac:dyDescent="0.25">
      <c r="B4523" s="2"/>
    </row>
    <row r="4524" spans="2:2" x14ac:dyDescent="0.25">
      <c r="B4524" s="2"/>
    </row>
    <row r="4525" spans="2:2" x14ac:dyDescent="0.25">
      <c r="B4525" s="2"/>
    </row>
    <row r="4526" spans="2:2" x14ac:dyDescent="0.25">
      <c r="B4526" s="2"/>
    </row>
    <row r="4527" spans="2:2" x14ac:dyDescent="0.25">
      <c r="B4527" s="2"/>
    </row>
    <row r="4528" spans="2:2" x14ac:dyDescent="0.25">
      <c r="B4528" s="2"/>
    </row>
    <row r="4529" spans="2:2" x14ac:dyDescent="0.25">
      <c r="B4529" s="2"/>
    </row>
    <row r="4530" spans="2:2" x14ac:dyDescent="0.25">
      <c r="B4530" s="2"/>
    </row>
    <row r="4531" spans="2:2" x14ac:dyDescent="0.25">
      <c r="B4531" s="2"/>
    </row>
    <row r="4532" spans="2:2" x14ac:dyDescent="0.25">
      <c r="B4532" s="2"/>
    </row>
    <row r="4533" spans="2:2" x14ac:dyDescent="0.25">
      <c r="B4533" s="2"/>
    </row>
    <row r="4534" spans="2:2" x14ac:dyDescent="0.25">
      <c r="B4534" s="2"/>
    </row>
    <row r="4535" spans="2:2" x14ac:dyDescent="0.25">
      <c r="B4535" s="2"/>
    </row>
    <row r="4536" spans="2:2" x14ac:dyDescent="0.25">
      <c r="B4536" s="2"/>
    </row>
    <row r="4537" spans="2:2" x14ac:dyDescent="0.25">
      <c r="B4537" s="2"/>
    </row>
    <row r="4538" spans="2:2" x14ac:dyDescent="0.25">
      <c r="B4538" s="2"/>
    </row>
    <row r="4539" spans="2:2" x14ac:dyDescent="0.25">
      <c r="B4539" s="2"/>
    </row>
    <row r="4540" spans="2:2" x14ac:dyDescent="0.25">
      <c r="B4540" s="2"/>
    </row>
    <row r="4541" spans="2:2" x14ac:dyDescent="0.25">
      <c r="B4541" s="2"/>
    </row>
    <row r="4542" spans="2:2" x14ac:dyDescent="0.25">
      <c r="B4542" s="2"/>
    </row>
    <row r="4543" spans="2:2" x14ac:dyDescent="0.25">
      <c r="B4543" s="2"/>
    </row>
    <row r="4544" spans="2:2" x14ac:dyDescent="0.25">
      <c r="B4544" s="2"/>
    </row>
    <row r="4545" spans="2:3" x14ac:dyDescent="0.25">
      <c r="B4545" s="2"/>
    </row>
    <row r="4546" spans="2:3" x14ac:dyDescent="0.25">
      <c r="B4546" s="2"/>
    </row>
    <row r="4547" spans="2:3" x14ac:dyDescent="0.25">
      <c r="B4547" s="2"/>
    </row>
    <row r="4548" spans="2:3" x14ac:dyDescent="0.25">
      <c r="B4548" s="2"/>
    </row>
    <row r="4549" spans="2:3" x14ac:dyDescent="0.25">
      <c r="B4549" s="2"/>
    </row>
    <row r="4550" spans="2:3" x14ac:dyDescent="0.25">
      <c r="B4550" s="2"/>
    </row>
    <row r="4551" spans="2:3" x14ac:dyDescent="0.25">
      <c r="B4551" s="2"/>
    </row>
    <row r="4552" spans="2:3" x14ac:dyDescent="0.25">
      <c r="B4552" s="2"/>
    </row>
    <row r="4553" spans="2:3" x14ac:dyDescent="0.25">
      <c r="B4553" s="2"/>
    </row>
    <row r="4554" spans="2:3" x14ac:dyDescent="0.25">
      <c r="B4554" s="2"/>
    </row>
    <row r="4555" spans="2:3" x14ac:dyDescent="0.25">
      <c r="B4555" s="2"/>
    </row>
    <row r="4556" spans="2:3" x14ac:dyDescent="0.25">
      <c r="B4556" s="2"/>
      <c r="C4556" s="1"/>
    </row>
    <row r="4557" spans="2:3" x14ac:dyDescent="0.25">
      <c r="B4557" s="2"/>
    </row>
    <row r="4558" spans="2:3" x14ac:dyDescent="0.25">
      <c r="B4558" s="2"/>
    </row>
    <row r="4559" spans="2:3" x14ac:dyDescent="0.25">
      <c r="B4559" s="2"/>
    </row>
    <row r="4560" spans="2:3" x14ac:dyDescent="0.25">
      <c r="B4560" s="2"/>
    </row>
    <row r="4561" spans="2:2" x14ac:dyDescent="0.25">
      <c r="B4561" s="2"/>
    </row>
    <row r="4562" spans="2:2" x14ac:dyDescent="0.25">
      <c r="B4562" s="2"/>
    </row>
    <row r="4563" spans="2:2" x14ac:dyDescent="0.25">
      <c r="B4563" s="2"/>
    </row>
    <row r="4564" spans="2:2" x14ac:dyDescent="0.25">
      <c r="B4564" s="2"/>
    </row>
    <row r="4565" spans="2:2" x14ac:dyDescent="0.25">
      <c r="B4565" s="2"/>
    </row>
    <row r="4566" spans="2:2" x14ac:dyDescent="0.25">
      <c r="B4566" s="2"/>
    </row>
    <row r="4567" spans="2:2" x14ac:dyDescent="0.25">
      <c r="B4567" s="2"/>
    </row>
    <row r="4568" spans="2:2" x14ac:dyDescent="0.25">
      <c r="B4568" s="2"/>
    </row>
    <row r="4569" spans="2:2" x14ac:dyDescent="0.25">
      <c r="B4569" s="2"/>
    </row>
    <row r="4570" spans="2:2" x14ac:dyDescent="0.25">
      <c r="B4570" s="2"/>
    </row>
    <row r="4571" spans="2:2" x14ac:dyDescent="0.25">
      <c r="B4571" s="2"/>
    </row>
    <row r="4572" spans="2:2" x14ac:dyDescent="0.25">
      <c r="B4572" s="2"/>
    </row>
    <row r="4573" spans="2:2" x14ac:dyDescent="0.25">
      <c r="B4573" s="2"/>
    </row>
    <row r="4574" spans="2:2" x14ac:dyDescent="0.25">
      <c r="B4574" s="2"/>
    </row>
    <row r="4575" spans="2:2" x14ac:dyDescent="0.25">
      <c r="B4575" s="2"/>
    </row>
    <row r="4576" spans="2:2" x14ac:dyDescent="0.25">
      <c r="B4576" s="2"/>
    </row>
    <row r="4577" spans="2:2" x14ac:dyDescent="0.25">
      <c r="B4577" s="2"/>
    </row>
    <row r="4578" spans="2:2" x14ac:dyDescent="0.25">
      <c r="B4578" s="2"/>
    </row>
    <row r="4579" spans="2:2" x14ac:dyDescent="0.25">
      <c r="B4579" s="2"/>
    </row>
    <row r="4580" spans="2:2" x14ac:dyDescent="0.25">
      <c r="B4580" s="2"/>
    </row>
    <row r="4581" spans="2:2" x14ac:dyDescent="0.25">
      <c r="B4581" s="2"/>
    </row>
    <row r="4582" spans="2:2" x14ac:dyDescent="0.25">
      <c r="B4582" s="2"/>
    </row>
    <row r="4583" spans="2:2" x14ac:dyDescent="0.25">
      <c r="B4583" s="2"/>
    </row>
    <row r="4584" spans="2:2" x14ac:dyDescent="0.25">
      <c r="B4584" s="2"/>
    </row>
    <row r="4585" spans="2:2" x14ac:dyDescent="0.25">
      <c r="B4585" s="2"/>
    </row>
    <row r="4586" spans="2:2" x14ac:dyDescent="0.25">
      <c r="B4586" s="2"/>
    </row>
    <row r="4587" spans="2:2" x14ac:dyDescent="0.25">
      <c r="B4587" s="2"/>
    </row>
    <row r="4588" spans="2:2" x14ac:dyDescent="0.25">
      <c r="B4588" s="2"/>
    </row>
    <row r="4589" spans="2:2" x14ac:dyDescent="0.25">
      <c r="B4589" s="2"/>
    </row>
    <row r="4590" spans="2:2" x14ac:dyDescent="0.25">
      <c r="B4590" s="2"/>
    </row>
    <row r="4591" spans="2:2" x14ac:dyDescent="0.25">
      <c r="B4591" s="2"/>
    </row>
    <row r="4592" spans="2:2" x14ac:dyDescent="0.25">
      <c r="B4592" s="2"/>
    </row>
    <row r="4593" spans="2:2" x14ac:dyDescent="0.25">
      <c r="B4593" s="2"/>
    </row>
    <row r="4594" spans="2:2" x14ac:dyDescent="0.25">
      <c r="B4594" s="2"/>
    </row>
    <row r="4595" spans="2:2" x14ac:dyDescent="0.25">
      <c r="B4595" s="2"/>
    </row>
    <row r="4596" spans="2:2" x14ac:dyDescent="0.25">
      <c r="B4596" s="2"/>
    </row>
    <row r="4597" spans="2:2" x14ac:dyDescent="0.25">
      <c r="B4597" s="2"/>
    </row>
    <row r="4598" spans="2:2" x14ac:dyDescent="0.25">
      <c r="B4598" s="2"/>
    </row>
    <row r="4599" spans="2:2" x14ac:dyDescent="0.25">
      <c r="B4599" s="2"/>
    </row>
    <row r="4600" spans="2:2" x14ac:dyDescent="0.25">
      <c r="B4600" s="2"/>
    </row>
    <row r="4601" spans="2:2" x14ac:dyDescent="0.25">
      <c r="B4601" s="2"/>
    </row>
    <row r="4602" spans="2:2" x14ac:dyDescent="0.25">
      <c r="B4602" s="2"/>
    </row>
    <row r="4603" spans="2:2" x14ac:dyDescent="0.25">
      <c r="B4603" s="2"/>
    </row>
    <row r="4604" spans="2:2" x14ac:dyDescent="0.25">
      <c r="B4604" s="2"/>
    </row>
    <row r="4605" spans="2:2" x14ac:dyDescent="0.25">
      <c r="B4605" s="2"/>
    </row>
    <row r="4606" spans="2:2" x14ac:dyDescent="0.25">
      <c r="B4606" s="2"/>
    </row>
    <row r="4607" spans="2:2" x14ac:dyDescent="0.25">
      <c r="B4607" s="2"/>
    </row>
    <row r="4608" spans="2:2" x14ac:dyDescent="0.25">
      <c r="B4608" s="2"/>
    </row>
    <row r="4609" spans="2:2" x14ac:dyDescent="0.25">
      <c r="B4609" s="2"/>
    </row>
    <row r="4610" spans="2:2" x14ac:dyDescent="0.25">
      <c r="B4610" s="2"/>
    </row>
    <row r="4611" spans="2:2" x14ac:dyDescent="0.25">
      <c r="B4611" s="2"/>
    </row>
    <row r="4612" spans="2:2" x14ac:dyDescent="0.25">
      <c r="B4612" s="2"/>
    </row>
    <row r="4613" spans="2:2" x14ac:dyDescent="0.25">
      <c r="B4613" s="2"/>
    </row>
    <row r="4614" spans="2:2" x14ac:dyDescent="0.25">
      <c r="B4614" s="2"/>
    </row>
    <row r="4615" spans="2:2" x14ac:dyDescent="0.25">
      <c r="B4615" s="2"/>
    </row>
    <row r="4616" spans="2:2" x14ac:dyDescent="0.25">
      <c r="B4616" s="2"/>
    </row>
    <row r="4617" spans="2:2" x14ac:dyDescent="0.25">
      <c r="B4617" s="2"/>
    </row>
    <row r="4618" spans="2:2" x14ac:dyDescent="0.25">
      <c r="B4618" s="2"/>
    </row>
    <row r="4619" spans="2:2" x14ac:dyDescent="0.25">
      <c r="B4619" s="2"/>
    </row>
    <row r="4620" spans="2:2" x14ac:dyDescent="0.25">
      <c r="B4620" s="2"/>
    </row>
    <row r="4621" spans="2:2" x14ac:dyDescent="0.25">
      <c r="B4621" s="2"/>
    </row>
    <row r="4622" spans="2:2" x14ac:dyDescent="0.25">
      <c r="B4622" s="2"/>
    </row>
    <row r="4623" spans="2:2" x14ac:dyDescent="0.25">
      <c r="B4623" s="2"/>
    </row>
    <row r="4624" spans="2:2" x14ac:dyDescent="0.25">
      <c r="B4624" s="2"/>
    </row>
    <row r="4625" spans="2:3" x14ac:dyDescent="0.25">
      <c r="B4625" s="2"/>
      <c r="C4625" s="1"/>
    </row>
    <row r="4626" spans="2:3" x14ac:dyDescent="0.25">
      <c r="B4626" s="2"/>
    </row>
    <row r="4627" spans="2:3" x14ac:dyDescent="0.25">
      <c r="B4627" s="2"/>
    </row>
    <row r="4628" spans="2:3" x14ac:dyDescent="0.25">
      <c r="B4628" s="2"/>
    </row>
    <row r="4629" spans="2:3" x14ac:dyDescent="0.25">
      <c r="B4629" s="2"/>
    </row>
    <row r="4630" spans="2:3" x14ac:dyDescent="0.25">
      <c r="B4630" s="2"/>
    </row>
    <row r="4631" spans="2:3" x14ac:dyDescent="0.25">
      <c r="B4631" s="2"/>
    </row>
    <row r="4632" spans="2:3" x14ac:dyDescent="0.25">
      <c r="B4632" s="2"/>
    </row>
    <row r="4633" spans="2:3" x14ac:dyDescent="0.25">
      <c r="B4633" s="2"/>
    </row>
    <row r="4634" spans="2:3" x14ac:dyDescent="0.25">
      <c r="B4634" s="2"/>
    </row>
    <row r="4635" spans="2:3" x14ac:dyDescent="0.25">
      <c r="B4635" s="2"/>
    </row>
    <row r="4636" spans="2:3" x14ac:dyDescent="0.25">
      <c r="B4636" s="2"/>
    </row>
    <row r="4637" spans="2:3" x14ac:dyDescent="0.25">
      <c r="B4637" s="2"/>
    </row>
    <row r="4638" spans="2:3" x14ac:dyDescent="0.25">
      <c r="B4638" s="2"/>
    </row>
    <row r="4639" spans="2:3" x14ac:dyDescent="0.25">
      <c r="B4639" s="2"/>
    </row>
    <row r="4640" spans="2:3" x14ac:dyDescent="0.25">
      <c r="B4640" s="2"/>
    </row>
    <row r="4641" spans="2:2" x14ac:dyDescent="0.25">
      <c r="B4641" s="2"/>
    </row>
    <row r="4642" spans="2:2" x14ac:dyDescent="0.25">
      <c r="B4642" s="2"/>
    </row>
    <row r="4643" spans="2:2" x14ac:dyDescent="0.25">
      <c r="B4643" s="2"/>
    </row>
    <row r="4644" spans="2:2" x14ac:dyDescent="0.25">
      <c r="B4644" s="2"/>
    </row>
    <row r="4645" spans="2:2" x14ac:dyDescent="0.25">
      <c r="B4645" s="2"/>
    </row>
    <row r="4646" spans="2:2" x14ac:dyDescent="0.25">
      <c r="B4646" s="2"/>
    </row>
    <row r="4647" spans="2:2" x14ac:dyDescent="0.25">
      <c r="B4647" s="2"/>
    </row>
    <row r="4648" spans="2:2" x14ac:dyDescent="0.25">
      <c r="B4648" s="2"/>
    </row>
    <row r="4649" spans="2:2" x14ac:dyDescent="0.25">
      <c r="B4649" s="2"/>
    </row>
    <row r="4650" spans="2:2" x14ac:dyDescent="0.25">
      <c r="B4650" s="2"/>
    </row>
    <row r="4651" spans="2:2" x14ac:dyDescent="0.25">
      <c r="B4651" s="2"/>
    </row>
    <row r="4652" spans="2:2" x14ac:dyDescent="0.25">
      <c r="B4652" s="2"/>
    </row>
    <row r="4653" spans="2:2" x14ac:dyDescent="0.25">
      <c r="B4653" s="2"/>
    </row>
    <row r="4654" spans="2:2" x14ac:dyDescent="0.25">
      <c r="B4654" s="2"/>
    </row>
    <row r="4655" spans="2:2" x14ac:dyDescent="0.25">
      <c r="B4655" s="2"/>
    </row>
    <row r="4656" spans="2:2" x14ac:dyDescent="0.25">
      <c r="B4656" s="2"/>
    </row>
    <row r="4657" spans="2:2" x14ac:dyDescent="0.25">
      <c r="B4657" s="2"/>
    </row>
    <row r="4658" spans="2:2" x14ac:dyDescent="0.25">
      <c r="B4658" s="2"/>
    </row>
    <row r="4659" spans="2:2" x14ac:dyDescent="0.25">
      <c r="B4659" s="2"/>
    </row>
    <row r="4660" spans="2:2" x14ac:dyDescent="0.25">
      <c r="B4660" s="2"/>
    </row>
    <row r="4661" spans="2:2" x14ac:dyDescent="0.25">
      <c r="B4661" s="2"/>
    </row>
    <row r="4662" spans="2:2" x14ac:dyDescent="0.25">
      <c r="B4662" s="2"/>
    </row>
    <row r="4663" spans="2:2" x14ac:dyDescent="0.25">
      <c r="B4663" s="2"/>
    </row>
    <row r="4664" spans="2:2" x14ac:dyDescent="0.25">
      <c r="B4664" s="2"/>
    </row>
    <row r="4665" spans="2:2" x14ac:dyDescent="0.25">
      <c r="B4665" s="2"/>
    </row>
    <row r="4666" spans="2:2" x14ac:dyDescent="0.25">
      <c r="B4666" s="2"/>
    </row>
    <row r="4667" spans="2:2" x14ac:dyDescent="0.25">
      <c r="B4667" s="2"/>
    </row>
    <row r="4668" spans="2:2" x14ac:dyDescent="0.25">
      <c r="B4668" s="2"/>
    </row>
    <row r="4669" spans="2:2" x14ac:dyDescent="0.25">
      <c r="B4669" s="2"/>
    </row>
    <row r="4670" spans="2:2" x14ac:dyDescent="0.25">
      <c r="B4670" s="2"/>
    </row>
    <row r="4671" spans="2:2" x14ac:dyDescent="0.25">
      <c r="B4671" s="2"/>
    </row>
    <row r="4672" spans="2:2" x14ac:dyDescent="0.25">
      <c r="B4672" s="2"/>
    </row>
    <row r="4673" spans="2:2" x14ac:dyDescent="0.25">
      <c r="B4673" s="2"/>
    </row>
    <row r="4674" spans="2:2" x14ac:dyDescent="0.25">
      <c r="B4674" s="2"/>
    </row>
    <row r="4675" spans="2:2" x14ac:dyDescent="0.25">
      <c r="B4675" s="2"/>
    </row>
    <row r="4676" spans="2:2" x14ac:dyDescent="0.25">
      <c r="B4676" s="2"/>
    </row>
    <row r="4677" spans="2:2" x14ac:dyDescent="0.25">
      <c r="B4677" s="2"/>
    </row>
    <row r="4678" spans="2:2" x14ac:dyDescent="0.25">
      <c r="B4678" s="2"/>
    </row>
    <row r="4679" spans="2:2" x14ac:dyDescent="0.25">
      <c r="B4679" s="2"/>
    </row>
    <row r="4680" spans="2:2" x14ac:dyDescent="0.25">
      <c r="B4680" s="2"/>
    </row>
    <row r="4681" spans="2:2" x14ac:dyDescent="0.25">
      <c r="B4681" s="2"/>
    </row>
    <row r="4682" spans="2:2" x14ac:dyDescent="0.25">
      <c r="B4682" s="2"/>
    </row>
    <row r="4683" spans="2:2" x14ac:dyDescent="0.25">
      <c r="B4683" s="2"/>
    </row>
    <row r="4684" spans="2:2" x14ac:dyDescent="0.25">
      <c r="B4684" s="2"/>
    </row>
    <row r="4685" spans="2:2" x14ac:dyDescent="0.25">
      <c r="B4685" s="2"/>
    </row>
    <row r="4686" spans="2:2" x14ac:dyDescent="0.25">
      <c r="B4686" s="2"/>
    </row>
    <row r="4687" spans="2:2" x14ac:dyDescent="0.25">
      <c r="B4687" s="2"/>
    </row>
    <row r="4688" spans="2:2" x14ac:dyDescent="0.25">
      <c r="B4688" s="2"/>
    </row>
    <row r="4689" spans="2:2" x14ac:dyDescent="0.25">
      <c r="B4689" s="2"/>
    </row>
    <row r="4690" spans="2:2" x14ac:dyDescent="0.25">
      <c r="B4690" s="2"/>
    </row>
    <row r="4691" spans="2:2" x14ac:dyDescent="0.25">
      <c r="B4691" s="2"/>
    </row>
    <row r="4692" spans="2:2" x14ac:dyDescent="0.25">
      <c r="B4692" s="2"/>
    </row>
    <row r="4693" spans="2:2" x14ac:dyDescent="0.25">
      <c r="B4693" s="2"/>
    </row>
    <row r="4694" spans="2:2" x14ac:dyDescent="0.25">
      <c r="B4694" s="2"/>
    </row>
    <row r="4695" spans="2:2" x14ac:dyDescent="0.25">
      <c r="B4695" s="2"/>
    </row>
    <row r="4696" spans="2:2" x14ac:dyDescent="0.25">
      <c r="B4696" s="2"/>
    </row>
    <row r="4697" spans="2:2" x14ac:dyDescent="0.25">
      <c r="B4697" s="2"/>
    </row>
    <row r="4698" spans="2:2" x14ac:dyDescent="0.25">
      <c r="B4698" s="2"/>
    </row>
    <row r="4699" spans="2:2" x14ac:dyDescent="0.25">
      <c r="B4699" s="2"/>
    </row>
    <row r="4700" spans="2:2" x14ac:dyDescent="0.25">
      <c r="B4700" s="2"/>
    </row>
    <row r="4701" spans="2:2" x14ac:dyDescent="0.25">
      <c r="B4701" s="2"/>
    </row>
    <row r="4702" spans="2:2" x14ac:dyDescent="0.25">
      <c r="B4702" s="2"/>
    </row>
    <row r="4703" spans="2:2" x14ac:dyDescent="0.25">
      <c r="B4703" s="2"/>
    </row>
    <row r="4704" spans="2:2" x14ac:dyDescent="0.25">
      <c r="B4704" s="2"/>
    </row>
    <row r="4705" spans="2:2" x14ac:dyDescent="0.25">
      <c r="B4705" s="2"/>
    </row>
    <row r="4706" spans="2:2" x14ac:dyDescent="0.25">
      <c r="B4706" s="2"/>
    </row>
    <row r="4707" spans="2:2" x14ac:dyDescent="0.25">
      <c r="B4707" s="2"/>
    </row>
    <row r="4708" spans="2:2" x14ac:dyDescent="0.25">
      <c r="B4708" s="2"/>
    </row>
    <row r="4709" spans="2:2" x14ac:dyDescent="0.25">
      <c r="B4709" s="2"/>
    </row>
    <row r="4710" spans="2:2" x14ac:dyDescent="0.25">
      <c r="B4710" s="2"/>
    </row>
    <row r="4711" spans="2:2" x14ac:dyDescent="0.25">
      <c r="B4711" s="2"/>
    </row>
    <row r="4712" spans="2:2" x14ac:dyDescent="0.25">
      <c r="B4712" s="2"/>
    </row>
    <row r="4713" spans="2:2" x14ac:dyDescent="0.25">
      <c r="B4713" s="2"/>
    </row>
    <row r="4714" spans="2:2" x14ac:dyDescent="0.25">
      <c r="B4714" s="2"/>
    </row>
    <row r="4715" spans="2:2" x14ac:dyDescent="0.25">
      <c r="B4715" s="2"/>
    </row>
    <row r="4716" spans="2:2" x14ac:dyDescent="0.25">
      <c r="B4716" s="2"/>
    </row>
    <row r="4717" spans="2:2" x14ac:dyDescent="0.25">
      <c r="B4717" s="2"/>
    </row>
    <row r="4718" spans="2:2" x14ac:dyDescent="0.25">
      <c r="B4718" s="2"/>
    </row>
    <row r="4719" spans="2:2" x14ac:dyDescent="0.25">
      <c r="B4719" s="2"/>
    </row>
    <row r="4720" spans="2:2" x14ac:dyDescent="0.25">
      <c r="B4720" s="2"/>
    </row>
    <row r="4721" spans="2:2" x14ac:dyDescent="0.25">
      <c r="B4721" s="2"/>
    </row>
    <row r="4722" spans="2:2" x14ac:dyDescent="0.25">
      <c r="B4722" s="2"/>
    </row>
    <row r="4723" spans="2:2" x14ac:dyDescent="0.25">
      <c r="B4723" s="2"/>
    </row>
    <row r="4724" spans="2:2" x14ac:dyDescent="0.25">
      <c r="B4724" s="2"/>
    </row>
    <row r="4725" spans="2:2" x14ac:dyDescent="0.25">
      <c r="B4725" s="2"/>
    </row>
    <row r="4726" spans="2:2" x14ac:dyDescent="0.25">
      <c r="B4726" s="2"/>
    </row>
    <row r="4727" spans="2:2" x14ac:dyDescent="0.25">
      <c r="B4727" s="2"/>
    </row>
    <row r="4728" spans="2:2" x14ac:dyDescent="0.25">
      <c r="B4728" s="2"/>
    </row>
    <row r="4729" spans="2:2" x14ac:dyDescent="0.25">
      <c r="B4729" s="2"/>
    </row>
    <row r="4730" spans="2:2" x14ac:dyDescent="0.25">
      <c r="B4730" s="2"/>
    </row>
    <row r="4731" spans="2:2" x14ac:dyDescent="0.25">
      <c r="B4731" s="2"/>
    </row>
    <row r="4732" spans="2:2" x14ac:dyDescent="0.25">
      <c r="B4732" s="2"/>
    </row>
    <row r="4733" spans="2:2" x14ac:dyDescent="0.25">
      <c r="B4733" s="2"/>
    </row>
    <row r="4734" spans="2:2" x14ac:dyDescent="0.25">
      <c r="B4734" s="2"/>
    </row>
    <row r="4735" spans="2:2" x14ac:dyDescent="0.25">
      <c r="B4735" s="2"/>
    </row>
    <row r="4736" spans="2:2" x14ac:dyDescent="0.25">
      <c r="B4736" s="2"/>
    </row>
    <row r="4737" spans="2:2" x14ac:dyDescent="0.25">
      <c r="B4737" s="2"/>
    </row>
    <row r="4738" spans="2:2" x14ac:dyDescent="0.25">
      <c r="B4738" s="2"/>
    </row>
    <row r="4739" spans="2:2" x14ac:dyDescent="0.25">
      <c r="B4739" s="2"/>
    </row>
    <row r="4740" spans="2:2" x14ac:dyDescent="0.25">
      <c r="B4740" s="2"/>
    </row>
    <row r="4741" spans="2:2" x14ac:dyDescent="0.25">
      <c r="B4741" s="2"/>
    </row>
    <row r="4742" spans="2:2" x14ac:dyDescent="0.25">
      <c r="B4742" s="2"/>
    </row>
    <row r="4743" spans="2:2" x14ac:dyDescent="0.25">
      <c r="B4743" s="2"/>
    </row>
    <row r="4744" spans="2:2" x14ac:dyDescent="0.25">
      <c r="B4744" s="2"/>
    </row>
    <row r="4745" spans="2:2" x14ac:dyDescent="0.25">
      <c r="B4745" s="2"/>
    </row>
    <row r="4746" spans="2:2" x14ac:dyDescent="0.25">
      <c r="B4746" s="2"/>
    </row>
    <row r="4747" spans="2:2" x14ac:dyDescent="0.25">
      <c r="B4747" s="2"/>
    </row>
    <row r="4748" spans="2:2" x14ac:dyDescent="0.25">
      <c r="B4748" s="2"/>
    </row>
    <row r="4749" spans="2:2" x14ac:dyDescent="0.25">
      <c r="B4749" s="2"/>
    </row>
    <row r="4750" spans="2:2" x14ac:dyDescent="0.25">
      <c r="B4750" s="2"/>
    </row>
    <row r="4751" spans="2:2" x14ac:dyDescent="0.25">
      <c r="B4751" s="2"/>
    </row>
    <row r="4752" spans="2:2" x14ac:dyDescent="0.25">
      <c r="B4752" s="2"/>
    </row>
    <row r="4753" spans="2:2" x14ac:dyDescent="0.25">
      <c r="B4753" s="2"/>
    </row>
    <row r="4754" spans="2:2" x14ac:dyDescent="0.25">
      <c r="B4754" s="2"/>
    </row>
    <row r="4755" spans="2:2" x14ac:dyDescent="0.25">
      <c r="B4755" s="2"/>
    </row>
    <row r="4756" spans="2:2" x14ac:dyDescent="0.25">
      <c r="B4756" s="2"/>
    </row>
    <row r="4757" spans="2:2" x14ac:dyDescent="0.25">
      <c r="B4757" s="2"/>
    </row>
    <row r="4758" spans="2:2" x14ac:dyDescent="0.25">
      <c r="B4758" s="2"/>
    </row>
    <row r="4759" spans="2:2" x14ac:dyDescent="0.25">
      <c r="B4759" s="2"/>
    </row>
    <row r="4760" spans="2:2" x14ac:dyDescent="0.25">
      <c r="B4760" s="2"/>
    </row>
    <row r="4761" spans="2:2" x14ac:dyDescent="0.25">
      <c r="B4761" s="2"/>
    </row>
    <row r="4762" spans="2:2" x14ac:dyDescent="0.25">
      <c r="B4762" s="2"/>
    </row>
    <row r="4763" spans="2:2" x14ac:dyDescent="0.25">
      <c r="B4763" s="2"/>
    </row>
    <row r="4764" spans="2:2" x14ac:dyDescent="0.25">
      <c r="B4764" s="2"/>
    </row>
    <row r="4765" spans="2:2" x14ac:dyDescent="0.25">
      <c r="B4765" s="2"/>
    </row>
    <row r="4766" spans="2:2" x14ac:dyDescent="0.25">
      <c r="B4766" s="2"/>
    </row>
    <row r="4767" spans="2:2" x14ac:dyDescent="0.25">
      <c r="B4767" s="2"/>
    </row>
    <row r="4768" spans="2:2" x14ac:dyDescent="0.25">
      <c r="B4768" s="2"/>
    </row>
    <row r="4769" spans="2:2" x14ac:dyDescent="0.25">
      <c r="B4769" s="2"/>
    </row>
    <row r="4770" spans="2:2" x14ac:dyDescent="0.25">
      <c r="B4770" s="2"/>
    </row>
    <row r="4771" spans="2:2" x14ac:dyDescent="0.25">
      <c r="B4771" s="2"/>
    </row>
    <row r="4772" spans="2:2" x14ac:dyDescent="0.25">
      <c r="B4772" s="2"/>
    </row>
    <row r="4773" spans="2:2" x14ac:dyDescent="0.25">
      <c r="B4773" s="2"/>
    </row>
    <row r="4774" spans="2:2" x14ac:dyDescent="0.25">
      <c r="B4774" s="2"/>
    </row>
    <row r="4775" spans="2:2" x14ac:dyDescent="0.25">
      <c r="B4775" s="2"/>
    </row>
    <row r="4776" spans="2:2" x14ac:dyDescent="0.25">
      <c r="B4776" s="2"/>
    </row>
    <row r="4777" spans="2:2" x14ac:dyDescent="0.25">
      <c r="B4777" s="2"/>
    </row>
    <row r="4778" spans="2:2" x14ac:dyDescent="0.25">
      <c r="B4778" s="2"/>
    </row>
    <row r="4779" spans="2:2" x14ac:dyDescent="0.25">
      <c r="B4779" s="2"/>
    </row>
    <row r="4780" spans="2:2" x14ac:dyDescent="0.25">
      <c r="B4780" s="2"/>
    </row>
    <row r="4781" spans="2:2" x14ac:dyDescent="0.25">
      <c r="B4781" s="2"/>
    </row>
    <row r="4782" spans="2:2" x14ac:dyDescent="0.25">
      <c r="B4782" s="2"/>
    </row>
    <row r="4783" spans="2:2" x14ac:dyDescent="0.25">
      <c r="B4783" s="2"/>
    </row>
    <row r="4784" spans="2:2" x14ac:dyDescent="0.25">
      <c r="B4784" s="2"/>
    </row>
    <row r="4785" spans="2:2" x14ac:dyDescent="0.25">
      <c r="B4785" s="2"/>
    </row>
    <row r="4786" spans="2:2" x14ac:dyDescent="0.25">
      <c r="B4786" s="2"/>
    </row>
    <row r="4787" spans="2:2" x14ac:dyDescent="0.25">
      <c r="B4787" s="2"/>
    </row>
    <row r="4788" spans="2:2" x14ac:dyDescent="0.25">
      <c r="B4788" s="2"/>
    </row>
    <row r="4789" spans="2:2" x14ac:dyDescent="0.25">
      <c r="B4789" s="2"/>
    </row>
    <row r="4790" spans="2:2" x14ac:dyDescent="0.25">
      <c r="B4790" s="2"/>
    </row>
    <row r="4791" spans="2:2" x14ac:dyDescent="0.25">
      <c r="B4791" s="2"/>
    </row>
    <row r="4792" spans="2:2" x14ac:dyDescent="0.25">
      <c r="B4792" s="2"/>
    </row>
    <row r="4793" spans="2:2" x14ac:dyDescent="0.25">
      <c r="B4793" s="2"/>
    </row>
    <row r="4794" spans="2:2" x14ac:dyDescent="0.25">
      <c r="B4794" s="2"/>
    </row>
    <row r="4795" spans="2:2" x14ac:dyDescent="0.25">
      <c r="B4795" s="2"/>
    </row>
    <row r="4796" spans="2:2" x14ac:dyDescent="0.25">
      <c r="B4796" s="2"/>
    </row>
    <row r="4797" spans="2:2" x14ac:dyDescent="0.25">
      <c r="B4797" s="2"/>
    </row>
    <row r="4798" spans="2:2" x14ac:dyDescent="0.25">
      <c r="B4798" s="2"/>
    </row>
    <row r="4799" spans="2:2" x14ac:dyDescent="0.25">
      <c r="B4799" s="2"/>
    </row>
    <row r="4800" spans="2:2" x14ac:dyDescent="0.25">
      <c r="B4800" s="2"/>
    </row>
    <row r="4801" spans="2:2" x14ac:dyDescent="0.25">
      <c r="B4801" s="2"/>
    </row>
    <row r="4802" spans="2:2" x14ac:dyDescent="0.25">
      <c r="B4802" s="2"/>
    </row>
    <row r="4803" spans="2:2" x14ac:dyDescent="0.25">
      <c r="B4803" s="2"/>
    </row>
    <row r="4804" spans="2:2" x14ac:dyDescent="0.25">
      <c r="B4804" s="2"/>
    </row>
    <row r="4805" spans="2:2" x14ac:dyDescent="0.25">
      <c r="B4805" s="2"/>
    </row>
    <row r="4806" spans="2:2" x14ac:dyDescent="0.25">
      <c r="B4806" s="2"/>
    </row>
    <row r="4807" spans="2:2" x14ac:dyDescent="0.25">
      <c r="B4807" s="2"/>
    </row>
    <row r="4808" spans="2:2" x14ac:dyDescent="0.25">
      <c r="B4808" s="2"/>
    </row>
    <row r="4809" spans="2:2" x14ac:dyDescent="0.25">
      <c r="B4809" s="2"/>
    </row>
    <row r="4810" spans="2:2" x14ac:dyDescent="0.25">
      <c r="B4810" s="2"/>
    </row>
    <row r="4811" spans="2:2" x14ac:dyDescent="0.25">
      <c r="B4811" s="2"/>
    </row>
    <row r="4812" spans="2:2" x14ac:dyDescent="0.25">
      <c r="B4812" s="2"/>
    </row>
    <row r="4813" spans="2:2" x14ac:dyDescent="0.25">
      <c r="B4813" s="2"/>
    </row>
    <row r="4814" spans="2:2" x14ac:dyDescent="0.25">
      <c r="B4814" s="2"/>
    </row>
    <row r="4815" spans="2:2" x14ac:dyDescent="0.25">
      <c r="B4815" s="2"/>
    </row>
    <row r="4816" spans="2:2" x14ac:dyDescent="0.25">
      <c r="B4816" s="2"/>
    </row>
    <row r="4817" spans="2:2" x14ac:dyDescent="0.25">
      <c r="B4817" s="2"/>
    </row>
    <row r="4818" spans="2:2" x14ac:dyDescent="0.25">
      <c r="B4818" s="2"/>
    </row>
    <row r="4819" spans="2:2" x14ac:dyDescent="0.25">
      <c r="B4819" s="2"/>
    </row>
    <row r="4820" spans="2:2" x14ac:dyDescent="0.25">
      <c r="B4820" s="2"/>
    </row>
    <row r="4821" spans="2:2" x14ac:dyDescent="0.25">
      <c r="B4821" s="2"/>
    </row>
    <row r="4822" spans="2:2" x14ac:dyDescent="0.25">
      <c r="B4822" s="2"/>
    </row>
    <row r="4823" spans="2:2" x14ac:dyDescent="0.25">
      <c r="B4823" s="2"/>
    </row>
    <row r="4824" spans="2:2" x14ac:dyDescent="0.25">
      <c r="B4824" s="2"/>
    </row>
    <row r="4825" spans="2:2" x14ac:dyDescent="0.25">
      <c r="B4825" s="2"/>
    </row>
    <row r="4826" spans="2:2" x14ac:dyDescent="0.25">
      <c r="B4826" s="2"/>
    </row>
    <row r="4827" spans="2:2" x14ac:dyDescent="0.25">
      <c r="B4827" s="2"/>
    </row>
    <row r="4828" spans="2:2" x14ac:dyDescent="0.25">
      <c r="B4828" s="2"/>
    </row>
    <row r="4829" spans="2:2" x14ac:dyDescent="0.25">
      <c r="B4829" s="2"/>
    </row>
    <row r="4830" spans="2:2" x14ac:dyDescent="0.25">
      <c r="B4830" s="2"/>
    </row>
    <row r="4831" spans="2:2" x14ac:dyDescent="0.25">
      <c r="B4831" s="2"/>
    </row>
    <row r="4832" spans="2:2" x14ac:dyDescent="0.25">
      <c r="B4832" s="2"/>
    </row>
    <row r="4833" spans="2:2" x14ac:dyDescent="0.25">
      <c r="B4833" s="2"/>
    </row>
    <row r="4834" spans="2:2" x14ac:dyDescent="0.25">
      <c r="B4834" s="2"/>
    </row>
    <row r="4835" spans="2:2" x14ac:dyDescent="0.25">
      <c r="B4835" s="2"/>
    </row>
    <row r="4836" spans="2:2" x14ac:dyDescent="0.25">
      <c r="B4836" s="2"/>
    </row>
    <row r="4837" spans="2:2" x14ac:dyDescent="0.25">
      <c r="B4837" s="2"/>
    </row>
    <row r="4838" spans="2:2" x14ac:dyDescent="0.25">
      <c r="B4838" s="2"/>
    </row>
    <row r="4839" spans="2:2" x14ac:dyDescent="0.25">
      <c r="B4839" s="2"/>
    </row>
    <row r="4840" spans="2:2" x14ac:dyDescent="0.25">
      <c r="B4840" s="2"/>
    </row>
    <row r="4841" spans="2:2" x14ac:dyDescent="0.25">
      <c r="B4841" s="2"/>
    </row>
    <row r="4842" spans="2:2" x14ac:dyDescent="0.25">
      <c r="B4842" s="2"/>
    </row>
    <row r="4843" spans="2:2" x14ac:dyDescent="0.25">
      <c r="B4843" s="2"/>
    </row>
    <row r="4844" spans="2:2" x14ac:dyDescent="0.25">
      <c r="B4844" s="2"/>
    </row>
    <row r="4845" spans="2:2" x14ac:dyDescent="0.25">
      <c r="B4845" s="2"/>
    </row>
    <row r="4846" spans="2:2" x14ac:dyDescent="0.25">
      <c r="B4846" s="2"/>
    </row>
    <row r="4847" spans="2:2" x14ac:dyDescent="0.25">
      <c r="B4847" s="2"/>
    </row>
    <row r="4848" spans="2:2" x14ac:dyDescent="0.25">
      <c r="B4848" s="2"/>
    </row>
    <row r="4849" spans="2:2" x14ac:dyDescent="0.25">
      <c r="B4849" s="2"/>
    </row>
    <row r="4850" spans="2:2" x14ac:dyDescent="0.25">
      <c r="B4850" s="2"/>
    </row>
    <row r="4851" spans="2:2" x14ac:dyDescent="0.25">
      <c r="B4851" s="2"/>
    </row>
    <row r="4852" spans="2:2" x14ac:dyDescent="0.25">
      <c r="B4852" s="2"/>
    </row>
    <row r="4853" spans="2:2" x14ac:dyDescent="0.25">
      <c r="B4853" s="2"/>
    </row>
    <row r="4854" spans="2:2" x14ac:dyDescent="0.25">
      <c r="B4854" s="2"/>
    </row>
    <row r="4855" spans="2:2" x14ac:dyDescent="0.25">
      <c r="B4855" s="2"/>
    </row>
    <row r="4856" spans="2:2" x14ac:dyDescent="0.25">
      <c r="B4856" s="2"/>
    </row>
    <row r="4857" spans="2:2" x14ac:dyDescent="0.25">
      <c r="B4857" s="2"/>
    </row>
    <row r="4858" spans="2:2" x14ac:dyDescent="0.25">
      <c r="B4858" s="2"/>
    </row>
    <row r="4859" spans="2:2" x14ac:dyDescent="0.25">
      <c r="B4859" s="2"/>
    </row>
    <row r="4860" spans="2:2" x14ac:dyDescent="0.25">
      <c r="B4860" s="2"/>
    </row>
    <row r="4861" spans="2:2" x14ac:dyDescent="0.25">
      <c r="B4861" s="2"/>
    </row>
    <row r="4862" spans="2:2" x14ac:dyDescent="0.25">
      <c r="B4862" s="2"/>
    </row>
    <row r="4863" spans="2:2" x14ac:dyDescent="0.25">
      <c r="B4863" s="2"/>
    </row>
    <row r="4864" spans="2:2" x14ac:dyDescent="0.25">
      <c r="B4864" s="2"/>
    </row>
    <row r="4865" spans="2:2" x14ac:dyDescent="0.25">
      <c r="B4865" s="2"/>
    </row>
    <row r="4866" spans="2:2" x14ac:dyDescent="0.25">
      <c r="B4866" s="2"/>
    </row>
    <row r="4867" spans="2:2" x14ac:dyDescent="0.25">
      <c r="B4867" s="2"/>
    </row>
    <row r="4868" spans="2:2" x14ac:dyDescent="0.25">
      <c r="B4868" s="2"/>
    </row>
    <row r="4869" spans="2:2" x14ac:dyDescent="0.25">
      <c r="B4869" s="2"/>
    </row>
    <row r="4870" spans="2:2" x14ac:dyDescent="0.25">
      <c r="B4870" s="2"/>
    </row>
    <row r="4871" spans="2:2" x14ac:dyDescent="0.25">
      <c r="B4871" s="2"/>
    </row>
    <row r="4872" spans="2:2" x14ac:dyDescent="0.25">
      <c r="B4872" s="2"/>
    </row>
    <row r="4873" spans="2:2" x14ac:dyDescent="0.25">
      <c r="B4873" s="2"/>
    </row>
    <row r="4874" spans="2:2" x14ac:dyDescent="0.25">
      <c r="B4874" s="2"/>
    </row>
    <row r="4875" spans="2:2" x14ac:dyDescent="0.25">
      <c r="B4875" s="2"/>
    </row>
    <row r="4876" spans="2:2" x14ac:dyDescent="0.25">
      <c r="B4876" s="2"/>
    </row>
    <row r="4877" spans="2:2" x14ac:dyDescent="0.25">
      <c r="B4877" s="2"/>
    </row>
    <row r="4878" spans="2:2" x14ac:dyDescent="0.25">
      <c r="B4878" s="2"/>
    </row>
    <row r="4879" spans="2:2" x14ac:dyDescent="0.25">
      <c r="B4879" s="2"/>
    </row>
    <row r="4880" spans="2:2" x14ac:dyDescent="0.25">
      <c r="B4880" s="2"/>
    </row>
    <row r="4881" spans="2:2" x14ac:dyDescent="0.25">
      <c r="B4881" s="2"/>
    </row>
    <row r="4882" spans="2:2" x14ac:dyDescent="0.25">
      <c r="B4882" s="2"/>
    </row>
    <row r="4883" spans="2:2" x14ac:dyDescent="0.25">
      <c r="B4883" s="2"/>
    </row>
    <row r="4884" spans="2:2" x14ac:dyDescent="0.25">
      <c r="B4884" s="2"/>
    </row>
    <row r="4885" spans="2:2" x14ac:dyDescent="0.25">
      <c r="B4885" s="2"/>
    </row>
    <row r="4886" spans="2:2" x14ac:dyDescent="0.25">
      <c r="B4886" s="2"/>
    </row>
    <row r="4887" spans="2:2" x14ac:dyDescent="0.25">
      <c r="B4887" s="2"/>
    </row>
    <row r="4888" spans="2:2" x14ac:dyDescent="0.25">
      <c r="B4888" s="2"/>
    </row>
    <row r="4889" spans="2:2" x14ac:dyDescent="0.25">
      <c r="B4889" s="2"/>
    </row>
    <row r="4890" spans="2:2" x14ac:dyDescent="0.25">
      <c r="B4890" s="2"/>
    </row>
    <row r="4891" spans="2:2" x14ac:dyDescent="0.25">
      <c r="B4891" s="2"/>
    </row>
    <row r="4892" spans="2:2" x14ac:dyDescent="0.25">
      <c r="B4892" s="2"/>
    </row>
    <row r="4893" spans="2:2" x14ac:dyDescent="0.25">
      <c r="B4893" s="2"/>
    </row>
    <row r="4894" spans="2:2" x14ac:dyDescent="0.25">
      <c r="B4894" s="2"/>
    </row>
    <row r="4895" spans="2:2" x14ac:dyDescent="0.25">
      <c r="B4895" s="2"/>
    </row>
    <row r="4896" spans="2:2" x14ac:dyDescent="0.25">
      <c r="B4896" s="2"/>
    </row>
    <row r="4897" spans="2:2" x14ac:dyDescent="0.25">
      <c r="B4897" s="2"/>
    </row>
    <row r="4898" spans="2:2" x14ac:dyDescent="0.25">
      <c r="B4898" s="2"/>
    </row>
    <row r="4899" spans="2:2" x14ac:dyDescent="0.25">
      <c r="B4899" s="2"/>
    </row>
    <row r="4900" spans="2:2" x14ac:dyDescent="0.25">
      <c r="B4900" s="2"/>
    </row>
    <row r="4901" spans="2:2" x14ac:dyDescent="0.25">
      <c r="B4901" s="2"/>
    </row>
    <row r="4902" spans="2:2" x14ac:dyDescent="0.25">
      <c r="B4902" s="2"/>
    </row>
    <row r="4903" spans="2:2" x14ac:dyDescent="0.25">
      <c r="B4903" s="2"/>
    </row>
    <row r="4904" spans="2:2" x14ac:dyDescent="0.25">
      <c r="B4904" s="2"/>
    </row>
    <row r="4905" spans="2:2" x14ac:dyDescent="0.25">
      <c r="B4905" s="2"/>
    </row>
    <row r="4906" spans="2:2" x14ac:dyDescent="0.25">
      <c r="B4906" s="2"/>
    </row>
    <row r="4907" spans="2:2" x14ac:dyDescent="0.25">
      <c r="B4907" s="2"/>
    </row>
    <row r="4908" spans="2:2" x14ac:dyDescent="0.25">
      <c r="B4908" s="2"/>
    </row>
    <row r="4909" spans="2:2" x14ac:dyDescent="0.25">
      <c r="B4909" s="2"/>
    </row>
    <row r="4910" spans="2:2" x14ac:dyDescent="0.25">
      <c r="B4910" s="2"/>
    </row>
    <row r="4911" spans="2:2" x14ac:dyDescent="0.25">
      <c r="B4911" s="2"/>
    </row>
    <row r="4912" spans="2:2" x14ac:dyDescent="0.25">
      <c r="B4912" s="2"/>
    </row>
    <row r="4913" spans="2:3" x14ac:dyDescent="0.25">
      <c r="B4913" s="2"/>
    </row>
    <row r="4914" spans="2:3" x14ac:dyDescent="0.25">
      <c r="B4914" s="2"/>
    </row>
    <row r="4915" spans="2:3" x14ac:dyDescent="0.25">
      <c r="B4915" s="2"/>
    </row>
    <row r="4916" spans="2:3" x14ac:dyDescent="0.25">
      <c r="B4916" s="2"/>
    </row>
    <row r="4917" spans="2:3" x14ac:dyDescent="0.25">
      <c r="B4917" s="2"/>
    </row>
    <row r="4918" spans="2:3" x14ac:dyDescent="0.25">
      <c r="B4918" s="2"/>
    </row>
    <row r="4919" spans="2:3" x14ac:dyDescent="0.25">
      <c r="B4919" s="2"/>
    </row>
    <row r="4920" spans="2:3" x14ac:dyDescent="0.25">
      <c r="B4920" s="2"/>
    </row>
    <row r="4921" spans="2:3" x14ac:dyDescent="0.25">
      <c r="B4921" s="2"/>
      <c r="C4921" s="1"/>
    </row>
    <row r="4922" spans="2:3" x14ac:dyDescent="0.25">
      <c r="B4922" s="2"/>
    </row>
    <row r="4923" spans="2:3" x14ac:dyDescent="0.25">
      <c r="B4923" s="2"/>
    </row>
    <row r="4924" spans="2:3" x14ac:dyDescent="0.25">
      <c r="B4924" s="2"/>
    </row>
    <row r="4925" spans="2:3" x14ac:dyDescent="0.25">
      <c r="B4925" s="2"/>
    </row>
    <row r="4926" spans="2:3" x14ac:dyDescent="0.25">
      <c r="B4926" s="2"/>
    </row>
    <row r="4927" spans="2:3" x14ac:dyDescent="0.25">
      <c r="B4927" s="2"/>
    </row>
    <row r="4928" spans="2:3" x14ac:dyDescent="0.25">
      <c r="B4928" s="2"/>
    </row>
    <row r="4929" spans="2:2" x14ac:dyDescent="0.25">
      <c r="B4929" s="2"/>
    </row>
    <row r="4930" spans="2:2" x14ac:dyDescent="0.25">
      <c r="B4930" s="2"/>
    </row>
    <row r="4931" spans="2:2" x14ac:dyDescent="0.25">
      <c r="B4931" s="2"/>
    </row>
    <row r="4932" spans="2:2" x14ac:dyDescent="0.25">
      <c r="B4932" s="2"/>
    </row>
    <row r="4933" spans="2:2" x14ac:dyDescent="0.25">
      <c r="B4933" s="2"/>
    </row>
    <row r="4934" spans="2:2" x14ac:dyDescent="0.25">
      <c r="B4934" s="2"/>
    </row>
    <row r="4935" spans="2:2" x14ac:dyDescent="0.25">
      <c r="B4935" s="2"/>
    </row>
    <row r="4936" spans="2:2" x14ac:dyDescent="0.25">
      <c r="B4936" s="2"/>
    </row>
    <row r="4937" spans="2:2" x14ac:dyDescent="0.25">
      <c r="B4937" s="2"/>
    </row>
    <row r="4938" spans="2:2" x14ac:dyDescent="0.25">
      <c r="B4938" s="2"/>
    </row>
    <row r="4939" spans="2:2" x14ac:dyDescent="0.25">
      <c r="B4939" s="2"/>
    </row>
    <row r="4940" spans="2:2" x14ac:dyDescent="0.25">
      <c r="B4940" s="2"/>
    </row>
    <row r="4941" spans="2:2" x14ac:dyDescent="0.25">
      <c r="B4941" s="2"/>
    </row>
    <row r="4942" spans="2:2" x14ac:dyDescent="0.25">
      <c r="B4942" s="2"/>
    </row>
    <row r="4943" spans="2:2" x14ac:dyDescent="0.25">
      <c r="B4943" s="2"/>
    </row>
    <row r="4944" spans="2:2" x14ac:dyDescent="0.25">
      <c r="B4944" s="2"/>
    </row>
    <row r="4945" spans="2:2" x14ac:dyDescent="0.25">
      <c r="B4945" s="2"/>
    </row>
    <row r="4946" spans="2:2" x14ac:dyDescent="0.25">
      <c r="B4946" s="2"/>
    </row>
    <row r="4947" spans="2:2" x14ac:dyDescent="0.25">
      <c r="B4947" s="2"/>
    </row>
    <row r="4948" spans="2:2" x14ac:dyDescent="0.25">
      <c r="B4948" s="2"/>
    </row>
    <row r="4949" spans="2:2" x14ac:dyDescent="0.25">
      <c r="B4949" s="2"/>
    </row>
    <row r="4950" spans="2:2" x14ac:dyDescent="0.25">
      <c r="B4950" s="2"/>
    </row>
    <row r="4951" spans="2:2" x14ac:dyDescent="0.25">
      <c r="B4951" s="2"/>
    </row>
    <row r="4952" spans="2:2" x14ac:dyDescent="0.25">
      <c r="B4952" s="2"/>
    </row>
    <row r="4953" spans="2:2" x14ac:dyDescent="0.25">
      <c r="B4953" s="2"/>
    </row>
    <row r="4954" spans="2:2" x14ac:dyDescent="0.25">
      <c r="B4954" s="2"/>
    </row>
    <row r="4955" spans="2:2" x14ac:dyDescent="0.25">
      <c r="B4955" s="2"/>
    </row>
    <row r="4956" spans="2:2" x14ac:dyDescent="0.25">
      <c r="B4956" s="2"/>
    </row>
    <row r="4957" spans="2:2" x14ac:dyDescent="0.25">
      <c r="B4957" s="2"/>
    </row>
    <row r="4958" spans="2:2" x14ac:dyDescent="0.25">
      <c r="B4958" s="2"/>
    </row>
    <row r="4959" spans="2:2" x14ac:dyDescent="0.25">
      <c r="B4959" s="2"/>
    </row>
    <row r="4960" spans="2:2" x14ac:dyDescent="0.25">
      <c r="B4960" s="2"/>
    </row>
    <row r="4961" spans="2:2" x14ac:dyDescent="0.25">
      <c r="B4961" s="2"/>
    </row>
    <row r="4962" spans="2:2" x14ac:dyDescent="0.25">
      <c r="B4962" s="2"/>
    </row>
    <row r="4963" spans="2:2" x14ac:dyDescent="0.25">
      <c r="B4963" s="2"/>
    </row>
    <row r="4964" spans="2:2" x14ac:dyDescent="0.25">
      <c r="B4964" s="2"/>
    </row>
    <row r="4965" spans="2:2" x14ac:dyDescent="0.25">
      <c r="B4965" s="2"/>
    </row>
    <row r="4966" spans="2:2" x14ac:dyDescent="0.25">
      <c r="B4966" s="2"/>
    </row>
    <row r="4967" spans="2:2" x14ac:dyDescent="0.25">
      <c r="B4967" s="2"/>
    </row>
    <row r="4968" spans="2:2" x14ac:dyDescent="0.25">
      <c r="B4968" s="2"/>
    </row>
    <row r="4969" spans="2:2" x14ac:dyDescent="0.25">
      <c r="B4969" s="2"/>
    </row>
    <row r="4970" spans="2:2" x14ac:dyDescent="0.25">
      <c r="B4970" s="2"/>
    </row>
    <row r="4971" spans="2:2" x14ac:dyDescent="0.25">
      <c r="B4971" s="2"/>
    </row>
    <row r="4972" spans="2:2" x14ac:dyDescent="0.25">
      <c r="B4972" s="2"/>
    </row>
    <row r="4973" spans="2:2" x14ac:dyDescent="0.25">
      <c r="B4973" s="2"/>
    </row>
    <row r="4974" spans="2:2" x14ac:dyDescent="0.25">
      <c r="B4974" s="2"/>
    </row>
    <row r="4975" spans="2:2" x14ac:dyDescent="0.25">
      <c r="B4975" s="2"/>
    </row>
    <row r="4976" spans="2:2" x14ac:dyDescent="0.25">
      <c r="B4976" s="2"/>
    </row>
    <row r="4977" spans="2:2" x14ac:dyDescent="0.25">
      <c r="B4977" s="2"/>
    </row>
    <row r="4978" spans="2:2" x14ac:dyDescent="0.25">
      <c r="B4978" s="2"/>
    </row>
    <row r="4979" spans="2:2" x14ac:dyDescent="0.25">
      <c r="B4979" s="2"/>
    </row>
    <row r="4980" spans="2:2" x14ac:dyDescent="0.25">
      <c r="B4980" s="2"/>
    </row>
    <row r="4981" spans="2:2" x14ac:dyDescent="0.25">
      <c r="B4981" s="2"/>
    </row>
    <row r="4982" spans="2:2" x14ac:dyDescent="0.25">
      <c r="B4982" s="2"/>
    </row>
    <row r="4983" spans="2:2" x14ac:dyDescent="0.25">
      <c r="B4983" s="2"/>
    </row>
    <row r="4984" spans="2:2" x14ac:dyDescent="0.25">
      <c r="B4984" s="2"/>
    </row>
    <row r="4985" spans="2:2" x14ac:dyDescent="0.25">
      <c r="B4985" s="2"/>
    </row>
    <row r="4986" spans="2:2" x14ac:dyDescent="0.25">
      <c r="B4986" s="2"/>
    </row>
    <row r="4987" spans="2:2" x14ac:dyDescent="0.25">
      <c r="B4987" s="2"/>
    </row>
    <row r="4988" spans="2:2" x14ac:dyDescent="0.25">
      <c r="B4988" s="2"/>
    </row>
    <row r="4989" spans="2:2" x14ac:dyDescent="0.25">
      <c r="B4989" s="2"/>
    </row>
    <row r="4990" spans="2:2" x14ac:dyDescent="0.25">
      <c r="B4990" s="2"/>
    </row>
    <row r="4991" spans="2:2" x14ac:dyDescent="0.25">
      <c r="B4991" s="2"/>
    </row>
    <row r="4992" spans="2:2" x14ac:dyDescent="0.25">
      <c r="B4992" s="2"/>
    </row>
    <row r="4993" spans="2:2" x14ac:dyDescent="0.25">
      <c r="B4993" s="2"/>
    </row>
    <row r="4994" spans="2:2" x14ac:dyDescent="0.25">
      <c r="B4994" s="2"/>
    </row>
    <row r="4995" spans="2:2" x14ac:dyDescent="0.25">
      <c r="B4995" s="2"/>
    </row>
    <row r="4996" spans="2:2" x14ac:dyDescent="0.25">
      <c r="B4996" s="2"/>
    </row>
    <row r="4997" spans="2:2" x14ac:dyDescent="0.25">
      <c r="B4997" s="2"/>
    </row>
    <row r="4998" spans="2:2" x14ac:dyDescent="0.25">
      <c r="B4998" s="2"/>
    </row>
    <row r="4999" spans="2:2" x14ac:dyDescent="0.25">
      <c r="B4999" s="2"/>
    </row>
    <row r="5000" spans="2:2" x14ac:dyDescent="0.25">
      <c r="B5000" s="2"/>
    </row>
    <row r="5001" spans="2:2" x14ac:dyDescent="0.25">
      <c r="B5001" s="2"/>
    </row>
    <row r="5002" spans="2:2" x14ac:dyDescent="0.25">
      <c r="B5002" s="2"/>
    </row>
    <row r="5003" spans="2:2" x14ac:dyDescent="0.25">
      <c r="B5003" s="2"/>
    </row>
    <row r="5004" spans="2:2" x14ac:dyDescent="0.25">
      <c r="B5004" s="2"/>
    </row>
    <row r="5005" spans="2:2" x14ac:dyDescent="0.25">
      <c r="B5005" s="2"/>
    </row>
    <row r="5006" spans="2:2" x14ac:dyDescent="0.25">
      <c r="B5006" s="2"/>
    </row>
    <row r="5007" spans="2:2" x14ac:dyDescent="0.25">
      <c r="B5007" s="2"/>
    </row>
    <row r="5008" spans="2:2" x14ac:dyDescent="0.25">
      <c r="B5008" s="2"/>
    </row>
    <row r="5009" spans="2:2" x14ac:dyDescent="0.25">
      <c r="B5009" s="2"/>
    </row>
    <row r="5010" spans="2:2" x14ac:dyDescent="0.25">
      <c r="B5010" s="2"/>
    </row>
    <row r="5011" spans="2:2" x14ac:dyDescent="0.25">
      <c r="B5011" s="2"/>
    </row>
    <row r="5012" spans="2:2" x14ac:dyDescent="0.25">
      <c r="B5012" s="2"/>
    </row>
    <row r="5013" spans="2:2" x14ac:dyDescent="0.25">
      <c r="B5013" s="2"/>
    </row>
    <row r="5014" spans="2:2" x14ac:dyDescent="0.25">
      <c r="B5014" s="2"/>
    </row>
    <row r="5015" spans="2:2" x14ac:dyDescent="0.25">
      <c r="B5015" s="2"/>
    </row>
    <row r="5016" spans="2:2" x14ac:dyDescent="0.25">
      <c r="B5016" s="2"/>
    </row>
    <row r="5017" spans="2:2" x14ac:dyDescent="0.25">
      <c r="B5017" s="2"/>
    </row>
    <row r="5018" spans="2:2" x14ac:dyDescent="0.25">
      <c r="B5018" s="2"/>
    </row>
    <row r="5019" spans="2:2" x14ac:dyDescent="0.25">
      <c r="B5019" s="2"/>
    </row>
    <row r="5020" spans="2:2" x14ac:dyDescent="0.25">
      <c r="B5020" s="2"/>
    </row>
    <row r="5021" spans="2:2" x14ac:dyDescent="0.25">
      <c r="B5021" s="2"/>
    </row>
    <row r="5022" spans="2:2" x14ac:dyDescent="0.25">
      <c r="B5022" s="2"/>
    </row>
    <row r="5023" spans="2:2" x14ac:dyDescent="0.25">
      <c r="B5023" s="2"/>
    </row>
    <row r="5024" spans="2:2" x14ac:dyDescent="0.25">
      <c r="B5024" s="2"/>
    </row>
    <row r="5025" spans="2:3" x14ac:dyDescent="0.25">
      <c r="B5025" s="2"/>
    </row>
    <row r="5026" spans="2:3" x14ac:dyDescent="0.25">
      <c r="B5026" s="2"/>
    </row>
    <row r="5027" spans="2:3" x14ac:dyDescent="0.25">
      <c r="B5027" s="2"/>
    </row>
    <row r="5028" spans="2:3" x14ac:dyDescent="0.25">
      <c r="B5028" s="2"/>
    </row>
    <row r="5029" spans="2:3" x14ac:dyDescent="0.25">
      <c r="B5029" s="2"/>
    </row>
    <row r="5030" spans="2:3" x14ac:dyDescent="0.25">
      <c r="B5030" s="2"/>
    </row>
    <row r="5031" spans="2:3" x14ac:dyDescent="0.25">
      <c r="B5031" s="2"/>
    </row>
    <row r="5032" spans="2:3" x14ac:dyDescent="0.25">
      <c r="B5032" s="2"/>
    </row>
    <row r="5033" spans="2:3" x14ac:dyDescent="0.25">
      <c r="B5033" s="2"/>
    </row>
    <row r="5034" spans="2:3" x14ac:dyDescent="0.25">
      <c r="B5034" s="2"/>
    </row>
    <row r="5035" spans="2:3" x14ac:dyDescent="0.25">
      <c r="B5035" s="2"/>
    </row>
    <row r="5036" spans="2:3" x14ac:dyDescent="0.25">
      <c r="B5036" s="2"/>
    </row>
    <row r="5037" spans="2:3" x14ac:dyDescent="0.25">
      <c r="B5037" s="2"/>
    </row>
    <row r="5038" spans="2:3" x14ac:dyDescent="0.25">
      <c r="B5038" s="2"/>
    </row>
    <row r="5039" spans="2:3" x14ac:dyDescent="0.25">
      <c r="B5039" s="2"/>
      <c r="C5039" s="1"/>
    </row>
    <row r="5040" spans="2:3" x14ac:dyDescent="0.25">
      <c r="B5040" s="2"/>
    </row>
    <row r="5041" spans="2:2" x14ac:dyDescent="0.25">
      <c r="B5041" s="2"/>
    </row>
    <row r="5042" spans="2:2" x14ac:dyDescent="0.25">
      <c r="B5042" s="2"/>
    </row>
    <row r="5043" spans="2:2" x14ac:dyDescent="0.25">
      <c r="B5043" s="2"/>
    </row>
    <row r="5044" spans="2:2" x14ac:dyDescent="0.25">
      <c r="B5044" s="2"/>
    </row>
    <row r="5045" spans="2:2" x14ac:dyDescent="0.25">
      <c r="B5045" s="2"/>
    </row>
    <row r="5046" spans="2:2" x14ac:dyDescent="0.25">
      <c r="B5046" s="2"/>
    </row>
    <row r="5047" spans="2:2" x14ac:dyDescent="0.25">
      <c r="B5047" s="2"/>
    </row>
    <row r="5048" spans="2:2" x14ac:dyDescent="0.25">
      <c r="B5048" s="2"/>
    </row>
    <row r="5049" spans="2:2" x14ac:dyDescent="0.25">
      <c r="B5049" s="2"/>
    </row>
    <row r="5050" spans="2:2" x14ac:dyDescent="0.25">
      <c r="B5050" s="2"/>
    </row>
    <row r="5051" spans="2:2" x14ac:dyDescent="0.25">
      <c r="B5051" s="2"/>
    </row>
    <row r="5052" spans="2:2" x14ac:dyDescent="0.25">
      <c r="B5052" s="2"/>
    </row>
    <row r="5053" spans="2:2" x14ac:dyDescent="0.25">
      <c r="B5053" s="2"/>
    </row>
    <row r="5054" spans="2:2" x14ac:dyDescent="0.25">
      <c r="B5054" s="2"/>
    </row>
    <row r="5055" spans="2:2" x14ac:dyDescent="0.25">
      <c r="B5055" s="2"/>
    </row>
    <row r="5056" spans="2:2" x14ac:dyDescent="0.25">
      <c r="B5056" s="2"/>
    </row>
    <row r="5057" spans="2:2" x14ac:dyDescent="0.25">
      <c r="B5057" s="2"/>
    </row>
    <row r="5058" spans="2:2" x14ac:dyDescent="0.25">
      <c r="B5058" s="2"/>
    </row>
    <row r="5059" spans="2:2" x14ac:dyDescent="0.25">
      <c r="B5059" s="2"/>
    </row>
    <row r="5060" spans="2:2" x14ac:dyDescent="0.25">
      <c r="B5060" s="2"/>
    </row>
    <row r="5061" spans="2:2" x14ac:dyDescent="0.25">
      <c r="B5061" s="2"/>
    </row>
    <row r="5062" spans="2:2" x14ac:dyDescent="0.25">
      <c r="B5062" s="2"/>
    </row>
    <row r="5063" spans="2:2" x14ac:dyDescent="0.25">
      <c r="B5063" s="2"/>
    </row>
    <row r="5064" spans="2:2" x14ac:dyDescent="0.25">
      <c r="B5064" s="2"/>
    </row>
    <row r="5065" spans="2:2" x14ac:dyDescent="0.25">
      <c r="B5065" s="2"/>
    </row>
    <row r="5066" spans="2:2" x14ac:dyDescent="0.25">
      <c r="B5066" s="2"/>
    </row>
    <row r="5067" spans="2:2" x14ac:dyDescent="0.25">
      <c r="B5067" s="2"/>
    </row>
    <row r="5068" spans="2:2" x14ac:dyDescent="0.25">
      <c r="B5068" s="2"/>
    </row>
    <row r="5069" spans="2:2" x14ac:dyDescent="0.25">
      <c r="B5069" s="2"/>
    </row>
    <row r="5070" spans="2:2" x14ac:dyDescent="0.25">
      <c r="B5070" s="2"/>
    </row>
    <row r="5071" spans="2:2" x14ac:dyDescent="0.25">
      <c r="B5071" s="2"/>
    </row>
    <row r="5072" spans="2:2" x14ac:dyDescent="0.25">
      <c r="B5072" s="2"/>
    </row>
    <row r="5073" spans="2:2" x14ac:dyDescent="0.25">
      <c r="B5073" s="2"/>
    </row>
    <row r="5074" spans="2:2" x14ac:dyDescent="0.25">
      <c r="B5074" s="2"/>
    </row>
    <row r="5075" spans="2:2" x14ac:dyDescent="0.25">
      <c r="B5075" s="2"/>
    </row>
    <row r="5076" spans="2:2" x14ac:dyDescent="0.25">
      <c r="B5076" s="2"/>
    </row>
    <row r="5077" spans="2:2" x14ac:dyDescent="0.25">
      <c r="B5077" s="2"/>
    </row>
    <row r="5078" spans="2:2" x14ac:dyDescent="0.25">
      <c r="B5078" s="2"/>
    </row>
    <row r="5079" spans="2:2" x14ac:dyDescent="0.25">
      <c r="B5079" s="2"/>
    </row>
    <row r="5080" spans="2:2" x14ac:dyDescent="0.25">
      <c r="B5080" s="2"/>
    </row>
    <row r="5081" spans="2:2" x14ac:dyDescent="0.25">
      <c r="B5081" s="2"/>
    </row>
    <row r="5082" spans="2:2" x14ac:dyDescent="0.25">
      <c r="B5082" s="2"/>
    </row>
    <row r="5083" spans="2:2" x14ac:dyDescent="0.25">
      <c r="B5083" s="2"/>
    </row>
    <row r="5084" spans="2:2" x14ac:dyDescent="0.25">
      <c r="B5084" s="2"/>
    </row>
    <row r="5085" spans="2:2" x14ac:dyDescent="0.25">
      <c r="B5085" s="2"/>
    </row>
    <row r="5086" spans="2:2" x14ac:dyDescent="0.25">
      <c r="B5086" s="2"/>
    </row>
    <row r="5087" spans="2:2" x14ac:dyDescent="0.25">
      <c r="B5087" s="2"/>
    </row>
    <row r="5088" spans="2:2" x14ac:dyDescent="0.25">
      <c r="B5088" s="2"/>
    </row>
    <row r="5089" spans="2:2" x14ac:dyDescent="0.25">
      <c r="B5089" s="2"/>
    </row>
    <row r="5090" spans="2:2" x14ac:dyDescent="0.25">
      <c r="B5090" s="2"/>
    </row>
    <row r="5091" spans="2:2" x14ac:dyDescent="0.25">
      <c r="B5091" s="2"/>
    </row>
    <row r="5092" spans="2:2" x14ac:dyDescent="0.25">
      <c r="B5092" s="2"/>
    </row>
    <row r="5093" spans="2:2" x14ac:dyDescent="0.25">
      <c r="B5093" s="2"/>
    </row>
    <row r="5094" spans="2:2" x14ac:dyDescent="0.25">
      <c r="B5094" s="2"/>
    </row>
    <row r="5095" spans="2:2" x14ac:dyDescent="0.25">
      <c r="B5095" s="2"/>
    </row>
    <row r="5096" spans="2:2" x14ac:dyDescent="0.25">
      <c r="B5096" s="2"/>
    </row>
    <row r="5097" spans="2:2" x14ac:dyDescent="0.25">
      <c r="B5097" s="2"/>
    </row>
    <row r="5098" spans="2:2" x14ac:dyDescent="0.25">
      <c r="B5098" s="2"/>
    </row>
    <row r="5099" spans="2:2" x14ac:dyDescent="0.25">
      <c r="B5099" s="2"/>
    </row>
    <row r="5100" spans="2:2" x14ac:dyDescent="0.25">
      <c r="B5100" s="2"/>
    </row>
    <row r="5101" spans="2:2" x14ac:dyDescent="0.25">
      <c r="B5101" s="2"/>
    </row>
    <row r="5102" spans="2:2" x14ac:dyDescent="0.25">
      <c r="B5102" s="2"/>
    </row>
    <row r="5103" spans="2:2" x14ac:dyDescent="0.25">
      <c r="B5103" s="2"/>
    </row>
    <row r="5104" spans="2:2" x14ac:dyDescent="0.25">
      <c r="B5104" s="2"/>
    </row>
    <row r="5105" spans="2:2" x14ac:dyDescent="0.25">
      <c r="B5105" s="2"/>
    </row>
    <row r="5106" spans="2:2" x14ac:dyDescent="0.25">
      <c r="B5106" s="2"/>
    </row>
    <row r="5107" spans="2:2" x14ac:dyDescent="0.25">
      <c r="B5107" s="2"/>
    </row>
    <row r="5108" spans="2:2" x14ac:dyDescent="0.25">
      <c r="B5108" s="2"/>
    </row>
    <row r="5109" spans="2:2" x14ac:dyDescent="0.25">
      <c r="B5109" s="2"/>
    </row>
    <row r="5110" spans="2:2" x14ac:dyDescent="0.25">
      <c r="B5110" s="2"/>
    </row>
    <row r="5111" spans="2:2" x14ac:dyDescent="0.25">
      <c r="B5111" s="2"/>
    </row>
    <row r="5112" spans="2:2" x14ac:dyDescent="0.25">
      <c r="B5112" s="2"/>
    </row>
    <row r="5113" spans="2:2" x14ac:dyDescent="0.25">
      <c r="B5113" s="2"/>
    </row>
    <row r="5114" spans="2:2" x14ac:dyDescent="0.25">
      <c r="B5114" s="2"/>
    </row>
    <row r="5115" spans="2:2" x14ac:dyDescent="0.25">
      <c r="B5115" s="2"/>
    </row>
    <row r="5116" spans="2:2" x14ac:dyDescent="0.25">
      <c r="B5116" s="2"/>
    </row>
    <row r="5117" spans="2:2" x14ac:dyDescent="0.25">
      <c r="B5117" s="2"/>
    </row>
    <row r="5118" spans="2:2" x14ac:dyDescent="0.25">
      <c r="B5118" s="2"/>
    </row>
    <row r="5119" spans="2:2" x14ac:dyDescent="0.25">
      <c r="B5119" s="2"/>
    </row>
    <row r="5120" spans="2:2" x14ac:dyDescent="0.25">
      <c r="B5120" s="2"/>
    </row>
    <row r="5121" spans="2:2" x14ac:dyDescent="0.25">
      <c r="B5121" s="2"/>
    </row>
    <row r="5122" spans="2:2" x14ac:dyDescent="0.25">
      <c r="B5122" s="2"/>
    </row>
    <row r="5123" spans="2:2" x14ac:dyDescent="0.25">
      <c r="B5123" s="2"/>
    </row>
    <row r="5124" spans="2:2" x14ac:dyDescent="0.25">
      <c r="B5124" s="2"/>
    </row>
    <row r="5125" spans="2:2" x14ac:dyDescent="0.25">
      <c r="B5125" s="2"/>
    </row>
    <row r="5126" spans="2:2" x14ac:dyDescent="0.25">
      <c r="B5126" s="2"/>
    </row>
    <row r="5127" spans="2:2" x14ac:dyDescent="0.25">
      <c r="B5127" s="2"/>
    </row>
    <row r="5128" spans="2:2" x14ac:dyDescent="0.25">
      <c r="B5128" s="2"/>
    </row>
    <row r="5129" spans="2:2" x14ac:dyDescent="0.25">
      <c r="B5129" s="2"/>
    </row>
    <row r="5130" spans="2:2" x14ac:dyDescent="0.25">
      <c r="B5130" s="2"/>
    </row>
    <row r="5131" spans="2:2" x14ac:dyDescent="0.25">
      <c r="B5131" s="2"/>
    </row>
    <row r="5132" spans="2:2" x14ac:dyDescent="0.25">
      <c r="B5132" s="2"/>
    </row>
    <row r="5133" spans="2:2" x14ac:dyDescent="0.25">
      <c r="B5133" s="2"/>
    </row>
    <row r="5134" spans="2:2" x14ac:dyDescent="0.25">
      <c r="B5134" s="2"/>
    </row>
    <row r="5135" spans="2:2" x14ac:dyDescent="0.25">
      <c r="B5135" s="2"/>
    </row>
    <row r="5136" spans="2:2" x14ac:dyDescent="0.25">
      <c r="B5136" s="2"/>
    </row>
    <row r="5137" spans="2:2" x14ac:dyDescent="0.25">
      <c r="B5137" s="2"/>
    </row>
    <row r="5138" spans="2:2" x14ac:dyDescent="0.25">
      <c r="B5138" s="2"/>
    </row>
    <row r="5139" spans="2:2" x14ac:dyDescent="0.25">
      <c r="B5139" s="2"/>
    </row>
    <row r="5140" spans="2:2" x14ac:dyDescent="0.25">
      <c r="B5140" s="2"/>
    </row>
    <row r="5141" spans="2:2" x14ac:dyDescent="0.25">
      <c r="B5141" s="2"/>
    </row>
    <row r="5142" spans="2:2" x14ac:dyDescent="0.25">
      <c r="B5142" s="2"/>
    </row>
    <row r="5143" spans="2:2" x14ac:dyDescent="0.25">
      <c r="B5143" s="2"/>
    </row>
    <row r="5144" spans="2:2" x14ac:dyDescent="0.25">
      <c r="B5144" s="2"/>
    </row>
    <row r="5145" spans="2:2" x14ac:dyDescent="0.25">
      <c r="B5145" s="2"/>
    </row>
    <row r="5146" spans="2:2" x14ac:dyDescent="0.25">
      <c r="B5146" s="2"/>
    </row>
    <row r="5147" spans="2:2" x14ac:dyDescent="0.25">
      <c r="B5147" s="2"/>
    </row>
    <row r="5148" spans="2:2" x14ac:dyDescent="0.25">
      <c r="B5148" s="2"/>
    </row>
    <row r="5149" spans="2:2" x14ac:dyDescent="0.25">
      <c r="B5149" s="2"/>
    </row>
    <row r="5150" spans="2:2" x14ac:dyDescent="0.25">
      <c r="B5150" s="2"/>
    </row>
    <row r="5151" spans="2:2" x14ac:dyDescent="0.25">
      <c r="B5151" s="2"/>
    </row>
    <row r="5152" spans="2:2" x14ac:dyDescent="0.25">
      <c r="B5152" s="2"/>
    </row>
    <row r="5153" spans="2:2" x14ac:dyDescent="0.25">
      <c r="B5153" s="2"/>
    </row>
    <row r="5154" spans="2:2" x14ac:dyDescent="0.25">
      <c r="B5154" s="2"/>
    </row>
    <row r="5155" spans="2:2" x14ac:dyDescent="0.25">
      <c r="B5155" s="2"/>
    </row>
    <row r="5156" spans="2:2" x14ac:dyDescent="0.25">
      <c r="B5156" s="2"/>
    </row>
    <row r="5157" spans="2:2" x14ac:dyDescent="0.25">
      <c r="B5157" s="2"/>
    </row>
    <row r="5158" spans="2:2" x14ac:dyDescent="0.25">
      <c r="B5158" s="2"/>
    </row>
    <row r="5159" spans="2:2" x14ac:dyDescent="0.25">
      <c r="B5159" s="2"/>
    </row>
    <row r="5160" spans="2:2" x14ac:dyDescent="0.25">
      <c r="B5160" s="2"/>
    </row>
    <row r="5161" spans="2:2" x14ac:dyDescent="0.25">
      <c r="B5161" s="2"/>
    </row>
    <row r="5162" spans="2:2" x14ac:dyDescent="0.25">
      <c r="B5162" s="2"/>
    </row>
    <row r="5163" spans="2:2" x14ac:dyDescent="0.25">
      <c r="B5163" s="2"/>
    </row>
    <row r="5164" spans="2:2" x14ac:dyDescent="0.25">
      <c r="B5164" s="2"/>
    </row>
    <row r="5165" spans="2:2" x14ac:dyDescent="0.25">
      <c r="B5165" s="2"/>
    </row>
    <row r="5166" spans="2:2" x14ac:dyDescent="0.25">
      <c r="B5166" s="2"/>
    </row>
    <row r="5167" spans="2:2" x14ac:dyDescent="0.25">
      <c r="B5167" s="2"/>
    </row>
    <row r="5168" spans="2:2" x14ac:dyDescent="0.25">
      <c r="B5168" s="2"/>
    </row>
    <row r="5169" spans="2:2" x14ac:dyDescent="0.25">
      <c r="B5169" s="2"/>
    </row>
    <row r="5170" spans="2:2" x14ac:dyDescent="0.25">
      <c r="B5170" s="2"/>
    </row>
    <row r="5171" spans="2:2" x14ac:dyDescent="0.25">
      <c r="B5171" s="2"/>
    </row>
    <row r="5172" spans="2:2" x14ac:dyDescent="0.25">
      <c r="B5172" s="2"/>
    </row>
    <row r="5173" spans="2:2" x14ac:dyDescent="0.25">
      <c r="B5173" s="2"/>
    </row>
    <row r="5174" spans="2:2" x14ac:dyDescent="0.25">
      <c r="B5174" s="2"/>
    </row>
    <row r="5175" spans="2:2" x14ac:dyDescent="0.25">
      <c r="B5175" s="2"/>
    </row>
    <row r="5176" spans="2:2" x14ac:dyDescent="0.25">
      <c r="B5176" s="2"/>
    </row>
    <row r="5177" spans="2:2" x14ac:dyDescent="0.25">
      <c r="B5177" s="2"/>
    </row>
    <row r="5178" spans="2:2" x14ac:dyDescent="0.25">
      <c r="B5178" s="2"/>
    </row>
    <row r="5179" spans="2:2" x14ac:dyDescent="0.25">
      <c r="B5179" s="2"/>
    </row>
    <row r="5180" spans="2:2" x14ac:dyDescent="0.25">
      <c r="B5180" s="2"/>
    </row>
    <row r="5181" spans="2:2" x14ac:dyDescent="0.25">
      <c r="B5181" s="2"/>
    </row>
    <row r="5182" spans="2:2" x14ac:dyDescent="0.25">
      <c r="B5182" s="2"/>
    </row>
    <row r="5183" spans="2:2" x14ac:dyDescent="0.25">
      <c r="B5183" s="2"/>
    </row>
    <row r="5184" spans="2:2" x14ac:dyDescent="0.25">
      <c r="B5184" s="2"/>
    </row>
    <row r="5185" spans="2:2" x14ac:dyDescent="0.25">
      <c r="B5185" s="2"/>
    </row>
    <row r="5186" spans="2:2" x14ac:dyDescent="0.25">
      <c r="B5186" s="2"/>
    </row>
    <row r="5187" spans="2:2" x14ac:dyDescent="0.25">
      <c r="B5187" s="2"/>
    </row>
    <row r="5188" spans="2:2" x14ac:dyDescent="0.25">
      <c r="B5188" s="2"/>
    </row>
    <row r="5189" spans="2:2" x14ac:dyDescent="0.25">
      <c r="B5189" s="2"/>
    </row>
    <row r="5190" spans="2:2" x14ac:dyDescent="0.25">
      <c r="B5190" s="2"/>
    </row>
    <row r="5191" spans="2:2" x14ac:dyDescent="0.25">
      <c r="B5191" s="2"/>
    </row>
    <row r="5192" spans="2:2" x14ac:dyDescent="0.25">
      <c r="B5192" s="2"/>
    </row>
    <row r="5193" spans="2:2" x14ac:dyDescent="0.25">
      <c r="B5193" s="2"/>
    </row>
    <row r="5194" spans="2:2" x14ac:dyDescent="0.25">
      <c r="B5194" s="2"/>
    </row>
    <row r="5195" spans="2:2" x14ac:dyDescent="0.25">
      <c r="B5195" s="2"/>
    </row>
    <row r="5196" spans="2:2" x14ac:dyDescent="0.25">
      <c r="B5196" s="2"/>
    </row>
    <row r="5197" spans="2:2" x14ac:dyDescent="0.25">
      <c r="B5197" s="2"/>
    </row>
    <row r="5198" spans="2:2" x14ac:dyDescent="0.25">
      <c r="B5198" s="2"/>
    </row>
    <row r="5199" spans="2:2" x14ac:dyDescent="0.25">
      <c r="B5199" s="2"/>
    </row>
    <row r="5200" spans="2:2" x14ac:dyDescent="0.25">
      <c r="B5200" s="2"/>
    </row>
    <row r="5201" spans="2:2" x14ac:dyDescent="0.25">
      <c r="B5201" s="2"/>
    </row>
    <row r="5202" spans="2:2" x14ac:dyDescent="0.25">
      <c r="B5202" s="2"/>
    </row>
    <row r="5203" spans="2:2" x14ac:dyDescent="0.25">
      <c r="B5203" s="2"/>
    </row>
    <row r="5204" spans="2:2" x14ac:dyDescent="0.25">
      <c r="B5204" s="2"/>
    </row>
    <row r="5205" spans="2:2" x14ac:dyDescent="0.25">
      <c r="B5205" s="2"/>
    </row>
    <row r="5206" spans="2:2" x14ac:dyDescent="0.25">
      <c r="B5206" s="2"/>
    </row>
    <row r="5207" spans="2:2" x14ac:dyDescent="0.25">
      <c r="B5207" s="2"/>
    </row>
    <row r="5208" spans="2:2" x14ac:dyDescent="0.25">
      <c r="B5208" s="2"/>
    </row>
    <row r="5209" spans="2:2" x14ac:dyDescent="0.25">
      <c r="B5209" s="2"/>
    </row>
    <row r="5210" spans="2:2" x14ac:dyDescent="0.25">
      <c r="B5210" s="2"/>
    </row>
    <row r="5211" spans="2:2" x14ac:dyDescent="0.25">
      <c r="B5211" s="2"/>
    </row>
    <row r="5212" spans="2:2" x14ac:dyDescent="0.25">
      <c r="B5212" s="2"/>
    </row>
    <row r="5213" spans="2:2" x14ac:dyDescent="0.25">
      <c r="B5213" s="2"/>
    </row>
    <row r="5214" spans="2:2" x14ac:dyDescent="0.25">
      <c r="B5214" s="2"/>
    </row>
    <row r="5215" spans="2:2" x14ac:dyDescent="0.25">
      <c r="B5215" s="2"/>
    </row>
    <row r="5216" spans="2:2" x14ac:dyDescent="0.25">
      <c r="B5216" s="2"/>
    </row>
    <row r="5217" spans="2:2" x14ac:dyDescent="0.25">
      <c r="B5217" s="2"/>
    </row>
    <row r="5218" spans="2:2" x14ac:dyDescent="0.25">
      <c r="B5218" s="2"/>
    </row>
    <row r="5219" spans="2:2" x14ac:dyDescent="0.25">
      <c r="B5219" s="2"/>
    </row>
    <row r="5220" spans="2:2" x14ac:dyDescent="0.25">
      <c r="B5220" s="2"/>
    </row>
    <row r="5221" spans="2:2" x14ac:dyDescent="0.25">
      <c r="B5221" s="2"/>
    </row>
    <row r="5222" spans="2:2" x14ac:dyDescent="0.25">
      <c r="B5222" s="2"/>
    </row>
    <row r="5223" spans="2:2" x14ac:dyDescent="0.25">
      <c r="B5223" s="2"/>
    </row>
    <row r="5224" spans="2:2" x14ac:dyDescent="0.25">
      <c r="B5224" s="2"/>
    </row>
    <row r="5225" spans="2:2" x14ac:dyDescent="0.25">
      <c r="B5225" s="2"/>
    </row>
    <row r="5226" spans="2:2" x14ac:dyDescent="0.25">
      <c r="B5226" s="2"/>
    </row>
    <row r="5227" spans="2:2" x14ac:dyDescent="0.25">
      <c r="B5227" s="2"/>
    </row>
    <row r="5228" spans="2:2" x14ac:dyDescent="0.25">
      <c r="B5228" s="2"/>
    </row>
    <row r="5229" spans="2:2" x14ac:dyDescent="0.25">
      <c r="B5229" s="2"/>
    </row>
    <row r="5230" spans="2:2" x14ac:dyDescent="0.25">
      <c r="B5230" s="2"/>
    </row>
    <row r="5231" spans="2:2" x14ac:dyDescent="0.25">
      <c r="B5231" s="2"/>
    </row>
    <row r="5232" spans="2:2" x14ac:dyDescent="0.25">
      <c r="B5232" s="2"/>
    </row>
    <row r="5233" spans="2:2" x14ac:dyDescent="0.25">
      <c r="B5233" s="2"/>
    </row>
    <row r="5234" spans="2:2" x14ac:dyDescent="0.25">
      <c r="B5234" s="2"/>
    </row>
    <row r="5235" spans="2:2" x14ac:dyDescent="0.25">
      <c r="B5235" s="2"/>
    </row>
    <row r="5236" spans="2:2" x14ac:dyDescent="0.25">
      <c r="B5236" s="2"/>
    </row>
    <row r="5237" spans="2:2" x14ac:dyDescent="0.25">
      <c r="B5237" s="2"/>
    </row>
    <row r="5238" spans="2:2" x14ac:dyDescent="0.25">
      <c r="B5238" s="2"/>
    </row>
    <row r="5239" spans="2:2" x14ac:dyDescent="0.25">
      <c r="B5239" s="2"/>
    </row>
    <row r="5240" spans="2:2" x14ac:dyDescent="0.25">
      <c r="B5240" s="2"/>
    </row>
    <row r="5241" spans="2:2" x14ac:dyDescent="0.25">
      <c r="B5241" s="2"/>
    </row>
    <row r="5242" spans="2:2" x14ac:dyDescent="0.25">
      <c r="B5242" s="2"/>
    </row>
    <row r="5243" spans="2:2" x14ac:dyDescent="0.25">
      <c r="B5243" s="2"/>
    </row>
    <row r="5244" spans="2:2" x14ac:dyDescent="0.25">
      <c r="B5244" s="2"/>
    </row>
    <row r="5245" spans="2:2" x14ac:dyDescent="0.25">
      <c r="B5245" s="2"/>
    </row>
    <row r="5246" spans="2:2" x14ac:dyDescent="0.25">
      <c r="B5246" s="2"/>
    </row>
    <row r="5247" spans="2:2" x14ac:dyDescent="0.25">
      <c r="B5247" s="2"/>
    </row>
    <row r="5248" spans="2:2" x14ac:dyDescent="0.25">
      <c r="B5248" s="2"/>
    </row>
    <row r="5249" spans="2:2" x14ac:dyDescent="0.25">
      <c r="B5249" s="2"/>
    </row>
    <row r="5250" spans="2:2" x14ac:dyDescent="0.25">
      <c r="B5250" s="2"/>
    </row>
    <row r="5251" spans="2:2" x14ac:dyDescent="0.25">
      <c r="B5251" s="2"/>
    </row>
    <row r="5252" spans="2:2" x14ac:dyDescent="0.25">
      <c r="B5252" s="2"/>
    </row>
    <row r="5253" spans="2:2" x14ac:dyDescent="0.25">
      <c r="B5253" s="2"/>
    </row>
    <row r="5254" spans="2:2" x14ac:dyDescent="0.25">
      <c r="B5254" s="2"/>
    </row>
    <row r="5255" spans="2:2" x14ac:dyDescent="0.25">
      <c r="B5255" s="2"/>
    </row>
    <row r="5256" spans="2:2" x14ac:dyDescent="0.25">
      <c r="B5256" s="2"/>
    </row>
    <row r="5257" spans="2:2" x14ac:dyDescent="0.25">
      <c r="B5257" s="2"/>
    </row>
    <row r="5258" spans="2:2" x14ac:dyDescent="0.25">
      <c r="B5258" s="2"/>
    </row>
    <row r="5259" spans="2:2" x14ac:dyDescent="0.25">
      <c r="B5259" s="2"/>
    </row>
    <row r="5260" spans="2:2" x14ac:dyDescent="0.25">
      <c r="B5260" s="2"/>
    </row>
    <row r="5261" spans="2:2" x14ac:dyDescent="0.25">
      <c r="B5261" s="2"/>
    </row>
    <row r="5262" spans="2:2" x14ac:dyDescent="0.25">
      <c r="B5262" s="2"/>
    </row>
    <row r="5263" spans="2:2" x14ac:dyDescent="0.25">
      <c r="B5263" s="2"/>
    </row>
    <row r="5264" spans="2:2" x14ac:dyDescent="0.25">
      <c r="B5264" s="2"/>
    </row>
    <row r="5265" spans="2:2" x14ac:dyDescent="0.25">
      <c r="B5265" s="2"/>
    </row>
    <row r="5266" spans="2:2" x14ac:dyDescent="0.25">
      <c r="B5266" s="2"/>
    </row>
    <row r="5267" spans="2:2" x14ac:dyDescent="0.25">
      <c r="B5267" s="2"/>
    </row>
    <row r="5268" spans="2:2" x14ac:dyDescent="0.25">
      <c r="B5268" s="2"/>
    </row>
    <row r="5269" spans="2:2" x14ac:dyDescent="0.25">
      <c r="B5269" s="2"/>
    </row>
    <row r="5270" spans="2:2" x14ac:dyDescent="0.25">
      <c r="B5270" s="2"/>
    </row>
    <row r="5271" spans="2:2" x14ac:dyDescent="0.25">
      <c r="B5271" s="2"/>
    </row>
    <row r="5272" spans="2:2" x14ac:dyDescent="0.25">
      <c r="B5272" s="2"/>
    </row>
    <row r="5273" spans="2:2" x14ac:dyDescent="0.25">
      <c r="B5273" s="2"/>
    </row>
    <row r="5274" spans="2:2" x14ac:dyDescent="0.25">
      <c r="B5274" s="2"/>
    </row>
    <row r="5275" spans="2:2" x14ac:dyDescent="0.25">
      <c r="B5275" s="2"/>
    </row>
    <row r="5276" spans="2:2" x14ac:dyDescent="0.25">
      <c r="B5276" s="2"/>
    </row>
    <row r="5277" spans="2:2" x14ac:dyDescent="0.25">
      <c r="B5277" s="2"/>
    </row>
    <row r="5278" spans="2:2" x14ac:dyDescent="0.25">
      <c r="B5278" s="2"/>
    </row>
    <row r="5279" spans="2:2" x14ac:dyDescent="0.25">
      <c r="B5279" s="2"/>
    </row>
    <row r="5280" spans="2:2" x14ac:dyDescent="0.25">
      <c r="B5280" s="2"/>
    </row>
    <row r="5281" spans="2:2" x14ac:dyDescent="0.25">
      <c r="B5281" s="2"/>
    </row>
    <row r="5282" spans="2:2" x14ac:dyDescent="0.25">
      <c r="B5282" s="2"/>
    </row>
    <row r="5283" spans="2:2" x14ac:dyDescent="0.25">
      <c r="B5283" s="2"/>
    </row>
    <row r="5284" spans="2:2" x14ac:dyDescent="0.25">
      <c r="B5284" s="2"/>
    </row>
    <row r="5285" spans="2:2" x14ac:dyDescent="0.25">
      <c r="B5285" s="2"/>
    </row>
    <row r="5286" spans="2:2" x14ac:dyDescent="0.25">
      <c r="B5286" s="2"/>
    </row>
    <row r="5287" spans="2:2" x14ac:dyDescent="0.25">
      <c r="B5287" s="2"/>
    </row>
    <row r="5288" spans="2:2" x14ac:dyDescent="0.25">
      <c r="B5288" s="2"/>
    </row>
    <row r="5289" spans="2:2" x14ac:dyDescent="0.25">
      <c r="B5289" s="2"/>
    </row>
    <row r="5290" spans="2:2" x14ac:dyDescent="0.25">
      <c r="B5290" s="2"/>
    </row>
    <row r="5291" spans="2:2" x14ac:dyDescent="0.25">
      <c r="B5291" s="2"/>
    </row>
    <row r="5292" spans="2:2" x14ac:dyDescent="0.25">
      <c r="B5292" s="2"/>
    </row>
    <row r="5293" spans="2:2" x14ac:dyDescent="0.25">
      <c r="B5293" s="2"/>
    </row>
    <row r="5294" spans="2:2" x14ac:dyDescent="0.25">
      <c r="B5294" s="2"/>
    </row>
    <row r="5295" spans="2:2" x14ac:dyDescent="0.25">
      <c r="B5295" s="2"/>
    </row>
    <row r="5296" spans="2:2" x14ac:dyDescent="0.25">
      <c r="B5296" s="2"/>
    </row>
    <row r="5297" spans="2:2" x14ac:dyDescent="0.25">
      <c r="B5297" s="2"/>
    </row>
    <row r="5298" spans="2:2" x14ac:dyDescent="0.25">
      <c r="B5298" s="2"/>
    </row>
    <row r="5299" spans="2:2" x14ac:dyDescent="0.25">
      <c r="B5299" s="2"/>
    </row>
    <row r="5300" spans="2:2" x14ac:dyDescent="0.25">
      <c r="B5300" s="2"/>
    </row>
    <row r="5301" spans="2:2" x14ac:dyDescent="0.25">
      <c r="B5301" s="2"/>
    </row>
    <row r="5302" spans="2:2" x14ac:dyDescent="0.25">
      <c r="B5302" s="2"/>
    </row>
    <row r="5303" spans="2:2" x14ac:dyDescent="0.25">
      <c r="B5303" s="2"/>
    </row>
    <row r="5304" spans="2:2" x14ac:dyDescent="0.25">
      <c r="B5304" s="2"/>
    </row>
    <row r="5305" spans="2:2" x14ac:dyDescent="0.25">
      <c r="B5305" s="2"/>
    </row>
    <row r="5306" spans="2:2" x14ac:dyDescent="0.25">
      <c r="B5306" s="2"/>
    </row>
    <row r="5307" spans="2:2" x14ac:dyDescent="0.25">
      <c r="B5307" s="2"/>
    </row>
    <row r="5308" spans="2:2" x14ac:dyDescent="0.25">
      <c r="B5308" s="2"/>
    </row>
    <row r="5309" spans="2:2" x14ac:dyDescent="0.25">
      <c r="B5309" s="2"/>
    </row>
    <row r="5310" spans="2:2" x14ac:dyDescent="0.25">
      <c r="B5310" s="2"/>
    </row>
    <row r="5311" spans="2:2" x14ac:dyDescent="0.25">
      <c r="B5311" s="2"/>
    </row>
    <row r="5312" spans="2:2" x14ac:dyDescent="0.25">
      <c r="B5312" s="2"/>
    </row>
    <row r="5313" spans="2:2" x14ac:dyDescent="0.25">
      <c r="B5313" s="2"/>
    </row>
    <row r="5314" spans="2:2" x14ac:dyDescent="0.25">
      <c r="B5314" s="2"/>
    </row>
    <row r="5315" spans="2:2" x14ac:dyDescent="0.25">
      <c r="B5315" s="2"/>
    </row>
    <row r="5316" spans="2:2" x14ac:dyDescent="0.25">
      <c r="B5316" s="2"/>
    </row>
    <row r="5317" spans="2:2" x14ac:dyDescent="0.25">
      <c r="B5317" s="2"/>
    </row>
    <row r="5318" spans="2:2" x14ac:dyDescent="0.25">
      <c r="B5318" s="2"/>
    </row>
    <row r="5319" spans="2:2" x14ac:dyDescent="0.25">
      <c r="B5319" s="2"/>
    </row>
    <row r="5320" spans="2:2" x14ac:dyDescent="0.25">
      <c r="B5320" s="2"/>
    </row>
    <row r="5321" spans="2:2" x14ac:dyDescent="0.25">
      <c r="B5321" s="2"/>
    </row>
    <row r="5322" spans="2:2" x14ac:dyDescent="0.25">
      <c r="B5322" s="2"/>
    </row>
    <row r="5323" spans="2:2" x14ac:dyDescent="0.25">
      <c r="B5323" s="2"/>
    </row>
    <row r="5324" spans="2:2" x14ac:dyDescent="0.25">
      <c r="B5324" s="2"/>
    </row>
    <row r="5325" spans="2:2" x14ac:dyDescent="0.25">
      <c r="B5325" s="2"/>
    </row>
    <row r="5326" spans="2:2" x14ac:dyDescent="0.25">
      <c r="B5326" s="2"/>
    </row>
    <row r="5327" spans="2:2" x14ac:dyDescent="0.25">
      <c r="B5327" s="2"/>
    </row>
    <row r="5328" spans="2:2" x14ac:dyDescent="0.25">
      <c r="B5328" s="2"/>
    </row>
    <row r="5329" spans="2:2" x14ac:dyDescent="0.25">
      <c r="B5329" s="2"/>
    </row>
    <row r="5330" spans="2:2" x14ac:dyDescent="0.25">
      <c r="B5330" s="2"/>
    </row>
    <row r="5331" spans="2:2" x14ac:dyDescent="0.25">
      <c r="B5331" s="2"/>
    </row>
    <row r="5332" spans="2:2" x14ac:dyDescent="0.25">
      <c r="B5332" s="2"/>
    </row>
    <row r="5333" spans="2:2" x14ac:dyDescent="0.25">
      <c r="B5333" s="2"/>
    </row>
    <row r="5334" spans="2:2" x14ac:dyDescent="0.25">
      <c r="B5334" s="2"/>
    </row>
    <row r="5335" spans="2:2" x14ac:dyDescent="0.25">
      <c r="B5335" s="2"/>
    </row>
    <row r="5336" spans="2:2" x14ac:dyDescent="0.25">
      <c r="B5336" s="2"/>
    </row>
    <row r="5337" spans="2:2" x14ac:dyDescent="0.25">
      <c r="B5337" s="2"/>
    </row>
    <row r="5338" spans="2:2" x14ac:dyDescent="0.25">
      <c r="B5338" s="2"/>
    </row>
    <row r="5339" spans="2:2" x14ac:dyDescent="0.25">
      <c r="B5339" s="2"/>
    </row>
    <row r="5340" spans="2:2" x14ac:dyDescent="0.25">
      <c r="B5340" s="2"/>
    </row>
    <row r="5341" spans="2:2" x14ac:dyDescent="0.25">
      <c r="B5341" s="2"/>
    </row>
    <row r="5342" spans="2:2" x14ac:dyDescent="0.25">
      <c r="B5342" s="2"/>
    </row>
    <row r="5343" spans="2:2" x14ac:dyDescent="0.25">
      <c r="B5343" s="2"/>
    </row>
    <row r="5344" spans="2:2" x14ac:dyDescent="0.25">
      <c r="B5344" s="2"/>
    </row>
    <row r="5345" spans="2:2" x14ac:dyDescent="0.25">
      <c r="B5345" s="2"/>
    </row>
    <row r="5346" spans="2:2" x14ac:dyDescent="0.25">
      <c r="B5346" s="2"/>
    </row>
    <row r="5347" spans="2:2" x14ac:dyDescent="0.25">
      <c r="B5347" s="2"/>
    </row>
    <row r="5348" spans="2:2" x14ac:dyDescent="0.25">
      <c r="B5348" s="2"/>
    </row>
    <row r="5349" spans="2:2" x14ac:dyDescent="0.25">
      <c r="B5349" s="2"/>
    </row>
    <row r="5350" spans="2:2" x14ac:dyDescent="0.25">
      <c r="B5350" s="2"/>
    </row>
    <row r="5351" spans="2:2" x14ac:dyDescent="0.25">
      <c r="B5351" s="2"/>
    </row>
    <row r="5352" spans="2:2" x14ac:dyDescent="0.25">
      <c r="B5352" s="2"/>
    </row>
    <row r="5353" spans="2:2" x14ac:dyDescent="0.25">
      <c r="B5353" s="2"/>
    </row>
    <row r="5354" spans="2:2" x14ac:dyDescent="0.25">
      <c r="B5354" s="2"/>
    </row>
    <row r="5355" spans="2:2" x14ac:dyDescent="0.25">
      <c r="B5355" s="2"/>
    </row>
    <row r="5356" spans="2:2" x14ac:dyDescent="0.25">
      <c r="B5356" s="2"/>
    </row>
    <row r="5357" spans="2:2" x14ac:dyDescent="0.25">
      <c r="B5357" s="2"/>
    </row>
    <row r="5358" spans="2:2" x14ac:dyDescent="0.25">
      <c r="B5358" s="2"/>
    </row>
    <row r="5359" spans="2:2" x14ac:dyDescent="0.25">
      <c r="B5359" s="2"/>
    </row>
    <row r="5360" spans="2:2" x14ac:dyDescent="0.25">
      <c r="B5360" s="2"/>
    </row>
    <row r="5361" spans="2:2" x14ac:dyDescent="0.25">
      <c r="B5361" s="2"/>
    </row>
    <row r="5362" spans="2:2" x14ac:dyDescent="0.25">
      <c r="B5362" s="2"/>
    </row>
    <row r="5363" spans="2:2" x14ac:dyDescent="0.25">
      <c r="B5363" s="2"/>
    </row>
    <row r="5364" spans="2:2" x14ac:dyDescent="0.25">
      <c r="B5364" s="2"/>
    </row>
    <row r="5365" spans="2:2" x14ac:dyDescent="0.25">
      <c r="B5365" s="2"/>
    </row>
    <row r="5366" spans="2:2" x14ac:dyDescent="0.25">
      <c r="B5366" s="2"/>
    </row>
    <row r="5367" spans="2:2" x14ac:dyDescent="0.25">
      <c r="B5367" s="2"/>
    </row>
    <row r="5368" spans="2:2" x14ac:dyDescent="0.25">
      <c r="B5368" s="2"/>
    </row>
    <row r="5369" spans="2:2" x14ac:dyDescent="0.25">
      <c r="B5369" s="2"/>
    </row>
    <row r="5370" spans="2:2" x14ac:dyDescent="0.25">
      <c r="B5370" s="2"/>
    </row>
    <row r="5371" spans="2:2" x14ac:dyDescent="0.25">
      <c r="B5371" s="2"/>
    </row>
    <row r="5372" spans="2:2" x14ac:dyDescent="0.25">
      <c r="B5372" s="2"/>
    </row>
    <row r="5373" spans="2:2" x14ac:dyDescent="0.25">
      <c r="B5373" s="2"/>
    </row>
    <row r="5374" spans="2:2" x14ac:dyDescent="0.25">
      <c r="B5374" s="2"/>
    </row>
    <row r="5375" spans="2:2" x14ac:dyDescent="0.25">
      <c r="B5375" s="2"/>
    </row>
    <row r="5376" spans="2:2" x14ac:dyDescent="0.25">
      <c r="B5376" s="2"/>
    </row>
    <row r="5377" spans="2:2" x14ac:dyDescent="0.25">
      <c r="B5377" s="2"/>
    </row>
    <row r="5378" spans="2:2" x14ac:dyDescent="0.25">
      <c r="B5378" s="2"/>
    </row>
    <row r="5379" spans="2:2" x14ac:dyDescent="0.25">
      <c r="B5379" s="2"/>
    </row>
    <row r="5380" spans="2:2" x14ac:dyDescent="0.25">
      <c r="B5380" s="2"/>
    </row>
    <row r="5381" spans="2:2" x14ac:dyDescent="0.25">
      <c r="B5381" s="2"/>
    </row>
    <row r="5382" spans="2:2" x14ac:dyDescent="0.25">
      <c r="B5382" s="2"/>
    </row>
    <row r="5383" spans="2:2" x14ac:dyDescent="0.25">
      <c r="B5383" s="2"/>
    </row>
    <row r="5384" spans="2:2" x14ac:dyDescent="0.25">
      <c r="B5384" s="2"/>
    </row>
    <row r="5385" spans="2:2" x14ac:dyDescent="0.25">
      <c r="B5385" s="2"/>
    </row>
    <row r="5386" spans="2:2" x14ac:dyDescent="0.25">
      <c r="B5386" s="2"/>
    </row>
    <row r="5387" spans="2:2" x14ac:dyDescent="0.25">
      <c r="B5387" s="2"/>
    </row>
    <row r="5388" spans="2:2" x14ac:dyDescent="0.25">
      <c r="B5388" s="2"/>
    </row>
    <row r="5389" spans="2:2" x14ac:dyDescent="0.25">
      <c r="B5389" s="2"/>
    </row>
    <row r="5390" spans="2:2" x14ac:dyDescent="0.25">
      <c r="B5390" s="2"/>
    </row>
    <row r="5391" spans="2:2" x14ac:dyDescent="0.25">
      <c r="B5391" s="2"/>
    </row>
    <row r="5392" spans="2:2" x14ac:dyDescent="0.25">
      <c r="B5392" s="2"/>
    </row>
    <row r="5393" spans="2:2" x14ac:dyDescent="0.25">
      <c r="B5393" s="2"/>
    </row>
    <row r="5394" spans="2:2" x14ac:dyDescent="0.25">
      <c r="B5394" s="2"/>
    </row>
    <row r="5395" spans="2:2" x14ac:dyDescent="0.25">
      <c r="B5395" s="2"/>
    </row>
    <row r="5396" spans="2:2" x14ac:dyDescent="0.25">
      <c r="B5396" s="2"/>
    </row>
    <row r="5397" spans="2:2" x14ac:dyDescent="0.25">
      <c r="B5397" s="2"/>
    </row>
    <row r="5398" spans="2:2" x14ac:dyDescent="0.25">
      <c r="B5398" s="2"/>
    </row>
    <row r="5399" spans="2:2" x14ac:dyDescent="0.25">
      <c r="B5399" s="2"/>
    </row>
    <row r="5400" spans="2:2" x14ac:dyDescent="0.25">
      <c r="B5400" s="2"/>
    </row>
    <row r="5401" spans="2:2" x14ac:dyDescent="0.25">
      <c r="B5401" s="2"/>
    </row>
    <row r="5402" spans="2:2" x14ac:dyDescent="0.25">
      <c r="B5402" s="2"/>
    </row>
    <row r="5403" spans="2:2" x14ac:dyDescent="0.25">
      <c r="B5403" s="2"/>
    </row>
    <row r="5404" spans="2:2" x14ac:dyDescent="0.25">
      <c r="B5404" s="2"/>
    </row>
    <row r="5405" spans="2:2" x14ac:dyDescent="0.25">
      <c r="B5405" s="2"/>
    </row>
    <row r="5406" spans="2:2" x14ac:dyDescent="0.25">
      <c r="B5406" s="2"/>
    </row>
    <row r="5407" spans="2:2" x14ac:dyDescent="0.25">
      <c r="B5407" s="2"/>
    </row>
    <row r="5408" spans="2:2" x14ac:dyDescent="0.25">
      <c r="B5408" s="2"/>
    </row>
    <row r="5409" spans="2:2" x14ac:dyDescent="0.25">
      <c r="B5409" s="2"/>
    </row>
    <row r="5410" spans="2:2" x14ac:dyDescent="0.25">
      <c r="B5410" s="2"/>
    </row>
    <row r="5411" spans="2:2" x14ac:dyDescent="0.25">
      <c r="B5411" s="2"/>
    </row>
    <row r="5412" spans="2:2" x14ac:dyDescent="0.25">
      <c r="B5412" s="2"/>
    </row>
    <row r="5413" spans="2:2" x14ac:dyDescent="0.25">
      <c r="B5413" s="2"/>
    </row>
    <row r="5414" spans="2:2" x14ac:dyDescent="0.25">
      <c r="B5414" s="2"/>
    </row>
    <row r="5415" spans="2:2" x14ac:dyDescent="0.25">
      <c r="B5415" s="2"/>
    </row>
    <row r="5416" spans="2:2" x14ac:dyDescent="0.25">
      <c r="B5416" s="2"/>
    </row>
    <row r="5417" spans="2:2" x14ac:dyDescent="0.25">
      <c r="B5417" s="2"/>
    </row>
    <row r="5418" spans="2:2" x14ac:dyDescent="0.25">
      <c r="B5418" s="2"/>
    </row>
    <row r="5419" spans="2:2" x14ac:dyDescent="0.25">
      <c r="B5419" s="2"/>
    </row>
    <row r="5420" spans="2:2" x14ac:dyDescent="0.25">
      <c r="B5420" s="2"/>
    </row>
    <row r="5421" spans="2:2" x14ac:dyDescent="0.25">
      <c r="B5421" s="2"/>
    </row>
    <row r="5422" spans="2:2" x14ac:dyDescent="0.25">
      <c r="B5422" s="2"/>
    </row>
    <row r="5423" spans="2:2" x14ac:dyDescent="0.25">
      <c r="B5423" s="2"/>
    </row>
    <row r="5424" spans="2:2" x14ac:dyDescent="0.25">
      <c r="B5424" s="2"/>
    </row>
    <row r="5425" spans="2:2" x14ac:dyDescent="0.25">
      <c r="B5425" s="2"/>
    </row>
    <row r="5426" spans="2:2" x14ac:dyDescent="0.25">
      <c r="B5426" s="2"/>
    </row>
    <row r="5427" spans="2:2" x14ac:dyDescent="0.25">
      <c r="B5427" s="2"/>
    </row>
    <row r="5428" spans="2:2" x14ac:dyDescent="0.25">
      <c r="B5428" s="2"/>
    </row>
    <row r="5429" spans="2:2" x14ac:dyDescent="0.25">
      <c r="B5429" s="2"/>
    </row>
    <row r="5430" spans="2:2" x14ac:dyDescent="0.25">
      <c r="B5430" s="2"/>
    </row>
    <row r="5431" spans="2:2" x14ac:dyDescent="0.25">
      <c r="B5431" s="2"/>
    </row>
    <row r="5432" spans="2:2" x14ac:dyDescent="0.25">
      <c r="B5432" s="2"/>
    </row>
    <row r="5433" spans="2:2" x14ac:dyDescent="0.25">
      <c r="B5433" s="2"/>
    </row>
    <row r="5434" spans="2:2" x14ac:dyDescent="0.25">
      <c r="B5434" s="2"/>
    </row>
    <row r="5435" spans="2:2" x14ac:dyDescent="0.25">
      <c r="B5435" s="2"/>
    </row>
    <row r="5436" spans="2:2" x14ac:dyDescent="0.25">
      <c r="B5436" s="2"/>
    </row>
    <row r="5437" spans="2:2" x14ac:dyDescent="0.25">
      <c r="B5437" s="2"/>
    </row>
    <row r="5438" spans="2:2" x14ac:dyDescent="0.25">
      <c r="B5438" s="2"/>
    </row>
    <row r="5439" spans="2:2" x14ac:dyDescent="0.25">
      <c r="B5439" s="2"/>
    </row>
    <row r="5440" spans="2:2" x14ac:dyDescent="0.25">
      <c r="B5440" s="2"/>
    </row>
    <row r="5441" spans="2:2" x14ac:dyDescent="0.25">
      <c r="B5441" s="2"/>
    </row>
    <row r="5442" spans="2:2" x14ac:dyDescent="0.25">
      <c r="B5442" s="2"/>
    </row>
    <row r="5443" spans="2:2" x14ac:dyDescent="0.25">
      <c r="B5443" s="2"/>
    </row>
    <row r="5444" spans="2:2" x14ac:dyDescent="0.25">
      <c r="B5444" s="2"/>
    </row>
    <row r="5445" spans="2:2" x14ac:dyDescent="0.25">
      <c r="B5445" s="2"/>
    </row>
    <row r="5446" spans="2:2" x14ac:dyDescent="0.25">
      <c r="B5446" s="2"/>
    </row>
    <row r="5447" spans="2:2" x14ac:dyDescent="0.25">
      <c r="B5447" s="2"/>
    </row>
    <row r="5448" spans="2:2" x14ac:dyDescent="0.25">
      <c r="B5448" s="2"/>
    </row>
    <row r="5449" spans="2:2" x14ac:dyDescent="0.25">
      <c r="B5449" s="2"/>
    </row>
    <row r="5450" spans="2:2" x14ac:dyDescent="0.25">
      <c r="B5450" s="2"/>
    </row>
    <row r="5451" spans="2:2" x14ac:dyDescent="0.25">
      <c r="B5451" s="2"/>
    </row>
    <row r="5452" spans="2:2" x14ac:dyDescent="0.25">
      <c r="B5452" s="2"/>
    </row>
    <row r="5453" spans="2:2" x14ac:dyDescent="0.25">
      <c r="B5453" s="2"/>
    </row>
    <row r="5454" spans="2:2" x14ac:dyDescent="0.25">
      <c r="B5454" s="2"/>
    </row>
    <row r="5455" spans="2:2" x14ac:dyDescent="0.25">
      <c r="B5455" s="2"/>
    </row>
    <row r="5456" spans="2:2" x14ac:dyDescent="0.25">
      <c r="B5456" s="2"/>
    </row>
    <row r="5457" spans="2:2" x14ac:dyDescent="0.25">
      <c r="B5457" s="2"/>
    </row>
    <row r="5458" spans="2:2" x14ac:dyDescent="0.25">
      <c r="B5458" s="2"/>
    </row>
    <row r="5459" spans="2:2" x14ac:dyDescent="0.25">
      <c r="B5459" s="2"/>
    </row>
    <row r="5460" spans="2:2" x14ac:dyDescent="0.25">
      <c r="B5460" s="2"/>
    </row>
    <row r="5461" spans="2:2" x14ac:dyDescent="0.25">
      <c r="B5461" s="2"/>
    </row>
    <row r="5462" spans="2:2" x14ac:dyDescent="0.25">
      <c r="B5462" s="2"/>
    </row>
    <row r="5463" spans="2:2" x14ac:dyDescent="0.25">
      <c r="B5463" s="2"/>
    </row>
    <row r="5464" spans="2:2" x14ac:dyDescent="0.25">
      <c r="B5464" s="2"/>
    </row>
    <row r="5465" spans="2:2" x14ac:dyDescent="0.25">
      <c r="B5465" s="2"/>
    </row>
    <row r="5466" spans="2:2" x14ac:dyDescent="0.25">
      <c r="B5466" s="2"/>
    </row>
    <row r="5467" spans="2:2" x14ac:dyDescent="0.25">
      <c r="B5467" s="2"/>
    </row>
    <row r="5468" spans="2:2" x14ac:dyDescent="0.25">
      <c r="B5468" s="2"/>
    </row>
    <row r="5469" spans="2:2" x14ac:dyDescent="0.25">
      <c r="B5469" s="2"/>
    </row>
    <row r="5470" spans="2:2" x14ac:dyDescent="0.25">
      <c r="B5470" s="2"/>
    </row>
    <row r="5471" spans="2:2" x14ac:dyDescent="0.25">
      <c r="B5471" s="2"/>
    </row>
    <row r="5472" spans="2:2" x14ac:dyDescent="0.25">
      <c r="B5472" s="2"/>
    </row>
    <row r="5473" spans="2:2" x14ac:dyDescent="0.25">
      <c r="B5473" s="2"/>
    </row>
    <row r="5474" spans="2:2" x14ac:dyDescent="0.25">
      <c r="B5474" s="2"/>
    </row>
    <row r="5475" spans="2:2" x14ac:dyDescent="0.25">
      <c r="B5475" s="2"/>
    </row>
    <row r="5476" spans="2:2" x14ac:dyDescent="0.25">
      <c r="B5476" s="2"/>
    </row>
    <row r="5477" spans="2:2" x14ac:dyDescent="0.25">
      <c r="B5477" s="2"/>
    </row>
    <row r="5478" spans="2:2" x14ac:dyDescent="0.25">
      <c r="B5478" s="2"/>
    </row>
    <row r="5479" spans="2:2" x14ac:dyDescent="0.25">
      <c r="B5479" s="2"/>
    </row>
    <row r="5480" spans="2:2" x14ac:dyDescent="0.25">
      <c r="B5480" s="2"/>
    </row>
    <row r="5481" spans="2:2" x14ac:dyDescent="0.25">
      <c r="B5481" s="2"/>
    </row>
    <row r="5482" spans="2:2" x14ac:dyDescent="0.25">
      <c r="B5482" s="2"/>
    </row>
    <row r="5483" spans="2:2" x14ac:dyDescent="0.25">
      <c r="B5483" s="2"/>
    </row>
    <row r="5484" spans="2:2" x14ac:dyDescent="0.25">
      <c r="B5484" s="2"/>
    </row>
    <row r="5485" spans="2:2" x14ac:dyDescent="0.25">
      <c r="B5485" s="2"/>
    </row>
    <row r="5486" spans="2:2" x14ac:dyDescent="0.25">
      <c r="B5486" s="2"/>
    </row>
    <row r="5487" spans="2:2" x14ac:dyDescent="0.25">
      <c r="B5487" s="2"/>
    </row>
    <row r="5488" spans="2:2" x14ac:dyDescent="0.25">
      <c r="B5488" s="2"/>
    </row>
    <row r="5489" spans="2:3" x14ac:dyDescent="0.25">
      <c r="B5489" s="2"/>
    </row>
    <row r="5490" spans="2:3" x14ac:dyDescent="0.25">
      <c r="B5490" s="2"/>
    </row>
    <row r="5491" spans="2:3" x14ac:dyDescent="0.25">
      <c r="B5491" s="2"/>
    </row>
    <row r="5492" spans="2:3" x14ac:dyDescent="0.25">
      <c r="B5492" s="2"/>
    </row>
    <row r="5493" spans="2:3" x14ac:dyDescent="0.25">
      <c r="B5493" s="2"/>
    </row>
    <row r="5494" spans="2:3" x14ac:dyDescent="0.25">
      <c r="B5494" s="2"/>
    </row>
    <row r="5495" spans="2:3" x14ac:dyDescent="0.25">
      <c r="B5495" s="2"/>
    </row>
    <row r="5496" spans="2:3" x14ac:dyDescent="0.25">
      <c r="B5496" s="2"/>
    </row>
    <row r="5497" spans="2:3" x14ac:dyDescent="0.25">
      <c r="B5497" s="2"/>
    </row>
    <row r="5498" spans="2:3" x14ac:dyDescent="0.25">
      <c r="B5498" s="2"/>
    </row>
    <row r="5499" spans="2:3" x14ac:dyDescent="0.25">
      <c r="B5499" s="2"/>
    </row>
    <row r="5500" spans="2:3" x14ac:dyDescent="0.25">
      <c r="B5500" s="2"/>
      <c r="C5500" s="1"/>
    </row>
    <row r="5501" spans="2:3" x14ac:dyDescent="0.25">
      <c r="B5501" s="2"/>
    </row>
    <row r="5502" spans="2:3" x14ac:dyDescent="0.25">
      <c r="B5502" s="2"/>
    </row>
    <row r="5503" spans="2:3" x14ac:dyDescent="0.25">
      <c r="B5503" s="2"/>
    </row>
    <row r="5504" spans="2:3" x14ac:dyDescent="0.25">
      <c r="B5504" s="2"/>
    </row>
    <row r="5505" spans="2:2" x14ac:dyDescent="0.25">
      <c r="B5505" s="2"/>
    </row>
    <row r="5506" spans="2:2" x14ac:dyDescent="0.25">
      <c r="B5506" s="2"/>
    </row>
    <row r="5507" spans="2:2" x14ac:dyDescent="0.25">
      <c r="B5507" s="2"/>
    </row>
    <row r="5508" spans="2:2" x14ac:dyDescent="0.25">
      <c r="B5508" s="2"/>
    </row>
    <row r="5509" spans="2:2" x14ac:dyDescent="0.25">
      <c r="B5509" s="2"/>
    </row>
    <row r="5510" spans="2:2" x14ac:dyDescent="0.25">
      <c r="B5510" s="2"/>
    </row>
    <row r="5511" spans="2:2" x14ac:dyDescent="0.25">
      <c r="B5511" s="2"/>
    </row>
    <row r="5512" spans="2:2" x14ac:dyDescent="0.25">
      <c r="B5512" s="2"/>
    </row>
    <row r="5513" spans="2:2" x14ac:dyDescent="0.25">
      <c r="B5513" s="2"/>
    </row>
    <row r="5514" spans="2:2" x14ac:dyDescent="0.25">
      <c r="B5514" s="2"/>
    </row>
    <row r="5515" spans="2:2" x14ac:dyDescent="0.25">
      <c r="B5515" s="2"/>
    </row>
    <row r="5516" spans="2:2" x14ac:dyDescent="0.25">
      <c r="B5516" s="2"/>
    </row>
    <row r="5517" spans="2:2" x14ac:dyDescent="0.25">
      <c r="B5517" s="2"/>
    </row>
    <row r="5518" spans="2:2" x14ac:dyDescent="0.25">
      <c r="B5518" s="2"/>
    </row>
    <row r="5519" spans="2:2" x14ac:dyDescent="0.25">
      <c r="B5519" s="2"/>
    </row>
    <row r="5520" spans="2:2" x14ac:dyDescent="0.25">
      <c r="B5520" s="2"/>
    </row>
    <row r="5521" spans="2:2" x14ac:dyDescent="0.25">
      <c r="B5521" s="2"/>
    </row>
    <row r="5522" spans="2:2" x14ac:dyDescent="0.25">
      <c r="B5522" s="2"/>
    </row>
    <row r="5523" spans="2:2" x14ac:dyDescent="0.25">
      <c r="B5523" s="2"/>
    </row>
    <row r="5524" spans="2:2" x14ac:dyDescent="0.25">
      <c r="B5524" s="2"/>
    </row>
    <row r="5525" spans="2:2" x14ac:dyDescent="0.25">
      <c r="B5525" s="2"/>
    </row>
    <row r="5526" spans="2:2" x14ac:dyDescent="0.25">
      <c r="B5526" s="2"/>
    </row>
    <row r="5527" spans="2:2" x14ac:dyDescent="0.25">
      <c r="B5527" s="2"/>
    </row>
    <row r="5528" spans="2:2" x14ac:dyDescent="0.25">
      <c r="B5528" s="2"/>
    </row>
    <row r="5529" spans="2:2" x14ac:dyDescent="0.25">
      <c r="B5529" s="2"/>
    </row>
    <row r="5530" spans="2:2" x14ac:dyDescent="0.25">
      <c r="B5530" s="2"/>
    </row>
    <row r="5531" spans="2:2" x14ac:dyDescent="0.25">
      <c r="B5531" s="2"/>
    </row>
    <row r="5532" spans="2:2" x14ac:dyDescent="0.25">
      <c r="B5532" s="2"/>
    </row>
    <row r="5533" spans="2:2" x14ac:dyDescent="0.25">
      <c r="B5533" s="2"/>
    </row>
    <row r="5534" spans="2:2" x14ac:dyDescent="0.25">
      <c r="B5534" s="2"/>
    </row>
    <row r="5535" spans="2:2" x14ac:dyDescent="0.25">
      <c r="B5535" s="2"/>
    </row>
    <row r="5536" spans="2:2" x14ac:dyDescent="0.25">
      <c r="B5536" s="2"/>
    </row>
    <row r="5537" spans="2:2" x14ac:dyDescent="0.25">
      <c r="B5537" s="2"/>
    </row>
    <row r="5538" spans="2:2" x14ac:dyDescent="0.25">
      <c r="B5538" s="2"/>
    </row>
    <row r="5539" spans="2:2" x14ac:dyDescent="0.25">
      <c r="B5539" s="2"/>
    </row>
    <row r="5540" spans="2:2" x14ac:dyDescent="0.25">
      <c r="B5540" s="2"/>
    </row>
    <row r="5541" spans="2:2" x14ac:dyDescent="0.25">
      <c r="B5541" s="2"/>
    </row>
    <row r="5542" spans="2:2" x14ac:dyDescent="0.25">
      <c r="B5542" s="2"/>
    </row>
    <row r="5543" spans="2:2" x14ac:dyDescent="0.25">
      <c r="B5543" s="2"/>
    </row>
    <row r="5544" spans="2:2" x14ac:dyDescent="0.25">
      <c r="B5544" s="2"/>
    </row>
    <row r="5545" spans="2:2" x14ac:dyDescent="0.25">
      <c r="B5545" s="2"/>
    </row>
    <row r="5546" spans="2:2" x14ac:dyDescent="0.25">
      <c r="B5546" s="2"/>
    </row>
    <row r="5547" spans="2:2" x14ac:dyDescent="0.25">
      <c r="B5547" s="2"/>
    </row>
    <row r="5548" spans="2:2" x14ac:dyDescent="0.25">
      <c r="B5548" s="2"/>
    </row>
    <row r="5549" spans="2:2" x14ac:dyDescent="0.25">
      <c r="B5549" s="2"/>
    </row>
    <row r="5550" spans="2:2" x14ac:dyDescent="0.25">
      <c r="B5550" s="2"/>
    </row>
    <row r="5551" spans="2:2" x14ac:dyDescent="0.25">
      <c r="B5551" s="2"/>
    </row>
    <row r="5552" spans="2:2" x14ac:dyDescent="0.25">
      <c r="B5552" s="2"/>
    </row>
    <row r="5553" spans="2:2" x14ac:dyDescent="0.25">
      <c r="B5553" s="2"/>
    </row>
    <row r="5554" spans="2:2" x14ac:dyDescent="0.25">
      <c r="B5554" s="2"/>
    </row>
    <row r="5555" spans="2:2" x14ac:dyDescent="0.25">
      <c r="B5555" s="2"/>
    </row>
    <row r="5556" spans="2:2" x14ac:dyDescent="0.25">
      <c r="B5556" s="2"/>
    </row>
    <row r="5557" spans="2:2" x14ac:dyDescent="0.25">
      <c r="B5557" s="2"/>
    </row>
    <row r="5558" spans="2:2" x14ac:dyDescent="0.25">
      <c r="B5558" s="2"/>
    </row>
    <row r="5559" spans="2:2" x14ac:dyDescent="0.25">
      <c r="B5559" s="2"/>
    </row>
    <row r="5560" spans="2:2" x14ac:dyDescent="0.25">
      <c r="B5560" s="2"/>
    </row>
    <row r="5561" spans="2:2" x14ac:dyDescent="0.25">
      <c r="B5561" s="2"/>
    </row>
    <row r="5562" spans="2:2" x14ac:dyDescent="0.25">
      <c r="B5562" s="2"/>
    </row>
    <row r="5563" spans="2:2" x14ac:dyDescent="0.25">
      <c r="B5563" s="2"/>
    </row>
    <row r="5564" spans="2:2" x14ac:dyDescent="0.25">
      <c r="B5564" s="2"/>
    </row>
    <row r="5565" spans="2:2" x14ac:dyDescent="0.25">
      <c r="B5565" s="2"/>
    </row>
    <row r="5566" spans="2:2" x14ac:dyDescent="0.25">
      <c r="B5566" s="2"/>
    </row>
    <row r="5567" spans="2:2" x14ac:dyDescent="0.25">
      <c r="B5567" s="2"/>
    </row>
    <row r="5568" spans="2:2" x14ac:dyDescent="0.25">
      <c r="B5568" s="2"/>
    </row>
    <row r="5569" spans="2:3" x14ac:dyDescent="0.25">
      <c r="B5569" s="2"/>
    </row>
    <row r="5570" spans="2:3" x14ac:dyDescent="0.25">
      <c r="B5570" s="2"/>
    </row>
    <row r="5571" spans="2:3" x14ac:dyDescent="0.25">
      <c r="B5571" s="2"/>
    </row>
    <row r="5572" spans="2:3" x14ac:dyDescent="0.25">
      <c r="B5572" s="2"/>
    </row>
    <row r="5573" spans="2:3" x14ac:dyDescent="0.25">
      <c r="B5573" s="2"/>
    </row>
    <row r="5574" spans="2:3" x14ac:dyDescent="0.25">
      <c r="B5574" s="2"/>
    </row>
    <row r="5575" spans="2:3" x14ac:dyDescent="0.25">
      <c r="B5575" s="2"/>
    </row>
    <row r="5576" spans="2:3" x14ac:dyDescent="0.25">
      <c r="B5576" s="2"/>
    </row>
    <row r="5577" spans="2:3" x14ac:dyDescent="0.25">
      <c r="B5577" s="2"/>
      <c r="C5577" s="1"/>
    </row>
    <row r="5578" spans="2:3" x14ac:dyDescent="0.25">
      <c r="B5578" s="2"/>
    </row>
    <row r="5579" spans="2:3" x14ac:dyDescent="0.25">
      <c r="B5579" s="2"/>
    </row>
    <row r="5580" spans="2:3" x14ac:dyDescent="0.25">
      <c r="B5580" s="2"/>
    </row>
    <row r="5581" spans="2:3" x14ac:dyDescent="0.25">
      <c r="B5581" s="2"/>
    </row>
    <row r="5582" spans="2:3" x14ac:dyDescent="0.25">
      <c r="B5582" s="2"/>
    </row>
    <row r="5583" spans="2:3" x14ac:dyDescent="0.25">
      <c r="B5583" s="2"/>
    </row>
    <row r="5584" spans="2:3" x14ac:dyDescent="0.25">
      <c r="B5584" s="2"/>
    </row>
    <row r="5585" spans="2:2" x14ac:dyDescent="0.25">
      <c r="B5585" s="2"/>
    </row>
    <row r="5586" spans="2:2" x14ac:dyDescent="0.25">
      <c r="B5586" s="2"/>
    </row>
    <row r="5587" spans="2:2" x14ac:dyDescent="0.25">
      <c r="B5587" s="2"/>
    </row>
    <row r="5588" spans="2:2" x14ac:dyDescent="0.25">
      <c r="B5588" s="2"/>
    </row>
    <row r="5589" spans="2:2" x14ac:dyDescent="0.25">
      <c r="B5589" s="2"/>
    </row>
    <row r="5590" spans="2:2" x14ac:dyDescent="0.25">
      <c r="B5590" s="2"/>
    </row>
    <row r="5591" spans="2:2" x14ac:dyDescent="0.25">
      <c r="B5591" s="2"/>
    </row>
    <row r="5592" spans="2:2" x14ac:dyDescent="0.25">
      <c r="B5592" s="2"/>
    </row>
    <row r="5593" spans="2:2" x14ac:dyDescent="0.25">
      <c r="B5593" s="2"/>
    </row>
    <row r="5594" spans="2:2" x14ac:dyDescent="0.25">
      <c r="B5594" s="2"/>
    </row>
    <row r="5595" spans="2:2" x14ac:dyDescent="0.25">
      <c r="B5595" s="2"/>
    </row>
    <row r="5596" spans="2:2" x14ac:dyDescent="0.25">
      <c r="B5596" s="2"/>
    </row>
    <row r="5597" spans="2:2" x14ac:dyDescent="0.25">
      <c r="B5597" s="2"/>
    </row>
    <row r="5598" spans="2:2" x14ac:dyDescent="0.25">
      <c r="B5598" s="2"/>
    </row>
    <row r="5599" spans="2:2" x14ac:dyDescent="0.25">
      <c r="B5599" s="2"/>
    </row>
    <row r="5600" spans="2:2" x14ac:dyDescent="0.25">
      <c r="B5600" s="2"/>
    </row>
    <row r="5601" spans="2:2" x14ac:dyDescent="0.25">
      <c r="B5601" s="2"/>
    </row>
    <row r="5602" spans="2:2" x14ac:dyDescent="0.25">
      <c r="B5602" s="2"/>
    </row>
    <row r="5603" spans="2:2" x14ac:dyDescent="0.25">
      <c r="B5603" s="2"/>
    </row>
    <row r="5604" spans="2:2" x14ac:dyDescent="0.25">
      <c r="B5604" s="2"/>
    </row>
    <row r="5605" spans="2:2" x14ac:dyDescent="0.25">
      <c r="B5605" s="2"/>
    </row>
    <row r="5606" spans="2:2" x14ac:dyDescent="0.25">
      <c r="B5606" s="2"/>
    </row>
    <row r="5607" spans="2:2" x14ac:dyDescent="0.25">
      <c r="B5607" s="2"/>
    </row>
    <row r="5608" spans="2:2" x14ac:dyDescent="0.25">
      <c r="B5608" s="2"/>
    </row>
    <row r="5609" spans="2:2" x14ac:dyDescent="0.25">
      <c r="B5609" s="2"/>
    </row>
    <row r="5610" spans="2:2" x14ac:dyDescent="0.25">
      <c r="B5610" s="2"/>
    </row>
    <row r="5611" spans="2:2" x14ac:dyDescent="0.25">
      <c r="B5611" s="2"/>
    </row>
    <row r="5612" spans="2:2" x14ac:dyDescent="0.25">
      <c r="B5612" s="2"/>
    </row>
    <row r="5613" spans="2:2" x14ac:dyDescent="0.25">
      <c r="B5613" s="2"/>
    </row>
    <row r="5614" spans="2:2" x14ac:dyDescent="0.25">
      <c r="B5614" s="2"/>
    </row>
    <row r="5615" spans="2:2" x14ac:dyDescent="0.25">
      <c r="B5615" s="2"/>
    </row>
  </sheetData>
  <mergeCells count="1">
    <mergeCell ref="U46:AI74"/>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7aa7caa-2983-46ac-becb-19459705d837">
      <Terms xmlns="http://schemas.microsoft.com/office/infopath/2007/PartnerControls"/>
    </lcf76f155ced4ddcb4097134ff3c332f>
    <TaxCatchAll xmlns="152a861a-24cb-4cc0-ae52-5e9c56944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57428EA9D84834E82B21B4A8C1190F2" ma:contentTypeVersion="16" ma:contentTypeDescription="Create a new document." ma:contentTypeScope="" ma:versionID="94deba6374efa6054db2e7389469e587">
  <xsd:schema xmlns:xsd="http://www.w3.org/2001/XMLSchema" xmlns:xs="http://www.w3.org/2001/XMLSchema" xmlns:p="http://schemas.microsoft.com/office/2006/metadata/properties" xmlns:ns2="67aa7caa-2983-46ac-becb-19459705d837" xmlns:ns3="152a861a-24cb-4cc0-ae52-5e9c5694440b" targetNamespace="http://schemas.microsoft.com/office/2006/metadata/properties" ma:root="true" ma:fieldsID="363b52d4967b6c01dc44f9d8e3f7db55" ns2:_="" ns3:_="">
    <xsd:import namespace="67aa7caa-2983-46ac-becb-19459705d837"/>
    <xsd:import namespace="152a861a-24cb-4cc0-ae52-5e9c5694440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aa7caa-2983-46ac-becb-19459705d8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63fe2ddd-7eed-43f9-b8df-cb9ecab90a9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DateTaken" ma:index="23"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2a861a-24cb-4cc0-ae52-5e9c5694440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294c2e66-c60f-438a-928c-8436e920ec8e}" ma:internalName="TaxCatchAll" ma:showField="CatchAllData" ma:web="152a861a-24cb-4cc0-ae52-5e9c56944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D199D6E-595A-4E87-83D9-8F3771309EB5}">
  <ds:schemaRefs>
    <ds:schemaRef ds:uri="http://schemas.microsoft.com/office/2006/metadata/properties"/>
    <ds:schemaRef ds:uri="http://schemas.microsoft.com/office/infopath/2007/PartnerControls"/>
    <ds:schemaRef ds:uri="67aa7caa-2983-46ac-becb-19459705d837"/>
    <ds:schemaRef ds:uri="152a861a-24cb-4cc0-ae52-5e9c5694440b"/>
  </ds:schemaRefs>
</ds:datastoreItem>
</file>

<file path=customXml/itemProps2.xml><?xml version="1.0" encoding="utf-8"?>
<ds:datastoreItem xmlns:ds="http://schemas.openxmlformats.org/officeDocument/2006/customXml" ds:itemID="{CEB87E1E-B4B2-444B-9D96-FB2B56EF8E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aa7caa-2983-46ac-becb-19459705d837"/>
    <ds:schemaRef ds:uri="152a861a-24cb-4cc0-ae52-5e9c569444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9E2A163-B409-4BDB-923A-1083B8FA34D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Size of Lending Market </vt:lpstr>
      <vt:lpstr>VC Deals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Oxley</dc:creator>
  <cp:lastModifiedBy>Gabriel Oxley</cp:lastModifiedBy>
  <dcterms:created xsi:type="dcterms:W3CDTF">2024-10-21T11:49:59Z</dcterms:created>
  <dcterms:modified xsi:type="dcterms:W3CDTF">2024-11-01T11:21:24Z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0x010100257428EA9D84834E82B21B4A8C1190F2</vt:lpwstr>
  </property>
  <property fmtid="{D5CDD505-2E9C-101B-9397-08002B2CF9AE}" pid="3" name="MediaServiceImageTags">
    <vt:lpwstr/>
  </property>
</Properties>
</file>