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\Workspace\Cryptojackingtrap-Main-Workspace\cryptojackingtrap-dataset\data\random-enerated-dataset\"/>
    </mc:Choice>
  </mc:AlternateContent>
  <xr:revisionPtr revIDLastSave="0" documentId="13_ncr:1_{2B419373-FA50-4CCF-8136-2FB415320DA9}" xr6:coauthVersionLast="47" xr6:coauthVersionMax="47" xr10:uidLastSave="{00000000-0000-0000-0000-000000000000}"/>
  <bookViews>
    <workbookView minimized="1" xWindow="1152" yWindow="1152" windowWidth="17280" windowHeight="9108" xr2:uid="{00000000-000D-0000-FFFF-FFFF00000000}"/>
  </bookViews>
  <sheets>
    <sheet name="Night Ideal Test" sheetId="2" r:id="rId1"/>
  </sheets>
  <definedNames>
    <definedName name="_xlnm._FilterDatabase" localSheetId="0" hidden="1">'Night Ideal Test'!$B$1:$Z$101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3" i="2" l="1"/>
  <c r="L103" i="2"/>
  <c r="K103" i="2"/>
  <c r="M101" i="2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L2" i="2"/>
  <c r="M2" i="2"/>
  <c r="K2" i="2"/>
  <c r="J103" i="2"/>
  <c r="I103" i="2"/>
  <c r="H103" i="2"/>
  <c r="G103" i="2"/>
  <c r="F103" i="2"/>
  <c r="E103" i="2"/>
  <c r="D103" i="2"/>
</calcChain>
</file>

<file path=xl/sharedStrings.xml><?xml version="1.0" encoding="utf-8"?>
<sst xmlns="http://schemas.openxmlformats.org/spreadsheetml/2006/main" count="317" uniqueCount="316">
  <si>
    <t xml:space="preserve">TOO_SMALL, TOO_LATE, TOO_SMALL, TOO_LATE, TOO_SMALL, TOO_LATE, TOO_SMALL, TOO_LATE, TOO_LATE, TOO_LATE, TOO_SMALL, </t>
  </si>
  <si>
    <t xml:space="preserve">TOO_LATE, TOO_LATE, TOO_SMALL, TOO_LATE, TOO_SMALL, TOO_LATE, TOO_LATE, TOO_LATE, TOO_SMALL, </t>
  </si>
  <si>
    <t xml:space="preserve">TOO_SMALL, TOO_LATE, TOO_SMALL, TOO_LATE, TOO_SMALL, TOO_LATE, TOO_SMALL, TOO_LATE, TOO_LATE, TOO_LATE, TOO_SMALL, TOO_LATE, </t>
  </si>
  <si>
    <t>36.95 s</t>
  </si>
  <si>
    <t>46.16 s</t>
  </si>
  <si>
    <t>round</t>
  </si>
  <si>
    <t>HashCoveragePercentage:</t>
  </si>
  <si>
    <t>, maxSplitSize:</t>
  </si>
  <si>
    <t>, AvgSize:</t>
  </si>
  <si>
    <t>MISSED=</t>
  </si>
  <si>
    <t>TOO_SMALL=</t>
  </si>
  <si>
    <t>TOO_LATE=</t>
  </si>
  <si>
    <t xml:space="preserve">TOO_SMALL, TOO_LATE, TOO_SMALL, TOO_LATE, TOO_LATE, TOO_LATE, TOO_SMALL, TOO_LATE, TOO_LATE, TOO_LATE, TOO_LATE, TOO_SMALL, </t>
  </si>
  <si>
    <t xml:space="preserve"> hash:</t>
  </si>
  <si>
    <t>60f811906327d8e9451b370661e75654458a683ca995a257f9559ce9b92b1db6</t>
  </si>
  <si>
    <t>time:</t>
  </si>
  <si>
    <t>31.40 s</t>
  </si>
  <si>
    <t xml:space="preserve">TOO_SMALL, TOO_SMALL, TOO_LATE, TOO_SMALL, TOO_LATE, TOO_LATE, TOO_SMALL, TOO_SMALL, TOO_SMALL, TOO_SMALL, TOO_SMALL, TOO_SMALL, TOO_SMALL, TOO_SMALL, TOO_SMALL, TOO_SMALL, TOO_SMALL, TOO_SMALL, TOO_SMALL, TOO_SMALL, TOO_SMALL, TOO_SMALL, TOO_SMALL, TOO_LATE, TOO_LATE, TOO_SMALL, </t>
  </si>
  <si>
    <t>aebcf1b0451198fd8d71b3da8347b0b7776277ab2a660299e4b63def0f884197</t>
  </si>
  <si>
    <t>33.17 s</t>
  </si>
  <si>
    <t xml:space="preserve">TOO_SMALL, TOO_LATE, TOO_SMALL, TOO_SMALL, TOO_SMALL, TOO_LATE, TOO_SMALL, TOO_LATE, TOO_SMALL, TOO_LATE, TOO_LATE, TOO_LATE, </t>
  </si>
  <si>
    <t>8d467b87cdcb34e7b204d8ffb48fee06f067f55c99039ba3f5349e5804865752</t>
  </si>
  <si>
    <t>31.62 s</t>
  </si>
  <si>
    <t xml:space="preserve">TOO_SMALL, TOO_LATE, TOO_SMALL, TOO_LATE, TOO_SMALL, TOO_SMALL, TOO_LATE, TOO_SMALL, TOO_SMALL, TOO_SMALL, TOO_LATE, TOO_SMALL, TOO_LATE, TOO_LATE, </t>
  </si>
  <si>
    <t>a7e628bc76d9b4b4e675d85e74087f43af7c76dea6d6f17bb11a48c1dba3a17e</t>
  </si>
  <si>
    <t>30.51 s</t>
  </si>
  <si>
    <t xml:space="preserve">TOO_SMALL, TOO_SMALL, TOO_LATE, TOO_SMALL, TOO_LATE, TOO_LATE, TOO_SMALL, TOO_LATE, TOO_SMALL, TOO_LATE, TOO_SMALL, </t>
  </si>
  <si>
    <t>d02ddfae4fd75eb1a58c209a90bab5231d0373e1ac4a56819cd25b6ade8a5eab</t>
  </si>
  <si>
    <t>29.28 s</t>
  </si>
  <si>
    <t xml:space="preserve">TOO_LATE, TOO_LATE, TOO_LATE, TOO_SMALL, TOO_LATE, TOO_SMALL, TOO_LATE, TOO_LATE, TOO_SMALL, TOO_LATE, TOO_LATE, TOO_SMALL, </t>
  </si>
  <si>
    <t>fc984c51be80749aa85f34893f565b6a3e235f83e9cd7068647a1f51c690230b</t>
  </si>
  <si>
    <t>35.12 s</t>
  </si>
  <si>
    <t xml:space="preserve">TOO_SMALL, TOO_LATE, TOO_SMALL, TOO_LATE, TOO_SMALL, TOO_LATE, TOO_SMALL, TOO_LATE, TOO_SMALL, TOO_LATE, TOO_LATE, TOO_SMALL, TOO_LATE, </t>
  </si>
  <si>
    <t>5c43ea74fb2022079e62d6f04b1aa95b25054741c507720d4cef184e714e6a45</t>
  </si>
  <si>
    <t>33.27 s</t>
  </si>
  <si>
    <t xml:space="preserve">TOO_LATE, TOO_SMALL, TOO_LATE, TOO_SMALL, TOO_LATE, TOO_SMALL, TOO_SMALL, TOO_SMALL, TOO_LATE, TOO_SMALL, TOO_LATE, TOO_SMALL, TOO_LATE, </t>
  </si>
  <si>
    <t>575240cc8d057f586572476ab4b338f7913106bb31fe6e15d6a3ff4843ec7ef7</t>
  </si>
  <si>
    <t>52.76 s</t>
  </si>
  <si>
    <t xml:space="preserve">TOO_SMALL, TOO_SMALL, TOO_SMALL, TOO_SMALL, TOO_LATE, TOO_SMALL, TOO_LATE, TOO_LATE, TOO_SMALL, TOO_LATE, TOO_SMALL, TOO_LATE, TOO_SMALL, TOO_LATE, TOO_SMALL, TOO_LATE, TOO_SMALL, TOO_LATE, </t>
  </si>
  <si>
    <t>ad8e8c5f81d5f4e3a552291132826ab7a04c1cf5d2bd9a7c8a1cbc97fa8734da</t>
  </si>
  <si>
    <t>33.31 s</t>
  </si>
  <si>
    <t>237ec8cc5cb1524f3f894179f73f945ab6368c2763c2c5b099bd7bde44643cf6</t>
  </si>
  <si>
    <t>35.05 s</t>
  </si>
  <si>
    <t xml:space="preserve">TOO_LATE, TOO_SMALL, TOO_LATE, TOO_SMALL, TOO_LATE, TOO_SMALL, TOO_LATE, TOO_SMALL, TOO_LATE, TOO_LATE, TOO_SMALL, </t>
  </si>
  <si>
    <t>cc92d53976d5a84612c87e71af1d415377c57e0cbc44c5b8448aeceec4f09521</t>
  </si>
  <si>
    <t>29.64 s</t>
  </si>
  <si>
    <t xml:space="preserve">TOO_SMALL, TOO_LATE, TOO_LATE, TOO_SMALL, TOO_LATE, TOO_SMALL, TOO_SMALL, TOO_LATE, TOO_SMALL, TOO_LATE, TOO_SMALL, TOO_LATE, TOO_LATE, TOO_SMALL, </t>
  </si>
  <si>
    <t>af530752f22ed04a93b9c0ceffeba0da8339202b2cabb7a8b1f03e074768edcf</t>
  </si>
  <si>
    <t>44.45 s</t>
  </si>
  <si>
    <t xml:space="preserve">TOO_LATE, TOO_SMALL, TOO_LATE, TOO_LATE, TOO_LATE, TOO_LATE, </t>
  </si>
  <si>
    <t>8db23ffd66cd38b1342640f2851730eef39f8d121f2822f3a5d2563f2bdd0769</t>
  </si>
  <si>
    <t>28.23 s</t>
  </si>
  <si>
    <t xml:space="preserve">TOO_LATE, TOO_LATE, TOO_SMALL, TOO_LATE, TOO_SMALL, TOO_LATE, TOO_SMALL, TOO_SMALL, TOO_SMALL, TOO_SMALL, TOO_LATE, TOO_LATE, TOO_LATE, </t>
  </si>
  <si>
    <t>4d0f348e1edeace95ef9482c83c84747d44d4877fb27d8c2966fdff483559a79</t>
  </si>
  <si>
    <t>22.93 s</t>
  </si>
  <si>
    <t xml:space="preserve">TOO_SMALL, TOO_SMALL, TOO_SMALL, TOO_LATE, TOO_LATE, TOO_LATE, TOO_SMALL, TOO_LATE, TOO_LATE, TOO_LATE, TOO_LATE, TOO_SMALL, TOO_LATE, TOO_SMALL, </t>
  </si>
  <si>
    <t>d42dd053ad4c600a2220033aa58dcdb32471d384a1186c6a30b263616d84db0e</t>
  </si>
  <si>
    <t>37.93 s</t>
  </si>
  <si>
    <t xml:space="preserve">TOO_SMALL, TOO_SMALL, TOO_SMALL, TOO_LATE, TOO_LATE, TOO_SMALL, TOO_LATE, TOO_LATE, TOO_SMALL, TOO_LATE, TOO_LATE, TOO_LATE, TOO_SMALL, TOO_SMALL, </t>
  </si>
  <si>
    <t>cf1bf1cdb270eb11c5e54669741cf5f869c38031ef6310cb8f50d4ea435691ce</t>
  </si>
  <si>
    <t>38.06 s</t>
  </si>
  <si>
    <t xml:space="preserve">TOO_SMALL, TOO_LATE, TOO_SMALL, TOO_LATE, TOO_SMALL, TOO_LATE, TOO_LATE, TOO_SMALL, TOO_SMALL, TOO_LATE, TOO_LATE, TOO_SMALL, </t>
  </si>
  <si>
    <t>14aa987752dcd2e630f8b5c033330ddde66181f4e95702abd5b69a88644833ef</t>
  </si>
  <si>
    <t>43.47 s</t>
  </si>
  <si>
    <t xml:space="preserve">TOO_SMALL, TOO_SMALL, TOO_SMALL, TOO_SMALL, TOO_SMALL, TOO_SMALL, TOO_SMALL, TOO_LATE, TOO_SMALL, TOO_LATE, TOO_SMALL, TOO_LATE, TOO_LATE, TOO_LATE, TOO_LATE, </t>
  </si>
  <si>
    <t>3511ef7b520ac36f87f8c970d483388cc0868ef6f868c73cc0820bd21c4ad644</t>
  </si>
  <si>
    <t>31.95 s</t>
  </si>
  <si>
    <t xml:space="preserve">TOO_LATE, TOO_SMALL, TOO_LATE, TOO_SMALL, TOO_LATE, TOO_SMALL, TOO_SMALL, TOO_SMALL, TOO_SMALL, TOO_SMALL, TOO_SMALL, TOO_SMALL, TOO_LATE, TOO_SMALL, TOO_LATE, TOO_SMALL, TOO_LATE, </t>
  </si>
  <si>
    <t>420b33d43c051a63876128fba5d54fd448d6bde7c8d51dec65f2688cac3325c6</t>
  </si>
  <si>
    <t>48.91 s</t>
  </si>
  <si>
    <t xml:space="preserve">TOO_SMALL, TOO_SMALL, TOO_SMALL, MISSED, TOO_SMALL, TOO_SMALL, TOO_SMALL, MISSED, TOO_SMALL, MISSED, TOO_SMALL, TOO_SMALL, TOO_SMALL, MISSED, TOO_SMALL, TOO_SMALL, TOO_SMALL, TOO_SMALL, TOO_LATE, TOO_SMALL, TOO_SMALL, TOO_LATE, TOO_SMALL, TOO_LATE, TOO_LATE, </t>
  </si>
  <si>
    <t>56175e5340f992cc7db593f5a0e50f2bec6a7c28dd790ca1f3e9fc6ecbb7f7b2</t>
  </si>
  <si>
    <t>32.36 s</t>
  </si>
  <si>
    <t xml:space="preserve">TOO_SMALL, TOO_LATE, TOO_LATE, TOO_LATE, TOO_LATE, TOO_LATE, TOO_LATE, TOO_SMALL, TOO_LATE, TOO_LATE, </t>
  </si>
  <si>
    <t>cf4a006d1547d8ffd00f199ace9619e23f500b211fa6a1b6450a6b04add96ad3</t>
  </si>
  <si>
    <t>27.51 s</t>
  </si>
  <si>
    <t xml:space="preserve">TOO_SMALL, TOO_SMALL, TOO_SMALL, TOO_SMALL, TOO_SMALL, TOO_LATE, TOO_LATE, TOO_SMALL, TOO_LATE, TOO_SMALL, TOO_LATE, TOO_SMALL, TOO_LATE, TOO_SMALL, TOO_SMALL, TOO_LATE, </t>
  </si>
  <si>
    <t>d9c5000e502d48c55ec6b8b080ae8cb7aedfcff86ae91f49f55f9c4200b4ac49</t>
  </si>
  <si>
    <t>30.87 s</t>
  </si>
  <si>
    <t xml:space="preserve">TOO_SMALL, TOO_SMALL, TOO_LATE, TOO_SMALL, TOO_LATE, TOO_SMALL, TOO_SMALL, TOO_LATE, TOO_LATE, TOO_SMALL, TOO_LATE, TOO_SMALL, TOO_LATE, TOO_LATE, TOO_LATE, TOO_LATE, </t>
  </si>
  <si>
    <t>717b88cbf444b917320d019a796aad5478bf9544e88f45a255ab217b817c0bec</t>
  </si>
  <si>
    <t>36.17 s</t>
  </si>
  <si>
    <t xml:space="preserve">TOO_LATE, TOO_LATE, TOO_LATE, TOO_SMALL, TOO_LATE, TOO_SMALL, TOO_LATE, TOO_LATE, TOO_SMALL, TOO_LATE, </t>
  </si>
  <si>
    <t>b3d5bbc8f90820e65822ec39a4ea7896b950b397e37d5ebe2e9e39a952fb3888</t>
  </si>
  <si>
    <t>40.73 s</t>
  </si>
  <si>
    <t xml:space="preserve">TOO_LATE, TOO_LATE, TOO_SMALL, TOO_SMALL, TOO_SMALL, TOO_SMALL, TOO_LATE, TOO_SMALL, TOO_LATE, TOO_LATE, TOO_LATE, TOO_LATE, </t>
  </si>
  <si>
    <t>ad23852b2b9ba9c9ab735044d9b4e5c4874af2b076c50bbd309916c2dddcc8e8</t>
  </si>
  <si>
    <t>28.45 s</t>
  </si>
  <si>
    <t>cffa495cce582f31ecae7d3d4b01b742a192f0271beeb573dc241c6cf256a3ae</t>
  </si>
  <si>
    <t>48.27 s</t>
  </si>
  <si>
    <t xml:space="preserve">TOO_LATE, TOO_LATE, TOO_SMALL, TOO_LATE, TOO_SMALL, TOO_SMALL, TOO_LATE, TOO_SMALL, TOO_LATE, </t>
  </si>
  <si>
    <t>de851d8a649e36ac6e8f92516868a67922c5535a5f48f6b1bd0a17f2ea021c9d</t>
  </si>
  <si>
    <t>40.22 s</t>
  </si>
  <si>
    <t xml:space="preserve">TOO_SMALL, TOO_SMALL, TOO_LATE, TOO_LATE, TOO_LATE, TOO_SMALL, TOO_LATE, TOO_SMALL, TOO_SMALL, TOO_LATE, </t>
  </si>
  <si>
    <t>572ebdbf3df8b6c9fbc4d64ec91eaa8e5abc0a9e850acbcf9d5433ba5aab93b1</t>
  </si>
  <si>
    <t>36.87 s</t>
  </si>
  <si>
    <t xml:space="preserve">TOO_LATE, TOO_LATE, TOO_SMALL, TOO_LATE, TOO_SMALL, TOO_LATE, TOO_LATE, TOO_LATE, TOO_SMALL, TOO_LATE, TOO_SMALL, </t>
  </si>
  <si>
    <t>b546fc05ace98b81d10072e9243094d8460721c1f9f546afeaf6f555cbec8348</t>
  </si>
  <si>
    <t>26.59 s</t>
  </si>
  <si>
    <t xml:space="preserve">TOO_SMALL, TOO_LATE, TOO_LATE, TOO_SMALL, TOO_LATE, TOO_SMALL, TOO_LATE, TOO_SMALL, TOO_LATE, TOO_LATE, TOO_LATE, TOO_LATE, TOO_LATE, </t>
  </si>
  <si>
    <t>1d4c8d829e8cd6759911e2fd09cd55cfe418116c558b33dfbc422c8f0d44da69</t>
  </si>
  <si>
    <t>28.54 s</t>
  </si>
  <si>
    <t xml:space="preserve">TOO_SMALL, TOO_LATE, TOO_SMALL, TOO_LATE, TOO_SMALL, TOO_LATE, TOO_LATE, TOO_SMALL, TOO_LATE, TOO_LATE, TOO_SMALL, TOO_LATE, </t>
  </si>
  <si>
    <t>12ad514c17fcc1185e9dd26a85afebf593a51f315778683a8a050161c4a595b8</t>
  </si>
  <si>
    <t>31.07 s</t>
  </si>
  <si>
    <t xml:space="preserve">TOO_SMALL, TOO_LATE, TOO_LATE, TOO_SMALL, TOO_LATE, TOO_LATE, TOO_LATE, TOO_LATE, TOO_SMALL, </t>
  </si>
  <si>
    <t>f876bd184b72677541304c1de9525e8475a4856451051aa6b34203fb8d868510</t>
  </si>
  <si>
    <t>32.55 s</t>
  </si>
  <si>
    <t xml:space="preserve">MISSED, TOO_SMALL, MISSED, TOO_SMALL, TOO_SMALL, TOO_SMALL, TOO_SMALL, TOO_SMALL, TOO_SMALL, TOO_SMALL, TOO_LATE, TOO_LATE, TOO_LATE, TOO_SMALL, TOO_SMALL, TOO_SMALL, TOO_LATE, TOO_SMALL, TOO_LATE, TOO_SMALL, TOO_SMALL, TOO_LATE, TOO_LATE, TOO_SMALL, </t>
  </si>
  <si>
    <t>6002fb2d9cb27e58d9563bfb3b15c3684faafced41c82e3d5d82a54bba7e8b28</t>
  </si>
  <si>
    <t>22.33 s</t>
  </si>
  <si>
    <t xml:space="preserve">TOO_SMALL, TOO_LATE, TOO_SMALL, TOO_LATE, TOO_LATE, TOO_SMALL, TOO_SMALL, TOO_LATE, TOO_LATE, TOO_LATE, TOO_SMALL, TOO_SMALL, </t>
  </si>
  <si>
    <t>de3af1f2be8cd13f49e4b82c8c06f0d644cbb7f4197558a2cb5407f73f774373</t>
  </si>
  <si>
    <t xml:space="preserve">TOO_SMALL, TOO_SMALL, TOO_LATE, TOO_SMALL, TOO_LATE, TOO_SMALL, TOO_LATE, TOO_SMALL, TOO_LATE, TOO_SMALL, TOO_LATE, TOO_LATE, </t>
  </si>
  <si>
    <t>957a5a432a54e10ffb45e7a94fddfa6ee9347e3ba28a0b996f95899d5a937da0</t>
  </si>
  <si>
    <t>28.75 s</t>
  </si>
  <si>
    <t xml:space="preserve">TOO_SMALL, TOO_LATE, TOO_LATE, TOO_SMALL, TOO_SMALL, TOO_LATE, TOO_SMALL, TOO_LATE, TOO_LATE, TOO_LATE, TOO_LATE, </t>
  </si>
  <si>
    <t>8b2008d19a2d08c82599ee60daaef71a12b06b457f7a9803228c344f94a68516</t>
  </si>
  <si>
    <t>30.79 s</t>
  </si>
  <si>
    <t xml:space="preserve">TOO_SMALL, TOO_LATE, TOO_SMALL, TOO_LATE, TOO_LATE, TOO_SMALL, TOO_SMALL, TOO_SMALL, TOO_SMALL, TOO_SMALL, TOO_LATE, TOO_SMALL, TOO_LATE, TOO_SMALL, TOO_LATE, </t>
  </si>
  <si>
    <t>ff53cabca77e36c5cdf9442226e3e03482933fd82ee990d12586c8dd0b8aef5e</t>
  </si>
  <si>
    <t>24.66 s</t>
  </si>
  <si>
    <t xml:space="preserve">TOO_SMALL, TOO_LATE, TOO_SMALL, TOO_LATE, TOO_SMALL, TOO_LATE, TOO_LATE, TOO_SMALL, TOO_LATE, TOO_SMALL, TOO_SMALL, TOO_LATE, TOO_SMALL, TOO_SMALL, TOO_LATE, </t>
  </si>
  <si>
    <t>c0da2ffb95327cbdfdaaa7e3d48c722ed16e1543e3e316f8eb6fbb6dc99c045d</t>
  </si>
  <si>
    <t>29.96 s</t>
  </si>
  <si>
    <t xml:space="preserve">TOO_SMALL, TOO_SMALL, TOO_LATE, TOO_LATE, TOO_SMALL, TOO_SMALL, TOO_LATE, TOO_LATE, TOO_LATE, TOO_LATE, TOO_LATE, </t>
  </si>
  <si>
    <t>7fa92d3a37b053af85811e1dbd55a4726019cb287a24a47e215b6969c49a5fd4</t>
  </si>
  <si>
    <t>23.43 s</t>
  </si>
  <si>
    <t xml:space="preserve">TOO_SMALL, TOO_SMALL, TOO_LATE, TOO_SMALL, TOO_LATE, TOO_SMALL, TOO_LATE, TOO_SMALL, TOO_SMALL, TOO_LATE, TOO_SMALL, TOO_LATE, TOO_SMALL, </t>
  </si>
  <si>
    <t>90ae6b1fe99579bce3ecab1dc3559907abb273fb9e38548c770154975cf28d79</t>
  </si>
  <si>
    <t>34.79 s</t>
  </si>
  <si>
    <t xml:space="preserve">TOO_SMALL, TOO_LATE, TOO_LATE, TOO_LATE, TOO_SMALL, TOO_LATE, TOO_LATE, TOO_SMALL, TOO_LATE, TOO_SMALL, TOO_LATE, TOO_SMALL, </t>
  </si>
  <si>
    <t>cbbfa19f18e74cde7e32a4321f4ccba6a32a3d8cad7079c5882e5fd38bda44e8</t>
  </si>
  <si>
    <t>35.83 s</t>
  </si>
  <si>
    <t xml:space="preserve">MISSED, TOO_SMALL, TOO_SMALL, TOO_LATE, TOO_SMALL, TOO_LATE, TOO_LATE, TOO_SMALL, TOO_LATE, TOO_LATE, TOO_LATE, TOO_SMALL, TOO_LATE, TOO_SMALL, </t>
  </si>
  <si>
    <t>a3b6ac0ab6f52a5a1542b32d691de989a2c417d28dd2f9578b87d77408797d1f</t>
  </si>
  <si>
    <t xml:space="preserve">MISSED, TOO_SMALL, MISSED, TOO_SMALL, MISSED, TOO_SMALL, MISSED, TOO_SMALL, TOO_SMALL, MISSED, TOO_SMALL, TOO_SMALL, TOO_SMALL, TOO_SMALL, TOO_SMALL, TOO_SMALL, TOO_SMALL, MISSED, TOO_SMALL, TOO_LATE, TOO_LATE, TOO_LATE, TOO_LATE, TOO_SMALL, </t>
  </si>
  <si>
    <t>e9429052628ced627af7e6d38e691e3de643c2ff142c6afa93b1d535c4eb7d6c</t>
  </si>
  <si>
    <t>31.02 s</t>
  </si>
  <si>
    <t xml:space="preserve">TOO_LATE, TOO_SMALL, TOO_LATE, TOO_SMALL, TOO_LATE, TOO_SMALL, TOO_SMALL, TOO_SMALL, TOO_LATE, TOO_LATE, TOO_SMALL, TOO_SMALL, TOO_SMALL, TOO_LATE, </t>
  </si>
  <si>
    <t>29a26c116a8af0ca42087cedd2bfc451fd2fa5f22d4036c278d5022f33484b5b</t>
  </si>
  <si>
    <t>37.13 s</t>
  </si>
  <si>
    <t xml:space="preserve">TOO_LATE, TOO_SMALL, TOO_LATE, TOO_LATE, TOO_SMALL, TOO_SMALL, TOO_LATE, TOO_SMALL, TOO_LATE, TOO_SMALL, TOO_LATE, </t>
  </si>
  <si>
    <t>3e315d4180a0e5541c2d1b15b3b883655962373254d0683abe92693c290d784e</t>
  </si>
  <si>
    <t>32.39 s</t>
  </si>
  <si>
    <t xml:space="preserve">TOO_SMALL, TOO_SMALL, TOO_LATE, TOO_SMALL, TOO_LATE, TOO_SMALL, TOO_SMALL, TOO_LATE, TOO_SMALL, TOO_LATE, TOO_SMALL, TOO_LATE, TOO_SMALL, TOO_SMALL, </t>
  </si>
  <si>
    <t>515dcf642c3b53d1472417634543df6bb4694c9b5777c32820f701a52134e2cd</t>
  </si>
  <si>
    <t>35.86 s</t>
  </si>
  <si>
    <t xml:space="preserve">TOO_LATE, TOO_SMALL, TOO_SMALL, TOO_LATE, TOO_LATE, TOO_LATE, TOO_LATE, </t>
  </si>
  <si>
    <t>1d0facba14b97c3b3767675463c35e40d9bc160aa7e9048a619d1ce2630b7494</t>
  </si>
  <si>
    <t>49.27 s</t>
  </si>
  <si>
    <t xml:space="preserve">TOO_LATE, TOO_SMALL, TOO_LATE, TOO_SMALL, TOO_LATE, TOO_SMALL, TOO_LATE, TOO_LATE, TOO_SMALL, </t>
  </si>
  <si>
    <t>b848f26648fc9f3cf22f9faa2664630dde5ae5dea99258cc97ba156a126829d2</t>
  </si>
  <si>
    <t>46.99 s</t>
  </si>
  <si>
    <t xml:space="preserve">TOO_LATE, TOO_SMALL, TOO_SMALL, TOO_LATE, TOO_LATE, TOO_LATE, TOO_LATE, TOO_SMALL, TOO_LATE, TOO_SMALL, TOO_LATE, TOO_SMALL, </t>
  </si>
  <si>
    <t>6b4c50b387e3c4cbf59946441d02589f7050550631940d91b81e17465dbdbd7b</t>
  </si>
  <si>
    <t>34.24 s</t>
  </si>
  <si>
    <t xml:space="preserve">TOO_SMALL, TOO_LATE, TOO_SMALL, TOO_SMALL, TOO_LATE, TOO_LATE, TOO_SMALL, TOO_LATE, TOO_LATE, TOO_SMALL, TOO_LATE, TOO_SMALL, TOO_LATE, TOO_SMALL, </t>
  </si>
  <si>
    <t>63f80cebba28c55df27eabcfc71358ed603757824355f638f983aa8813c71389</t>
  </si>
  <si>
    <t>40.87 s</t>
  </si>
  <si>
    <t xml:space="preserve">TOO_SMALL, TOO_SMALL, TOO_SMALL, TOO_LATE, TOO_LATE, TOO_LATE, TOO_SMALL, TOO_LATE, TOO_LATE, TOO_SMALL, TOO_LATE, TOO_LATE, </t>
  </si>
  <si>
    <t>6d5eb4d0787ebf3ed61e5e9d7fe31ee3c6ae47b27bf089a87e2bea06ae936da3</t>
  </si>
  <si>
    <t>36.54 s</t>
  </si>
  <si>
    <t xml:space="preserve">TOO_SMALL, TOO_SMALL, TOO_LATE, TOO_LATE, TOO_SMALL, TOO_LATE, TOO_LATE, TOO_SMALL, TOO_LATE, TOO_SMALL, TOO_LATE, TOO_SMALL, TOO_LATE, </t>
  </si>
  <si>
    <t>b88ad5d340b9ad2ba9aa0b457796c39e973fed7487b939feb5d83ea8d4884069</t>
  </si>
  <si>
    <t>32.27 s</t>
  </si>
  <si>
    <t xml:space="preserve">TOO_SMALL, TOO_SMALL, TOO_SMALL, TOO_SMALL, TOO_SMALL, TOO_SMALL, TOO_SMALL, TOO_SMALL, TOO_SMALL, TOO_SMALL, TOO_SMALL, TOO_SMALL, TOO_LATE, TOO_LATE, TOO_SMALL, TOO_LATE, TOO_SMALL, TOO_LATE, TOO_SMALL, </t>
  </si>
  <si>
    <t>19d661119b8000a56ec5c66446a920f0458f8a28cc97de212923157a18a0cc95</t>
  </si>
  <si>
    <t>35.98 s</t>
  </si>
  <si>
    <t xml:space="preserve">TOO_LATE, TOO_LATE, TOO_LATE, TOO_SMALL, TOO_LATE, TOO_SMALL, TOO_LATE, TOO_LATE, TOO_LATE, </t>
  </si>
  <si>
    <t>b6dc7cd11071c1989e2185d32a47ed79536ef3b9bb681177fa81d91c1e521c93</t>
  </si>
  <si>
    <t>37.46 s</t>
  </si>
  <si>
    <t xml:space="preserve">TOO_SMALL, TOO_SMALL, TOO_SMALL, TOO_LATE, TOO_LATE, TOO_SMALL, TOO_SMALL, TOO_LATE, TOO_LATE, TOO_LATE, TOO_SMALL, </t>
  </si>
  <si>
    <t>6bbb60c09ecf90fa5edca18ebabf11e32884df10ca67681d8e5d07fd33466294</t>
  </si>
  <si>
    <t>46.26 s</t>
  </si>
  <si>
    <t xml:space="preserve">TOO_LATE, TOO_LATE, TOO_LATE, TOO_SMALL, TOO_SMALL, TOO_SMALL, TOO_LATE, TOO_LATE, TOO_LATE, </t>
  </si>
  <si>
    <t>efd551fc7b5fe857e48068779fe9f0fb78dc0c6ee01195c74442256c55a0a72a</t>
  </si>
  <si>
    <t>37.55 s</t>
  </si>
  <si>
    <t xml:space="preserve">TOO_SMALL, MISSED, TOO_SMALL, TOO_SMALL, TOO_SMALL, TOO_SMALL, TOO_SMALL, TOO_LATE, TOO_LATE, TOO_LATE, TOO_SMALL, TOO_LATE, TOO_LATE, TOO_LATE, TOO_SMALL, TOO_LATE, </t>
  </si>
  <si>
    <t>147aa36923d5eefdd9529dbfc096c1ceb77ffd7b3a866ced7a644a689cab215a</t>
  </si>
  <si>
    <t>28.79 s</t>
  </si>
  <si>
    <t xml:space="preserve">TOO_SMALL, TOO_SMALL, TOO_SMALL, TOO_LATE, TOO_LATE, TOO_LATE, TOO_LATE, TOO_SMALL, TOO_LATE, TOO_SMALL, TOO_LATE, TOO_LATE, </t>
  </si>
  <si>
    <t>5c21e6ce7353722321add4caa9081457a00e7ace4bf8e65de11522e46f7cee52</t>
  </si>
  <si>
    <t>34.68 s</t>
  </si>
  <si>
    <t xml:space="preserve">TOO_SMALL, TOO_LATE, TOO_SMALL, TOO_LATE, TOO_LATE, TOO_LATE, TOO_LATE, TOO_SMALL, TOO_LATE, TOO_SMALL, TOO_LATE, TOO_SMALL, </t>
  </si>
  <si>
    <t>228008894f3840a2de259e7f7b37fbbc2060ee0635036d7492d2c2c149596d2f</t>
  </si>
  <si>
    <t>36.16 s</t>
  </si>
  <si>
    <t xml:space="preserve">MISSED, TOO_SMALL, TOO_SMALL, TOO_LATE, TOO_LATE, TOO_LATE, TOO_SMALL, TOO_LATE, TOO_SMALL, TOO_LATE, TOO_SMALL, TOO_LATE, TOO_SMALL, TOO_LATE, TOO_SMALL, </t>
  </si>
  <si>
    <t>a3c61db9931f2e36ee5024dc3c7bb9f43dfc65086aa1327476e6dd6af96ba2a4</t>
  </si>
  <si>
    <t>40.71 s</t>
  </si>
  <si>
    <t xml:space="preserve">TOO_LATE, TOO_SMALL, TOO_LATE, TOO_LATE, TOO_SMALL, TOO_LATE, TOO_LATE, TOO_LATE, </t>
  </si>
  <si>
    <t>db015934231aaf5e4ad33d3c23aabe13fce00cbbefb4da340e52a996e0b79932</t>
  </si>
  <si>
    <t>38.84 s</t>
  </si>
  <si>
    <t xml:space="preserve">TOO_SMALL, TOO_SMALL, TOO_SMALL, TOO_SMALL, TOO_LATE, TOO_SMALL, TOO_LATE, TOO_SMALL, TOO_LATE, TOO_LATE, TOO_LATE, </t>
  </si>
  <si>
    <t>10a501f9d9e651fddf90d4887681894555ed5a50a5d33f8fbb41edd18f43d0d8</t>
  </si>
  <si>
    <t>27.91 s</t>
  </si>
  <si>
    <t xml:space="preserve">MISSED, TOO_SMALL, TOO_SMALL, TOO_SMALL, TOO_SMALL, TOO_LATE, TOO_LATE, TOO_LATE, TOO_SMALL, TOO_LATE, TOO_LATE, TOO_LATE, TOO_SMALL, TOO_SMALL, TOO_LATE, </t>
  </si>
  <si>
    <t>a1431eeb1c67e20a8139552bea3d23513eeec4761938263611ed1476ef2d1f33</t>
  </si>
  <si>
    <t>25.19 s</t>
  </si>
  <si>
    <t xml:space="preserve">TOO_SMALL, TOO_LATE, TOO_LATE, TOO_LATE, TOO_SMALL, TOO_SMALL, TOO_SMALL, TOO_SMALL, TOO_LATE, TOO_LATE, TOO_LATE, TOO_SMALL, TOO_LATE, TOO_SMALL, </t>
  </si>
  <si>
    <t>8a550248bf00f284547d932ee408032689073cc53ebbaa9a6fcf27b61e1c6317</t>
  </si>
  <si>
    <t>39.61 s</t>
  </si>
  <si>
    <t xml:space="preserve">TOO_SMALL, TOO_LATE, TOO_SMALL, TOO_LATE, TOO_SMALL, TOO_SMALL, TOO_LATE, TOO_LATE, TOO_SMALL, TOO_LATE, </t>
  </si>
  <si>
    <t>cc9041a9e471fd9a378229ad7f12eceaaf7315461ac074044c769eef728cc857</t>
  </si>
  <si>
    <t>28.81 s</t>
  </si>
  <si>
    <t xml:space="preserve">TOO_SMALL, TOO_LATE, TOO_SMALL, TOO_LATE, TOO_SMALL, TOO_LATE, TOO_SMALL, TOO_SMALL, TOO_SMALL, TOO_LATE, TOO_LATE, TOO_LATE, TOO_LATE, </t>
  </si>
  <si>
    <t>808354622482d96c50fff368ad623e5b5edbb785b0b0043e2ecf7148461394dc</t>
  </si>
  <si>
    <t>28.28 s</t>
  </si>
  <si>
    <t xml:space="preserve">TOO_SMALL, TOO_LATE, TOO_SMALL, TOO_LATE, TOO_SMALL, TOO_SMALL, TOO_LATE, TOO_LATE, TOO_SMALL, TOO_SMALL, TOO_SMALL, TOO_LATE, TOO_SMALL, </t>
  </si>
  <si>
    <t>dc1a6ed2136b36a067102376c47da97ead0924faf9d5e51d12054ce4985f1bc2</t>
  </si>
  <si>
    <t>38.25 s</t>
  </si>
  <si>
    <t xml:space="preserve">TOO_LATE, TOO_SMALL, TOO_LATE, TOO_SMALL, TOO_LATE, TOO_LATE, TOO_SMALL, TOO_LATE, TOO_LATE, TOO_LATE, TOO_LATE, </t>
  </si>
  <si>
    <t>6bff8c4953343cb0e4b3b7a6487a4fbf2263fb58b7c79e967f31300ac26d2436</t>
  </si>
  <si>
    <t>41.82 s</t>
  </si>
  <si>
    <t xml:space="preserve">TOO_LATE, TOO_SMALL, TOO_LATE, TOO_SMALL, TOO_LATE, TOO_LATE, TOO_SMALL, TOO_LATE, </t>
  </si>
  <si>
    <t>376c8cb5aa1d069a4023e58b7d01cd0734ea3124bd7327edd23e03861132d1d1</t>
  </si>
  <si>
    <t xml:space="preserve">TOO_LATE, TOO_LATE, TOO_SMALL, TOO_LATE, TOO_LATE, TOO_LATE, TOO_SMALL, TOO_SMALL, TOO_LATE, </t>
  </si>
  <si>
    <t>f545e2074d247dc1bbe133f77ad47336cfe04c1adc28de5ce8174b707197579c</t>
  </si>
  <si>
    <t>42.61 s</t>
  </si>
  <si>
    <t xml:space="preserve">TOO_SMALL, TOO_SMALL, TOO_LATE, TOO_SMALL, TOO_LATE, TOO_LATE, TOO_LATE, TOO_SMALL, TOO_LATE, TOO_SMALL, TOO_SMALL, TOO_LATE, </t>
  </si>
  <si>
    <t>7c2f4ad1f8c3e4eee6a8697758b692aaae980e3c7669d8c59fe388b224003640</t>
  </si>
  <si>
    <t>39.91 s</t>
  </si>
  <si>
    <t xml:space="preserve">TOO_SMALL, TOO_SMALL, TOO_SMALL, TOO_SMALL, TOO_LATE, TOO_SMALL, TOO_SMALL, TOO_LATE, TOO_LATE, TOO_LATE, TOO_SMALL, TOO_LATE, </t>
  </si>
  <si>
    <t>c70ee36d68aa6acb59c8aad4ab993ee6b02d412096b1010fc39778cfc54b0ec7</t>
  </si>
  <si>
    <t>27.43 s</t>
  </si>
  <si>
    <t xml:space="preserve">TOO_SMALL, TOO_SMALL, TOO_LATE, TOO_SMALL, TOO_LATE, TOO_SMALL, TOO_LATE, TOO_SMALL, TOO_LATE, TOO_SMALL, TOO_LATE, TOO_LATE, TOO_SMALL, </t>
  </si>
  <si>
    <t>4f2b3ef7525382308963c6ffccf3327b1d4c4d0586ccf85d8dc5c10c023bc19c</t>
  </si>
  <si>
    <t>38.88 s</t>
  </si>
  <si>
    <t xml:space="preserve">TOO_LATE, TOO_SMALL, TOO_LATE, TOO_SMALL, TOO_LATE, TOO_LATE, TOO_LATE, TOO_SMALL, TOO_LATE, TOO_LATE, TOO_SMALL, TOO_LATE, TOO_SMALL, </t>
  </si>
  <si>
    <t>eae7faad488eb347e077e37adc29cae6cc2d3bea7e8fe9c5d63ad83e68637cf7</t>
  </si>
  <si>
    <t>29.18 s</t>
  </si>
  <si>
    <t xml:space="preserve">TOO_LATE, TOO_LATE, TOO_SMALL, TOO_SMALL, TOO_SMALL, TOO_SMALL, TOO_LATE, TOO_SMALL, TOO_LATE, TOO_SMALL, TOO_LATE, TOO_LATE, TOO_SMALL, TOO_LATE, </t>
  </si>
  <si>
    <t>b89cec6092f56d335d536362b048978557c7a9292866a630adcdec97e8b2214a</t>
  </si>
  <si>
    <t>37.11 s</t>
  </si>
  <si>
    <t xml:space="preserve">TOO_SMALL, TOO_LATE, TOO_SMALL, TOO_LATE, TOO_SMALL, TOO_LATE, TOO_SMALL, TOO_LATE, TOO_LATE, TOO_SMALL, TOO_LATE, </t>
  </si>
  <si>
    <t>cbe9cb2d16d1ccb7b792cd7d45ce7358671a94b3d0b544f2501bcaa825dbed2f</t>
  </si>
  <si>
    <t>31.58 s</t>
  </si>
  <si>
    <t xml:space="preserve">TOO_SMALL, MISSED, TOO_SMALL, TOO_SMALL, TOO_SMALL, TOO_SMALL, MISSED, MISSED, TOO_SMALL, TOO_SMALL, TOO_SMALL, TOO_SMALL, TOO_SMALL, TOO_SMALL, TOO_SMALL, TOO_SMALL, TOO_SMALL, TOO_SMALL, MISSED, TOO_SMALL, TOO_SMALL, TOO_SMALL, TOO_LATE, TOO_LATE, TOO_SMALL, TOO_LATE, TOO_LATE, </t>
  </si>
  <si>
    <t>3bb34d72258caf5d49ffc3625e53e5d4ee65e53e88966876bd87ec597739e9e3</t>
  </si>
  <si>
    <t>29.25 s</t>
  </si>
  <si>
    <t xml:space="preserve">TOO_SMALL, TOO_LATE, TOO_SMALL, TOO_SMALL, TOO_SMALL, TOO_SMALL, TOO_SMALL, TOO_SMALL, TOO_SMALL, TOO_LATE, TOO_LATE, TOO_SMALL, TOO_SMALL, TOO_LATE, TOO_SMALL, TOO_LATE, TOO_LATE, </t>
  </si>
  <si>
    <t>f79ccf2d97325eae486620e184621d10e1a5101d2e5bdfb91f63c5c55f0d37fa</t>
  </si>
  <si>
    <t>36.84 s</t>
  </si>
  <si>
    <t xml:space="preserve">TOO_SMALL, TOO_LATE, TOO_LATE, TOO_LATE, TOO_LATE, TOO_LATE, TOO_SMALL, TOO_LATE, TOO_SMALL, </t>
  </si>
  <si>
    <t>4540c39adef8482dd31837b42cd2e117f3ef5debf29b2bba8123928d11ecb985</t>
  </si>
  <si>
    <t>31.21 s</t>
  </si>
  <si>
    <t xml:space="preserve">TOO_SMALL, TOO_LATE, TOO_LATE, TOO_SMALL, TOO_LATE, TOO_LATE, TOO_SMALL, TOO_LATE, TOO_SMALL, TOO_LATE, </t>
  </si>
  <si>
    <t>b0bb846e515305aa2d19e03bf6831e1bf4501ae1919bc9a67fdc8bc37b83486e</t>
  </si>
  <si>
    <t>35.47 s</t>
  </si>
  <si>
    <t xml:space="preserve">TOO_SMALL, TOO_SMALL, TOO_SMALL, TOO_LATE, TOO_LATE, TOO_SMALL, TOO_LATE, TOO_LATE, TOO_LATE, TOO_SMALL, TOO_LATE, TOO_LATE, </t>
  </si>
  <si>
    <t>89ef43e5186dc6bf4408b6c6238dbc25e250adfd50c50699bc35b6b121affc62</t>
  </si>
  <si>
    <t>37.30 s</t>
  </si>
  <si>
    <t xml:space="preserve">TOO_LATE, TOO_LATE, TOO_SMALL, TOO_LATE, TOO_SMALL, TOO_LATE, TOO_SMALL, TOO_SMALL, TOO_SMALL, TOO_LATE, TOO_LATE, TOO_LATE, TOO_SMALL, TOO_LATE, TOO_SMALL, </t>
  </si>
  <si>
    <t>65254c4e969c60b3e9609efe4edc5a598a93a4b96ca2a1073cc4da4a12c46c9f</t>
  </si>
  <si>
    <t>37.26 s</t>
  </si>
  <si>
    <t xml:space="preserve">TOO_SMALL, TOO_LATE, TOO_SMALL, TOO_LATE, TOO_SMALL, TOO_SMALL, TOO_LATE, TOO_SMALL, TOO_LATE, TOO_SMALL, TOO_SMALL, TOO_LATE, TOO_SMALL, TOO_LATE, </t>
  </si>
  <si>
    <t>3b6a90023e23c3869ea3a2dbab78c6ca28ecbce8fec4d2de3ec94ed79c49d545</t>
  </si>
  <si>
    <t>43.92 s</t>
  </si>
  <si>
    <t xml:space="preserve">TOO_SMALL, TOO_LATE, TOO_SMALL, TOO_LATE, TOO_LATE, TOO_LATE, TOO_LATE, TOO_LATE, TOO_SMALL, TOO_LATE, TOO_SMALL, TOO_LATE, </t>
  </si>
  <si>
    <t>f352d6aa633ec100535a29d92e79b35c1a8335e5cbf2954e40b4cef244e50aa8</t>
  </si>
  <si>
    <t>45.10 s</t>
  </si>
  <si>
    <t xml:space="preserve">TOO_SMALL, TOO_SMALL, TOO_SMALL, TOO_SMALL, TOO_SMALL, TOO_LATE, TOO_LATE, TOO_SMALL, TOO_LATE, TOO_SMALL, TOO_LATE, TOO_SMALL, TOO_LATE, </t>
  </si>
  <si>
    <t>b2f146a81ca739a71680a62a420ace5ea50ad886e54b5bc1ea85bf43368d235a</t>
  </si>
  <si>
    <t>34.83 s</t>
  </si>
  <si>
    <t xml:space="preserve">TOO_LATE, TOO_SMALL, TOO_SMALL, TOO_SMALL, TOO_LATE, TOO_SMALL, TOO_LATE, TOO_LATE, TOO_LATE, TOO_SMALL, TOO_LATE, TOO_LATE, TOO_SMALL, </t>
  </si>
  <si>
    <t>6922dbf63f60770390e37df880e393d1b425cf55d0dec253d6dc6feb67e871cc</t>
  </si>
  <si>
    <t>31.41 s</t>
  </si>
  <si>
    <t xml:space="preserve">TOO_LATE, TOO_LATE, TOO_LATE, TOO_SMALL, TOO_LATE, TOO_SMALL, TOO_LATE, TOO_SMALL, TOO_LATE, TOO_LATE, TOO_SMALL, TOO_LATE, </t>
  </si>
  <si>
    <t>ec0df399d2e5f72e394e096d838072f2471f4596d59868565a66ae4243b8d01b</t>
  </si>
  <si>
    <t>36.78 s</t>
  </si>
  <si>
    <t xml:space="preserve">TOO_SMALL, TOO_LATE, TOO_SMALL, TOO_LATE, TOO_SMALL, TOO_LATE, TOO_LATE, TOO_SMALL, TOO_LATE, TOO_LATE, </t>
  </si>
  <si>
    <t>8cb46227daac124177e004becdd92ffa91c38b96b8ea57ba55e04f737def41fd</t>
  </si>
  <si>
    <t>46.15 s</t>
  </si>
  <si>
    <t>21567ff35813eba97d8cd6af51b475a1d02d88b15eccbdd8ec9696a92ec38380</t>
  </si>
  <si>
    <t>38.92 s</t>
  </si>
  <si>
    <t xml:space="preserve">TOO_LATE, TOO_LATE, TOO_SMALL, TOO_LATE, TOO_LATE, TOO_SMALL, TOO_SMALL, TOO_LATE, TOO_LATE, TOO_LATE, </t>
  </si>
  <si>
    <t>5e5472d8402c275ee88c8c193accef18ed7b72be861bfb3aa4a968937063da4f</t>
  </si>
  <si>
    <t>30.78 s</t>
  </si>
  <si>
    <t xml:space="preserve">TOO_SMALL, TOO_LATE, TOO_SMALL, TOO_SMALL, TOO_LATE, TOO_LATE, TOO_SMALL, TOO_SMALL, TOO_LATE, TOO_SMALL, TOO_LATE, TOO_LATE, TOO_SMALL, </t>
  </si>
  <si>
    <t>d870026b2cc75442ade65a09c5783901cf1e6ea710e30563542fabad686445cd</t>
  </si>
  <si>
    <t>59.22 s</t>
  </si>
  <si>
    <t xml:space="preserve">TOO_LATE, TOO_LATE, TOO_LATE, TOO_SMALL, TOO_SMALL, TOO_LATE, TOO_SMALL, TOO_LATE, TOO_SMALL, TOO_LATE, TOO_SMALL, </t>
  </si>
  <si>
    <t>a14d91dd6fb64366dd306f1964a5958ce3561a4e36c6bcefef672144c438fb40</t>
  </si>
  <si>
    <t>45.47 s</t>
  </si>
  <si>
    <t xml:space="preserve">TOO_SMALL, TOO_LATE, TOO_LATE, TOO_SMALL, TOO_LATE, TOO_SMALL, TOO_LATE, TOO_SMALL, TOO_LATE, TOO_SMALL, TOO_LATE, TOO_SMALL, </t>
  </si>
  <si>
    <t>5a5e1531e4c41beac6adda1feda6c9132142da0c34b2232a5bad16eba4750c18</t>
  </si>
  <si>
    <t>50.02 s</t>
  </si>
  <si>
    <t xml:space="preserve">TOO_SMALL, TOO_LATE, TOO_SMALL, TOO_LATE, TOO_SMALL, TOO_LATE, TOO_SMALL, TOO_LATE, TOO_LATE, TOO_SMALL, TOO_LATE, TOO_SMALL, </t>
  </si>
  <si>
    <t>b88ea5eaae303fcfd02a0997da21720367eb90d1c0716034e30c049c5a316fc4</t>
  </si>
  <si>
    <t>35.60 s</t>
  </si>
  <si>
    <t xml:space="preserve">TOO_SMALL, TOO_LATE, TOO_SMALL, TOO_LATE, TOO_LATE, TOO_SMALL, TOO_LATE, TOO_LATE, TOO_SMALL, TOO_LATE, TOO_SMALL, </t>
  </si>
  <si>
    <t>bf12957a1e2368b9ac0a956b8948d054eb75138464443a0c2cda21837e81a8cb</t>
  </si>
  <si>
    <t>31.18 s</t>
  </si>
  <si>
    <t xml:space="preserve">TOO_SMALL, TOO_SMALL, TOO_SMALL, TOO_SMALL, TOO_LATE, TOO_SMALL, TOO_LATE, TOO_LATE, TOO_LATE, TOO_LATE, TOO_LATE, TOO_SMALL, TOO_LATE, TOO_LATE, TOO_SMALL, TOO_LATE, </t>
  </si>
  <si>
    <t>5bd944e7417e5583891c6c6e1e904a1292c849a7424e9f5c7cd72ee4f696c02e</t>
  </si>
  <si>
    <t>29.45 s</t>
  </si>
  <si>
    <t xml:space="preserve">TOO_SMALL, TOO_SMALL, MISSED, TOO_SMALL, TOO_SMALL, TOO_SMALL, TOO_LATE, TOO_SMALL, TOO_LATE, TOO_LATE, TOO_LATE, TOO_LATE, TOO_LATE, TOO_LATE, </t>
  </si>
  <si>
    <t>7ee8aadc730781cc1bd9c22874b7bbcdde81535592e99c1493dc683dcad0e7e6</t>
  </si>
  <si>
    <t>26.00 s</t>
  </si>
  <si>
    <t xml:space="preserve">TOO_SMALL, TOO_LATE, TOO_SMALL, TOO_LATE, TOO_LATE, TOO_LATE, TOO_LATE, TOO_SMALL, TOO_LATE, TOO_SMALL, </t>
  </si>
  <si>
    <t>45b092518baab49e2445acdd20b40751ce0e33c2daa1365c173418403017730f</t>
  </si>
  <si>
    <t>36.70 s</t>
  </si>
  <si>
    <t xml:space="preserve">TOO_SMALL, TOO_LATE, TOO_LATE, TOO_SMALL, TOO_LATE, TOO_LATE, TOO_SMALL, TOO_LATE, TOO_LATE, </t>
  </si>
  <si>
    <t>6845e4fadad2b36f197b7818812a6dd783326d73d25d2e8ef7771dac2f1ffa03</t>
  </si>
  <si>
    <t>45.59 s</t>
  </si>
  <si>
    <t xml:space="preserve">MISSED, TOO_SMALL, TOO_SMALL, TOO_SMALL, TOO_SMALL, TOO_SMALL, MISSED, TOO_SMALL, TOO_SMALL, TOO_SMALL, TOO_SMALL, TOO_SMALL, TOO_SMALL, TOO_SMALL, TOO_SMALL, TOO_LATE, TOO_SMALL, TOO_LATE, TOO_LATE, TOO_LATE, TOO_SMALL, TOO_LATE, TOO_LATE, TOO_SMALL, </t>
  </si>
  <si>
    <t>41cb67f0781b2b17a5f8d5bfd682e5d2b00909e9cd418de1875e871098af6e71</t>
  </si>
  <si>
    <t>29.51 s</t>
  </si>
  <si>
    <t>59.26 min</t>
  </si>
  <si>
    <t>AVG</t>
  </si>
  <si>
    <t>SUM</t>
  </si>
  <si>
    <t>35.55 s</t>
  </si>
  <si>
    <t>split count</t>
  </si>
  <si>
    <t>MISSED percentage</t>
  </si>
  <si>
    <t>TOO_SMALL percentage</t>
  </si>
  <si>
    <t>TOO_LATE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</si>
</sst>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9724-36B3-4A3A-86CA-2A75DD08FDBB}">
  <dimension ref="A1:N103"/>
  <sheetViews>
    <sheetView tabSelected="1" topLeftCell="C1" workbookViewId="0">
      <pane ySplit="1" topLeftCell="A82" activePane="bottomLeft" state="frozen"/>
      <selection pane="bottomLeft" activeCell="M106" sqref="M106"/>
    </sheetView>
  </sheetViews>
  <sheetFormatPr defaultRowHeight="14.4" x14ac:dyDescent="0.3"/>
  <cols>
    <col min="2" max="2" width="49.33203125" customWidth="1"/>
    <col min="3" max="3" width="21.44140625" customWidth="1"/>
    <col min="4" max="4" width="24.5546875" bestFit="1" customWidth="1"/>
    <col min="5" max="5" width="14.44140625" bestFit="1" customWidth="1"/>
    <col min="6" max="6" width="13.33203125" customWidth="1"/>
    <col min="14" max="14" width="9.109375"/>
  </cols>
  <sheetData>
    <row r="1" spans="1:14" x14ac:dyDescent="0.3">
      <c r="A1" s="1" t="s">
        <v>5</v>
      </c>
      <c r="B1" t="s">
        <v>13</v>
      </c>
      <c r="C1" t="s">
        <v>15</v>
      </c>
      <c r="D1" t="s">
        <v>6</v>
      </c>
      <c r="E1" t="s">
        <v>312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313</v>
      </c>
      <c r="L1" t="s">
        <v>314</v>
      </c>
      <c r="M1" t="s">
        <v>315</v>
      </c>
    </row>
    <row r="2" spans="1:14" x14ac:dyDescent="0.3">
      <c r="A2" s="1">
        <v>1</v>
      </c>
      <c r="B2" t="s">
        <v>14</v>
      </c>
      <c r="C2" t="s">
        <v>16</v>
      </c>
      <c r="D2">
        <v>20</v>
      </c>
      <c r="E2">
        <v>16</v>
      </c>
      <c r="F2">
        <v>4</v>
      </c>
      <c r="G2">
        <v>3</v>
      </c>
      <c r="H2">
        <v>0</v>
      </c>
      <c r="I2">
        <v>4</v>
      </c>
      <c r="J2">
        <v>8</v>
      </c>
      <c r="K2">
        <f>H2/E2*100</f>
        <v>0</v>
      </c>
      <c r="L2">
        <f>I2/E2*100</f>
        <v>25</v>
      </c>
      <c r="M2">
        <f>J2/E2*100</f>
        <v>50</v>
      </c>
      <c r="N2" t="s">
        <v>12</v>
      </c>
    </row>
    <row r="3" spans="1:14" x14ac:dyDescent="0.3">
      <c r="A3" s="1">
        <v>2</v>
      </c>
      <c r="B3" t="s">
        <v>18</v>
      </c>
      <c r="C3" t="s">
        <v>19</v>
      </c>
      <c r="D3">
        <v>18</v>
      </c>
      <c r="E3">
        <v>29</v>
      </c>
      <c r="F3">
        <v>5</v>
      </c>
      <c r="G3">
        <v>4</v>
      </c>
      <c r="H3">
        <v>0</v>
      </c>
      <c r="I3">
        <v>21</v>
      </c>
      <c r="J3">
        <v>5</v>
      </c>
      <c r="K3">
        <f t="shared" ref="K3:K66" si="0">H3/E3*100</f>
        <v>0</v>
      </c>
      <c r="L3">
        <f t="shared" ref="L3:L66" si="1">I3/E3*100</f>
        <v>72.41379310344827</v>
      </c>
      <c r="M3">
        <f t="shared" ref="M3:M66" si="2">J3/E3*100</f>
        <v>17.241379310344829</v>
      </c>
      <c r="N3" t="s">
        <v>17</v>
      </c>
    </row>
    <row r="4" spans="1:14" x14ac:dyDescent="0.3">
      <c r="A4" s="1">
        <v>3</v>
      </c>
      <c r="B4" t="s">
        <v>21</v>
      </c>
      <c r="C4" t="s">
        <v>22</v>
      </c>
      <c r="D4">
        <v>31</v>
      </c>
      <c r="E4">
        <v>17</v>
      </c>
      <c r="F4">
        <v>5</v>
      </c>
      <c r="G4">
        <v>4</v>
      </c>
      <c r="H4">
        <v>0</v>
      </c>
      <c r="I4">
        <v>6</v>
      </c>
      <c r="J4">
        <v>6</v>
      </c>
      <c r="K4">
        <f t="shared" si="0"/>
        <v>0</v>
      </c>
      <c r="L4">
        <f t="shared" si="1"/>
        <v>35.294117647058826</v>
      </c>
      <c r="M4">
        <f t="shared" si="2"/>
        <v>35.294117647058826</v>
      </c>
      <c r="N4" t="s">
        <v>20</v>
      </c>
    </row>
    <row r="5" spans="1:14" x14ac:dyDescent="0.3">
      <c r="A5" s="1">
        <v>4</v>
      </c>
      <c r="B5" t="s">
        <v>24</v>
      </c>
      <c r="C5" t="s">
        <v>25</v>
      </c>
      <c r="D5">
        <v>28</v>
      </c>
      <c r="E5">
        <v>19</v>
      </c>
      <c r="F5">
        <v>4</v>
      </c>
      <c r="G5">
        <v>3</v>
      </c>
      <c r="H5">
        <v>0</v>
      </c>
      <c r="I5">
        <v>8</v>
      </c>
      <c r="J5">
        <v>6</v>
      </c>
      <c r="K5">
        <f t="shared" si="0"/>
        <v>0</v>
      </c>
      <c r="L5">
        <f t="shared" si="1"/>
        <v>42.105263157894733</v>
      </c>
      <c r="M5">
        <f t="shared" si="2"/>
        <v>31.578947368421051</v>
      </c>
      <c r="N5" t="s">
        <v>23</v>
      </c>
    </row>
    <row r="6" spans="1:14" x14ac:dyDescent="0.3">
      <c r="A6" s="1">
        <v>5</v>
      </c>
      <c r="B6" t="s">
        <v>27</v>
      </c>
      <c r="C6" t="s">
        <v>28</v>
      </c>
      <c r="D6">
        <v>45</v>
      </c>
      <c r="E6">
        <v>18</v>
      </c>
      <c r="F6">
        <v>6</v>
      </c>
      <c r="G6">
        <v>4</v>
      </c>
      <c r="H6">
        <v>0</v>
      </c>
      <c r="I6">
        <v>6</v>
      </c>
      <c r="J6">
        <v>5</v>
      </c>
      <c r="K6">
        <f t="shared" si="0"/>
        <v>0</v>
      </c>
      <c r="L6">
        <f t="shared" si="1"/>
        <v>33.333333333333329</v>
      </c>
      <c r="M6">
        <f t="shared" si="2"/>
        <v>27.777777777777779</v>
      </c>
      <c r="N6" t="s">
        <v>26</v>
      </c>
    </row>
    <row r="7" spans="1:14" x14ac:dyDescent="0.3">
      <c r="A7" s="1">
        <v>6</v>
      </c>
      <c r="B7" t="s">
        <v>30</v>
      </c>
      <c r="C7" t="s">
        <v>31</v>
      </c>
      <c r="D7">
        <v>23</v>
      </c>
      <c r="E7">
        <v>16</v>
      </c>
      <c r="F7">
        <v>4</v>
      </c>
      <c r="G7">
        <v>3</v>
      </c>
      <c r="H7">
        <v>0</v>
      </c>
      <c r="I7">
        <v>4</v>
      </c>
      <c r="J7">
        <v>8</v>
      </c>
      <c r="K7">
        <f t="shared" si="0"/>
        <v>0</v>
      </c>
      <c r="L7">
        <f t="shared" si="1"/>
        <v>25</v>
      </c>
      <c r="M7">
        <f t="shared" si="2"/>
        <v>50</v>
      </c>
      <c r="N7" t="s">
        <v>29</v>
      </c>
    </row>
    <row r="8" spans="1:14" x14ac:dyDescent="0.3">
      <c r="A8" s="1">
        <v>7</v>
      </c>
      <c r="B8" t="s">
        <v>33</v>
      </c>
      <c r="C8" t="s">
        <v>34</v>
      </c>
      <c r="D8">
        <v>23</v>
      </c>
      <c r="E8">
        <v>17</v>
      </c>
      <c r="F8">
        <v>5</v>
      </c>
      <c r="G8">
        <v>3</v>
      </c>
      <c r="H8">
        <v>0</v>
      </c>
      <c r="I8">
        <v>6</v>
      </c>
      <c r="J8">
        <v>7</v>
      </c>
      <c r="K8">
        <f t="shared" si="0"/>
        <v>0</v>
      </c>
      <c r="L8">
        <f t="shared" si="1"/>
        <v>35.294117647058826</v>
      </c>
      <c r="M8">
        <f t="shared" si="2"/>
        <v>41.17647058823529</v>
      </c>
      <c r="N8" t="s">
        <v>32</v>
      </c>
    </row>
    <row r="9" spans="1:14" x14ac:dyDescent="0.3">
      <c r="A9" s="1">
        <v>8</v>
      </c>
      <c r="B9" t="s">
        <v>36</v>
      </c>
      <c r="C9" t="s">
        <v>37</v>
      </c>
      <c r="D9">
        <v>26</v>
      </c>
      <c r="E9">
        <v>17</v>
      </c>
      <c r="F9">
        <v>6</v>
      </c>
      <c r="G9">
        <v>4</v>
      </c>
      <c r="H9">
        <v>0</v>
      </c>
      <c r="I9">
        <v>7</v>
      </c>
      <c r="J9">
        <v>6</v>
      </c>
      <c r="K9">
        <f t="shared" si="0"/>
        <v>0</v>
      </c>
      <c r="L9">
        <f t="shared" si="1"/>
        <v>41.17647058823529</v>
      </c>
      <c r="M9">
        <f t="shared" si="2"/>
        <v>35.294117647058826</v>
      </c>
      <c r="N9" t="s">
        <v>35</v>
      </c>
    </row>
    <row r="10" spans="1:14" x14ac:dyDescent="0.3">
      <c r="A10" s="1">
        <v>9</v>
      </c>
      <c r="B10" t="s">
        <v>39</v>
      </c>
      <c r="C10" t="s">
        <v>40</v>
      </c>
      <c r="D10">
        <v>15</v>
      </c>
      <c r="E10">
        <v>21</v>
      </c>
      <c r="F10">
        <v>4</v>
      </c>
      <c r="G10">
        <v>3</v>
      </c>
      <c r="H10">
        <v>0</v>
      </c>
      <c r="I10">
        <v>10</v>
      </c>
      <c r="J10">
        <v>8</v>
      </c>
      <c r="K10">
        <f t="shared" si="0"/>
        <v>0</v>
      </c>
      <c r="L10">
        <f t="shared" si="1"/>
        <v>47.619047619047613</v>
      </c>
      <c r="M10">
        <f t="shared" si="2"/>
        <v>38.095238095238095</v>
      </c>
      <c r="N10" t="s">
        <v>38</v>
      </c>
    </row>
    <row r="11" spans="1:14" x14ac:dyDescent="0.3">
      <c r="A11" s="1">
        <v>10</v>
      </c>
      <c r="B11" t="s">
        <v>41</v>
      </c>
      <c r="C11" t="s">
        <v>42</v>
      </c>
      <c r="D11">
        <v>31</v>
      </c>
      <c r="E11">
        <v>17</v>
      </c>
      <c r="F11">
        <v>5</v>
      </c>
      <c r="G11">
        <v>4</v>
      </c>
      <c r="H11">
        <v>0</v>
      </c>
      <c r="I11">
        <v>5</v>
      </c>
      <c r="J11">
        <v>7</v>
      </c>
      <c r="K11">
        <f t="shared" si="0"/>
        <v>0</v>
      </c>
      <c r="L11">
        <f t="shared" si="1"/>
        <v>29.411764705882355</v>
      </c>
      <c r="M11">
        <f t="shared" si="2"/>
        <v>41.17647058823529</v>
      </c>
      <c r="N11" t="s">
        <v>2</v>
      </c>
    </row>
    <row r="12" spans="1:14" x14ac:dyDescent="0.3">
      <c r="A12" s="1">
        <v>11</v>
      </c>
      <c r="B12" t="s">
        <v>44</v>
      </c>
      <c r="C12" t="s">
        <v>45</v>
      </c>
      <c r="D12">
        <v>34</v>
      </c>
      <c r="E12">
        <v>17</v>
      </c>
      <c r="F12">
        <v>5</v>
      </c>
      <c r="G12">
        <v>3</v>
      </c>
      <c r="H12">
        <v>0</v>
      </c>
      <c r="I12">
        <v>5</v>
      </c>
      <c r="J12">
        <v>6</v>
      </c>
      <c r="K12">
        <f t="shared" si="0"/>
        <v>0</v>
      </c>
      <c r="L12">
        <f t="shared" si="1"/>
        <v>29.411764705882355</v>
      </c>
      <c r="M12">
        <f t="shared" si="2"/>
        <v>35.294117647058826</v>
      </c>
      <c r="N12" t="s">
        <v>43</v>
      </c>
    </row>
    <row r="13" spans="1:14" x14ac:dyDescent="0.3">
      <c r="A13" s="1">
        <v>12</v>
      </c>
      <c r="B13" t="s">
        <v>47</v>
      </c>
      <c r="C13" t="s">
        <v>48</v>
      </c>
      <c r="D13">
        <v>21</v>
      </c>
      <c r="E13">
        <v>17</v>
      </c>
      <c r="F13">
        <v>5</v>
      </c>
      <c r="G13">
        <v>4</v>
      </c>
      <c r="H13">
        <v>0</v>
      </c>
      <c r="I13">
        <v>7</v>
      </c>
      <c r="J13">
        <v>7</v>
      </c>
      <c r="K13">
        <f t="shared" si="0"/>
        <v>0</v>
      </c>
      <c r="L13">
        <f t="shared" si="1"/>
        <v>41.17647058823529</v>
      </c>
      <c r="M13">
        <f t="shared" si="2"/>
        <v>41.17647058823529</v>
      </c>
      <c r="N13" t="s">
        <v>46</v>
      </c>
    </row>
    <row r="14" spans="1:14" x14ac:dyDescent="0.3">
      <c r="A14" s="1">
        <v>13</v>
      </c>
      <c r="B14" t="s">
        <v>50</v>
      </c>
      <c r="C14" t="s">
        <v>51</v>
      </c>
      <c r="D14">
        <v>45</v>
      </c>
      <c r="E14">
        <v>13</v>
      </c>
      <c r="F14">
        <v>5</v>
      </c>
      <c r="G14">
        <v>4</v>
      </c>
      <c r="H14">
        <v>0</v>
      </c>
      <c r="I14">
        <v>1</v>
      </c>
      <c r="J14">
        <v>5</v>
      </c>
      <c r="K14">
        <f t="shared" si="0"/>
        <v>0</v>
      </c>
      <c r="L14">
        <f t="shared" si="1"/>
        <v>7.6923076923076925</v>
      </c>
      <c r="M14">
        <f t="shared" si="2"/>
        <v>38.461538461538467</v>
      </c>
      <c r="N14" t="s">
        <v>49</v>
      </c>
    </row>
    <row r="15" spans="1:14" x14ac:dyDescent="0.3">
      <c r="A15" s="1">
        <v>14</v>
      </c>
      <c r="B15" t="s">
        <v>53</v>
      </c>
      <c r="C15" t="s">
        <v>54</v>
      </c>
      <c r="D15">
        <v>28</v>
      </c>
      <c r="E15">
        <v>19</v>
      </c>
      <c r="F15">
        <v>3</v>
      </c>
      <c r="G15">
        <v>3</v>
      </c>
      <c r="H15">
        <v>0</v>
      </c>
      <c r="I15">
        <v>6</v>
      </c>
      <c r="J15">
        <v>7</v>
      </c>
      <c r="K15">
        <f t="shared" si="0"/>
        <v>0</v>
      </c>
      <c r="L15">
        <f t="shared" si="1"/>
        <v>31.578947368421051</v>
      </c>
      <c r="M15">
        <f t="shared" si="2"/>
        <v>36.84210526315789</v>
      </c>
      <c r="N15" t="s">
        <v>52</v>
      </c>
    </row>
    <row r="16" spans="1:14" x14ac:dyDescent="0.3">
      <c r="A16" s="1">
        <v>15</v>
      </c>
      <c r="B16" t="s">
        <v>56</v>
      </c>
      <c r="C16" t="s">
        <v>57</v>
      </c>
      <c r="D16">
        <v>12</v>
      </c>
      <c r="E16">
        <v>16</v>
      </c>
      <c r="F16">
        <v>5</v>
      </c>
      <c r="G16">
        <v>4</v>
      </c>
      <c r="H16">
        <v>0</v>
      </c>
      <c r="I16">
        <v>6</v>
      </c>
      <c r="J16">
        <v>8</v>
      </c>
      <c r="K16">
        <f t="shared" si="0"/>
        <v>0</v>
      </c>
      <c r="L16">
        <f t="shared" si="1"/>
        <v>37.5</v>
      </c>
      <c r="M16">
        <f t="shared" si="2"/>
        <v>50</v>
      </c>
      <c r="N16" t="s">
        <v>55</v>
      </c>
    </row>
    <row r="17" spans="1:14" x14ac:dyDescent="0.3">
      <c r="A17" s="1">
        <v>16</v>
      </c>
      <c r="B17" t="s">
        <v>59</v>
      </c>
      <c r="C17" t="s">
        <v>60</v>
      </c>
      <c r="D17">
        <v>21</v>
      </c>
      <c r="E17">
        <v>18</v>
      </c>
      <c r="F17">
        <v>5</v>
      </c>
      <c r="G17">
        <v>3</v>
      </c>
      <c r="H17">
        <v>0</v>
      </c>
      <c r="I17">
        <v>7</v>
      </c>
      <c r="J17">
        <v>7</v>
      </c>
      <c r="K17">
        <f t="shared" si="0"/>
        <v>0</v>
      </c>
      <c r="L17">
        <f t="shared" si="1"/>
        <v>38.888888888888893</v>
      </c>
      <c r="M17">
        <f t="shared" si="2"/>
        <v>38.888888888888893</v>
      </c>
      <c r="N17" t="s">
        <v>58</v>
      </c>
    </row>
    <row r="18" spans="1:14" x14ac:dyDescent="0.3">
      <c r="A18" s="1">
        <v>17</v>
      </c>
      <c r="B18" t="s">
        <v>62</v>
      </c>
      <c r="C18" t="s">
        <v>63</v>
      </c>
      <c r="D18">
        <v>23</v>
      </c>
      <c r="E18">
        <v>15</v>
      </c>
      <c r="F18">
        <v>5</v>
      </c>
      <c r="G18">
        <v>5</v>
      </c>
      <c r="H18">
        <v>0</v>
      </c>
      <c r="I18">
        <v>6</v>
      </c>
      <c r="J18">
        <v>6</v>
      </c>
      <c r="K18">
        <f t="shared" si="0"/>
        <v>0</v>
      </c>
      <c r="L18">
        <f t="shared" si="1"/>
        <v>40</v>
      </c>
      <c r="M18">
        <f t="shared" si="2"/>
        <v>40</v>
      </c>
      <c r="N18" t="s">
        <v>61</v>
      </c>
    </row>
    <row r="19" spans="1:14" x14ac:dyDescent="0.3">
      <c r="A19" s="1">
        <v>18</v>
      </c>
      <c r="B19" t="s">
        <v>65</v>
      </c>
      <c r="C19" t="s">
        <v>66</v>
      </c>
      <c r="D19">
        <v>25</v>
      </c>
      <c r="E19">
        <v>19</v>
      </c>
      <c r="F19">
        <v>5</v>
      </c>
      <c r="G19">
        <v>4</v>
      </c>
      <c r="H19">
        <v>0</v>
      </c>
      <c r="I19">
        <v>9</v>
      </c>
      <c r="J19">
        <v>6</v>
      </c>
      <c r="K19">
        <f t="shared" si="0"/>
        <v>0</v>
      </c>
      <c r="L19">
        <f t="shared" si="1"/>
        <v>47.368421052631575</v>
      </c>
      <c r="M19">
        <f t="shared" si="2"/>
        <v>31.578947368421051</v>
      </c>
      <c r="N19" t="s">
        <v>64</v>
      </c>
    </row>
    <row r="20" spans="1:14" x14ac:dyDescent="0.3">
      <c r="A20" s="1">
        <v>19</v>
      </c>
      <c r="B20" t="s">
        <v>68</v>
      </c>
      <c r="C20" t="s">
        <v>69</v>
      </c>
      <c r="D20">
        <v>25</v>
      </c>
      <c r="E20">
        <v>21</v>
      </c>
      <c r="F20">
        <v>5</v>
      </c>
      <c r="G20">
        <v>4</v>
      </c>
      <c r="H20">
        <v>0</v>
      </c>
      <c r="I20">
        <v>11</v>
      </c>
      <c r="J20">
        <v>6</v>
      </c>
      <c r="K20">
        <f t="shared" si="0"/>
        <v>0</v>
      </c>
      <c r="L20">
        <f t="shared" si="1"/>
        <v>52.380952380952387</v>
      </c>
      <c r="M20">
        <f t="shared" si="2"/>
        <v>28.571428571428569</v>
      </c>
      <c r="N20" t="s">
        <v>67</v>
      </c>
    </row>
    <row r="21" spans="1:14" x14ac:dyDescent="0.3">
      <c r="A21" s="1">
        <v>20</v>
      </c>
      <c r="B21" s="2" t="s">
        <v>71</v>
      </c>
      <c r="C21" t="s">
        <v>72</v>
      </c>
      <c r="D21">
        <v>23</v>
      </c>
      <c r="E21">
        <v>28</v>
      </c>
      <c r="F21">
        <v>8</v>
      </c>
      <c r="G21">
        <v>5</v>
      </c>
      <c r="H21">
        <v>4</v>
      </c>
      <c r="I21">
        <v>17</v>
      </c>
      <c r="J21">
        <v>4</v>
      </c>
      <c r="K21">
        <f t="shared" si="0"/>
        <v>14.285714285714285</v>
      </c>
      <c r="L21">
        <f t="shared" si="1"/>
        <v>60.714285714285708</v>
      </c>
      <c r="M21">
        <f t="shared" si="2"/>
        <v>14.285714285714285</v>
      </c>
      <c r="N21" t="s">
        <v>70</v>
      </c>
    </row>
    <row r="22" spans="1:14" x14ac:dyDescent="0.3">
      <c r="A22" s="1">
        <v>21</v>
      </c>
      <c r="B22" t="s">
        <v>74</v>
      </c>
      <c r="C22" t="s">
        <v>75</v>
      </c>
      <c r="D22">
        <v>34</v>
      </c>
      <c r="E22">
        <v>15</v>
      </c>
      <c r="F22">
        <v>6</v>
      </c>
      <c r="G22">
        <v>4</v>
      </c>
      <c r="H22">
        <v>0</v>
      </c>
      <c r="I22">
        <v>2</v>
      </c>
      <c r="J22">
        <v>8</v>
      </c>
      <c r="K22">
        <f t="shared" si="0"/>
        <v>0</v>
      </c>
      <c r="L22">
        <f t="shared" si="1"/>
        <v>13.333333333333334</v>
      </c>
      <c r="M22">
        <f t="shared" si="2"/>
        <v>53.333333333333336</v>
      </c>
      <c r="N22" t="s">
        <v>73</v>
      </c>
    </row>
    <row r="23" spans="1:14" x14ac:dyDescent="0.3">
      <c r="A23" s="1">
        <v>22</v>
      </c>
      <c r="B23" t="s">
        <v>77</v>
      </c>
      <c r="C23" t="s">
        <v>78</v>
      </c>
      <c r="D23">
        <v>28</v>
      </c>
      <c r="E23">
        <v>21</v>
      </c>
      <c r="F23">
        <v>5</v>
      </c>
      <c r="G23">
        <v>3</v>
      </c>
      <c r="H23">
        <v>0</v>
      </c>
      <c r="I23">
        <v>10</v>
      </c>
      <c r="J23">
        <v>6</v>
      </c>
      <c r="K23">
        <f t="shared" si="0"/>
        <v>0</v>
      </c>
      <c r="L23">
        <f t="shared" si="1"/>
        <v>47.619047619047613</v>
      </c>
      <c r="M23">
        <f t="shared" si="2"/>
        <v>28.571428571428569</v>
      </c>
      <c r="N23" t="s">
        <v>76</v>
      </c>
    </row>
    <row r="24" spans="1:14" x14ac:dyDescent="0.3">
      <c r="A24" s="1">
        <v>23</v>
      </c>
      <c r="B24" t="s">
        <v>80</v>
      </c>
      <c r="C24" t="s">
        <v>81</v>
      </c>
      <c r="D24">
        <v>4</v>
      </c>
      <c r="E24">
        <v>17</v>
      </c>
      <c r="F24">
        <v>3</v>
      </c>
      <c r="G24">
        <v>3</v>
      </c>
      <c r="H24">
        <v>0</v>
      </c>
      <c r="I24">
        <v>7</v>
      </c>
      <c r="J24">
        <v>9</v>
      </c>
      <c r="K24">
        <f t="shared" si="0"/>
        <v>0</v>
      </c>
      <c r="L24">
        <f t="shared" si="1"/>
        <v>41.17647058823529</v>
      </c>
      <c r="M24">
        <f t="shared" si="2"/>
        <v>52.941176470588239</v>
      </c>
      <c r="N24" t="s">
        <v>79</v>
      </c>
    </row>
    <row r="25" spans="1:14" x14ac:dyDescent="0.3">
      <c r="A25" s="1">
        <v>24</v>
      </c>
      <c r="B25" t="s">
        <v>83</v>
      </c>
      <c r="C25" t="s">
        <v>84</v>
      </c>
      <c r="D25">
        <v>29</v>
      </c>
      <c r="E25">
        <v>15</v>
      </c>
      <c r="F25">
        <v>5</v>
      </c>
      <c r="G25">
        <v>3</v>
      </c>
      <c r="H25">
        <v>0</v>
      </c>
      <c r="I25">
        <v>3</v>
      </c>
      <c r="J25">
        <v>7</v>
      </c>
      <c r="K25">
        <f t="shared" si="0"/>
        <v>0</v>
      </c>
      <c r="L25">
        <f t="shared" si="1"/>
        <v>20</v>
      </c>
      <c r="M25">
        <f t="shared" si="2"/>
        <v>46.666666666666664</v>
      </c>
      <c r="N25" t="s">
        <v>82</v>
      </c>
    </row>
    <row r="26" spans="1:14" x14ac:dyDescent="0.3">
      <c r="A26" s="1">
        <v>25</v>
      </c>
      <c r="B26" t="s">
        <v>86</v>
      </c>
      <c r="C26" t="s">
        <v>87</v>
      </c>
      <c r="D26">
        <v>29</v>
      </c>
      <c r="E26">
        <v>18</v>
      </c>
      <c r="F26">
        <v>4</v>
      </c>
      <c r="G26">
        <v>3</v>
      </c>
      <c r="H26">
        <v>0</v>
      </c>
      <c r="I26">
        <v>5</v>
      </c>
      <c r="J26">
        <v>7</v>
      </c>
      <c r="K26">
        <f t="shared" si="0"/>
        <v>0</v>
      </c>
      <c r="L26">
        <f t="shared" si="1"/>
        <v>27.777777777777779</v>
      </c>
      <c r="M26">
        <f t="shared" si="2"/>
        <v>38.888888888888893</v>
      </c>
      <c r="N26" t="s">
        <v>85</v>
      </c>
    </row>
    <row r="27" spans="1:14" x14ac:dyDescent="0.3">
      <c r="A27" s="1">
        <v>26</v>
      </c>
      <c r="B27" t="s">
        <v>88</v>
      </c>
      <c r="C27" t="s">
        <v>89</v>
      </c>
      <c r="D27">
        <v>35</v>
      </c>
      <c r="E27">
        <v>16</v>
      </c>
      <c r="F27">
        <v>6</v>
      </c>
      <c r="G27">
        <v>4</v>
      </c>
      <c r="H27">
        <v>0</v>
      </c>
      <c r="I27">
        <v>5</v>
      </c>
      <c r="J27">
        <v>6</v>
      </c>
      <c r="K27">
        <f t="shared" si="0"/>
        <v>0</v>
      </c>
      <c r="L27">
        <f t="shared" si="1"/>
        <v>31.25</v>
      </c>
      <c r="M27">
        <f t="shared" si="2"/>
        <v>37.5</v>
      </c>
      <c r="N27" t="s">
        <v>0</v>
      </c>
    </row>
    <row r="28" spans="1:14" x14ac:dyDescent="0.3">
      <c r="A28" s="1">
        <v>27</v>
      </c>
      <c r="B28" t="s">
        <v>91</v>
      </c>
      <c r="C28" t="s">
        <v>92</v>
      </c>
      <c r="D28">
        <v>42</v>
      </c>
      <c r="E28">
        <v>15</v>
      </c>
      <c r="F28">
        <v>6</v>
      </c>
      <c r="G28">
        <v>4</v>
      </c>
      <c r="H28">
        <v>0</v>
      </c>
      <c r="I28">
        <v>4</v>
      </c>
      <c r="J28">
        <v>5</v>
      </c>
      <c r="K28">
        <f t="shared" si="0"/>
        <v>0</v>
      </c>
      <c r="L28">
        <f t="shared" si="1"/>
        <v>26.666666666666668</v>
      </c>
      <c r="M28">
        <f t="shared" si="2"/>
        <v>33.333333333333329</v>
      </c>
      <c r="N28" t="s">
        <v>90</v>
      </c>
    </row>
    <row r="29" spans="1:14" x14ac:dyDescent="0.3">
      <c r="A29" s="1">
        <v>28</v>
      </c>
      <c r="B29" t="s">
        <v>94</v>
      </c>
      <c r="C29" t="s">
        <v>95</v>
      </c>
      <c r="D29">
        <v>40</v>
      </c>
      <c r="E29">
        <v>16</v>
      </c>
      <c r="F29">
        <v>6</v>
      </c>
      <c r="G29">
        <v>4</v>
      </c>
      <c r="H29">
        <v>0</v>
      </c>
      <c r="I29">
        <v>5</v>
      </c>
      <c r="J29">
        <v>5</v>
      </c>
      <c r="K29">
        <f t="shared" si="0"/>
        <v>0</v>
      </c>
      <c r="L29">
        <f t="shared" si="1"/>
        <v>31.25</v>
      </c>
      <c r="M29">
        <f t="shared" si="2"/>
        <v>31.25</v>
      </c>
      <c r="N29" t="s">
        <v>93</v>
      </c>
    </row>
    <row r="30" spans="1:14" x14ac:dyDescent="0.3">
      <c r="A30" s="1">
        <v>29</v>
      </c>
      <c r="B30" t="s">
        <v>97</v>
      </c>
      <c r="C30" t="s">
        <v>98</v>
      </c>
      <c r="D30">
        <v>25</v>
      </c>
      <c r="E30">
        <v>15</v>
      </c>
      <c r="F30">
        <v>5</v>
      </c>
      <c r="G30">
        <v>4</v>
      </c>
      <c r="H30">
        <v>0</v>
      </c>
      <c r="I30">
        <v>4</v>
      </c>
      <c r="J30">
        <v>7</v>
      </c>
      <c r="K30">
        <f t="shared" si="0"/>
        <v>0</v>
      </c>
      <c r="L30">
        <f t="shared" si="1"/>
        <v>26.666666666666668</v>
      </c>
      <c r="M30">
        <f t="shared" si="2"/>
        <v>46.666666666666664</v>
      </c>
      <c r="N30" t="s">
        <v>96</v>
      </c>
    </row>
    <row r="31" spans="1:14" x14ac:dyDescent="0.3">
      <c r="A31" s="1">
        <v>30</v>
      </c>
      <c r="B31" t="s">
        <v>100</v>
      </c>
      <c r="C31" t="s">
        <v>101</v>
      </c>
      <c r="D31">
        <v>21</v>
      </c>
      <c r="E31">
        <v>17</v>
      </c>
      <c r="F31">
        <v>5</v>
      </c>
      <c r="G31">
        <v>3</v>
      </c>
      <c r="H31">
        <v>0</v>
      </c>
      <c r="I31">
        <v>4</v>
      </c>
      <c r="J31">
        <v>9</v>
      </c>
      <c r="K31">
        <f t="shared" si="0"/>
        <v>0</v>
      </c>
      <c r="L31">
        <f t="shared" si="1"/>
        <v>23.52941176470588</v>
      </c>
      <c r="M31">
        <f t="shared" si="2"/>
        <v>52.941176470588239</v>
      </c>
      <c r="N31" t="s">
        <v>99</v>
      </c>
    </row>
    <row r="32" spans="1:14" x14ac:dyDescent="0.3">
      <c r="A32" s="1">
        <v>31</v>
      </c>
      <c r="B32" t="s">
        <v>103</v>
      </c>
      <c r="C32" t="s">
        <v>104</v>
      </c>
      <c r="D32">
        <v>26</v>
      </c>
      <c r="E32">
        <v>16</v>
      </c>
      <c r="F32">
        <v>5</v>
      </c>
      <c r="G32">
        <v>4</v>
      </c>
      <c r="H32">
        <v>0</v>
      </c>
      <c r="I32">
        <v>5</v>
      </c>
      <c r="J32">
        <v>7</v>
      </c>
      <c r="K32">
        <f t="shared" si="0"/>
        <v>0</v>
      </c>
      <c r="L32">
        <f t="shared" si="1"/>
        <v>31.25</v>
      </c>
      <c r="M32">
        <f t="shared" si="2"/>
        <v>43.75</v>
      </c>
      <c r="N32" t="s">
        <v>102</v>
      </c>
    </row>
    <row r="33" spans="1:14" x14ac:dyDescent="0.3">
      <c r="A33" s="1">
        <v>32</v>
      </c>
      <c r="B33" t="s">
        <v>106</v>
      </c>
      <c r="C33" t="s">
        <v>107</v>
      </c>
      <c r="D33">
        <v>31</v>
      </c>
      <c r="E33">
        <v>13</v>
      </c>
      <c r="F33">
        <v>6</v>
      </c>
      <c r="G33">
        <v>5</v>
      </c>
      <c r="H33">
        <v>0</v>
      </c>
      <c r="I33">
        <v>3</v>
      </c>
      <c r="J33">
        <v>6</v>
      </c>
      <c r="K33">
        <f t="shared" si="0"/>
        <v>0</v>
      </c>
      <c r="L33">
        <f t="shared" si="1"/>
        <v>23.076923076923077</v>
      </c>
      <c r="M33">
        <f t="shared" si="2"/>
        <v>46.153846153846153</v>
      </c>
      <c r="N33" t="s">
        <v>105</v>
      </c>
    </row>
    <row r="34" spans="1:14" x14ac:dyDescent="0.3">
      <c r="A34" s="1">
        <v>33</v>
      </c>
      <c r="B34" t="s">
        <v>109</v>
      </c>
      <c r="C34" t="s">
        <v>110</v>
      </c>
      <c r="D34">
        <v>14</v>
      </c>
      <c r="E34">
        <v>27</v>
      </c>
      <c r="F34">
        <v>3</v>
      </c>
      <c r="G34">
        <v>3</v>
      </c>
      <c r="H34">
        <v>2</v>
      </c>
      <c r="I34">
        <v>15</v>
      </c>
      <c r="J34">
        <v>7</v>
      </c>
      <c r="K34">
        <f t="shared" si="0"/>
        <v>7.4074074074074066</v>
      </c>
      <c r="L34">
        <f t="shared" si="1"/>
        <v>55.555555555555557</v>
      </c>
      <c r="M34">
        <f t="shared" si="2"/>
        <v>25.925925925925924</v>
      </c>
      <c r="N34" t="s">
        <v>108</v>
      </c>
    </row>
    <row r="35" spans="1:14" x14ac:dyDescent="0.3">
      <c r="A35" s="1">
        <v>34</v>
      </c>
      <c r="B35" t="s">
        <v>112</v>
      </c>
      <c r="C35" t="s">
        <v>95</v>
      </c>
      <c r="D35">
        <v>29</v>
      </c>
      <c r="E35">
        <v>16</v>
      </c>
      <c r="F35">
        <v>6</v>
      </c>
      <c r="G35">
        <v>4</v>
      </c>
      <c r="H35">
        <v>0</v>
      </c>
      <c r="I35">
        <v>6</v>
      </c>
      <c r="J35">
        <v>6</v>
      </c>
      <c r="K35">
        <f t="shared" si="0"/>
        <v>0</v>
      </c>
      <c r="L35">
        <f t="shared" si="1"/>
        <v>37.5</v>
      </c>
      <c r="M35">
        <f t="shared" si="2"/>
        <v>37.5</v>
      </c>
      <c r="N35" t="s">
        <v>111</v>
      </c>
    </row>
    <row r="36" spans="1:14" x14ac:dyDescent="0.3">
      <c r="A36" s="1">
        <v>35</v>
      </c>
      <c r="B36" t="s">
        <v>114</v>
      </c>
      <c r="C36" t="s">
        <v>115</v>
      </c>
      <c r="D36">
        <v>31</v>
      </c>
      <c r="E36">
        <v>17</v>
      </c>
      <c r="F36">
        <v>5</v>
      </c>
      <c r="G36">
        <v>4</v>
      </c>
      <c r="H36">
        <v>0</v>
      </c>
      <c r="I36">
        <v>6</v>
      </c>
      <c r="J36">
        <v>6</v>
      </c>
      <c r="K36">
        <f t="shared" si="0"/>
        <v>0</v>
      </c>
      <c r="L36">
        <f t="shared" si="1"/>
        <v>35.294117647058826</v>
      </c>
      <c r="M36">
        <f t="shared" si="2"/>
        <v>35.294117647058826</v>
      </c>
      <c r="N36" t="s">
        <v>113</v>
      </c>
    </row>
    <row r="37" spans="1:14" x14ac:dyDescent="0.3">
      <c r="A37" s="1">
        <v>36</v>
      </c>
      <c r="B37" t="s">
        <v>117</v>
      </c>
      <c r="C37" t="s">
        <v>118</v>
      </c>
      <c r="D37">
        <v>26</v>
      </c>
      <c r="E37">
        <v>15</v>
      </c>
      <c r="F37">
        <v>6</v>
      </c>
      <c r="G37">
        <v>4</v>
      </c>
      <c r="H37">
        <v>0</v>
      </c>
      <c r="I37">
        <v>4</v>
      </c>
      <c r="J37">
        <v>7</v>
      </c>
      <c r="K37">
        <f t="shared" si="0"/>
        <v>0</v>
      </c>
      <c r="L37">
        <f t="shared" si="1"/>
        <v>26.666666666666668</v>
      </c>
      <c r="M37">
        <f t="shared" si="2"/>
        <v>46.666666666666664</v>
      </c>
      <c r="N37" t="s">
        <v>116</v>
      </c>
    </row>
    <row r="38" spans="1:14" x14ac:dyDescent="0.3">
      <c r="A38" s="1">
        <v>37</v>
      </c>
      <c r="B38" t="s">
        <v>120</v>
      </c>
      <c r="C38" t="s">
        <v>121</v>
      </c>
      <c r="D38">
        <v>29</v>
      </c>
      <c r="E38">
        <v>20</v>
      </c>
      <c r="F38">
        <v>5</v>
      </c>
      <c r="G38">
        <v>3</v>
      </c>
      <c r="H38">
        <v>0</v>
      </c>
      <c r="I38">
        <v>9</v>
      </c>
      <c r="J38">
        <v>6</v>
      </c>
      <c r="K38">
        <f t="shared" si="0"/>
        <v>0</v>
      </c>
      <c r="L38">
        <f t="shared" si="1"/>
        <v>45</v>
      </c>
      <c r="M38">
        <f t="shared" si="2"/>
        <v>30</v>
      </c>
      <c r="N38" t="s">
        <v>119</v>
      </c>
    </row>
    <row r="39" spans="1:14" x14ac:dyDescent="0.3">
      <c r="A39" s="1">
        <v>38</v>
      </c>
      <c r="B39" t="s">
        <v>123</v>
      </c>
      <c r="C39" t="s">
        <v>124</v>
      </c>
      <c r="D39">
        <v>23</v>
      </c>
      <c r="E39">
        <v>19</v>
      </c>
      <c r="F39">
        <v>5</v>
      </c>
      <c r="G39">
        <v>3</v>
      </c>
      <c r="H39">
        <v>0</v>
      </c>
      <c r="I39">
        <v>8</v>
      </c>
      <c r="J39">
        <v>7</v>
      </c>
      <c r="K39">
        <f t="shared" si="0"/>
        <v>0</v>
      </c>
      <c r="L39">
        <f t="shared" si="1"/>
        <v>42.105263157894733</v>
      </c>
      <c r="M39">
        <f t="shared" si="2"/>
        <v>36.84210526315789</v>
      </c>
      <c r="N39" t="s">
        <v>122</v>
      </c>
    </row>
    <row r="40" spans="1:14" x14ac:dyDescent="0.3">
      <c r="A40" s="1">
        <v>39</v>
      </c>
      <c r="B40" t="s">
        <v>126</v>
      </c>
      <c r="C40" t="s">
        <v>127</v>
      </c>
      <c r="D40">
        <v>28</v>
      </c>
      <c r="E40">
        <v>16</v>
      </c>
      <c r="F40">
        <v>5</v>
      </c>
      <c r="G40">
        <v>3</v>
      </c>
      <c r="H40">
        <v>0</v>
      </c>
      <c r="I40">
        <v>4</v>
      </c>
      <c r="J40">
        <v>7</v>
      </c>
      <c r="K40">
        <f t="shared" si="0"/>
        <v>0</v>
      </c>
      <c r="L40">
        <f t="shared" si="1"/>
        <v>25</v>
      </c>
      <c r="M40">
        <f t="shared" si="2"/>
        <v>43.75</v>
      </c>
      <c r="N40" t="s">
        <v>125</v>
      </c>
    </row>
    <row r="41" spans="1:14" x14ac:dyDescent="0.3">
      <c r="A41" s="1">
        <v>40</v>
      </c>
      <c r="B41" t="s">
        <v>129</v>
      </c>
      <c r="C41" t="s">
        <v>130</v>
      </c>
      <c r="D41">
        <v>29</v>
      </c>
      <c r="E41">
        <v>17</v>
      </c>
      <c r="F41">
        <v>5</v>
      </c>
      <c r="G41">
        <v>4</v>
      </c>
      <c r="H41">
        <v>0</v>
      </c>
      <c r="I41">
        <v>8</v>
      </c>
      <c r="J41">
        <v>5</v>
      </c>
      <c r="K41">
        <f t="shared" si="0"/>
        <v>0</v>
      </c>
      <c r="L41">
        <f t="shared" si="1"/>
        <v>47.058823529411761</v>
      </c>
      <c r="M41">
        <f t="shared" si="2"/>
        <v>29.411764705882355</v>
      </c>
      <c r="N41" t="s">
        <v>128</v>
      </c>
    </row>
    <row r="42" spans="1:14" x14ac:dyDescent="0.3">
      <c r="A42" s="1">
        <v>41</v>
      </c>
      <c r="B42" t="s">
        <v>132</v>
      </c>
      <c r="C42" t="s">
        <v>133</v>
      </c>
      <c r="D42">
        <v>23</v>
      </c>
      <c r="E42">
        <v>16</v>
      </c>
      <c r="F42">
        <v>5</v>
      </c>
      <c r="G42">
        <v>3</v>
      </c>
      <c r="H42">
        <v>0</v>
      </c>
      <c r="I42">
        <v>5</v>
      </c>
      <c r="J42">
        <v>7</v>
      </c>
      <c r="K42">
        <f t="shared" si="0"/>
        <v>0</v>
      </c>
      <c r="L42">
        <f t="shared" si="1"/>
        <v>31.25</v>
      </c>
      <c r="M42">
        <f t="shared" si="2"/>
        <v>43.75</v>
      </c>
      <c r="N42" t="s">
        <v>131</v>
      </c>
    </row>
    <row r="43" spans="1:14" x14ac:dyDescent="0.3">
      <c r="A43" s="1">
        <v>42</v>
      </c>
      <c r="B43" t="s">
        <v>135</v>
      </c>
      <c r="C43" t="s">
        <v>3</v>
      </c>
      <c r="D43">
        <v>15</v>
      </c>
      <c r="E43">
        <v>17</v>
      </c>
      <c r="F43">
        <v>4</v>
      </c>
      <c r="G43">
        <v>3</v>
      </c>
      <c r="H43">
        <v>1</v>
      </c>
      <c r="I43">
        <v>6</v>
      </c>
      <c r="J43">
        <v>7</v>
      </c>
      <c r="K43">
        <f t="shared" si="0"/>
        <v>5.8823529411764701</v>
      </c>
      <c r="L43">
        <f t="shared" si="1"/>
        <v>35.294117647058826</v>
      </c>
      <c r="M43">
        <f t="shared" si="2"/>
        <v>41.17647058823529</v>
      </c>
      <c r="N43" t="s">
        <v>134</v>
      </c>
    </row>
    <row r="44" spans="1:14" x14ac:dyDescent="0.3">
      <c r="A44" s="1">
        <v>43</v>
      </c>
      <c r="B44" t="s">
        <v>137</v>
      </c>
      <c r="C44" t="s">
        <v>138</v>
      </c>
      <c r="D44">
        <v>26</v>
      </c>
      <c r="E44">
        <v>28</v>
      </c>
      <c r="F44">
        <v>5</v>
      </c>
      <c r="G44">
        <v>4</v>
      </c>
      <c r="H44">
        <v>6</v>
      </c>
      <c r="I44">
        <v>14</v>
      </c>
      <c r="J44">
        <v>4</v>
      </c>
      <c r="K44">
        <f t="shared" si="0"/>
        <v>21.428571428571427</v>
      </c>
      <c r="L44">
        <f t="shared" si="1"/>
        <v>50</v>
      </c>
      <c r="M44">
        <f t="shared" si="2"/>
        <v>14.285714285714285</v>
      </c>
      <c r="N44" t="s">
        <v>136</v>
      </c>
    </row>
    <row r="45" spans="1:14" x14ac:dyDescent="0.3">
      <c r="A45" s="1">
        <v>44</v>
      </c>
      <c r="B45" t="s">
        <v>140</v>
      </c>
      <c r="C45" t="s">
        <v>141</v>
      </c>
      <c r="D45">
        <v>28</v>
      </c>
      <c r="E45">
        <v>19</v>
      </c>
      <c r="F45">
        <v>5</v>
      </c>
      <c r="G45">
        <v>3</v>
      </c>
      <c r="H45">
        <v>0</v>
      </c>
      <c r="I45">
        <v>8</v>
      </c>
      <c r="J45">
        <v>6</v>
      </c>
      <c r="K45">
        <f t="shared" si="0"/>
        <v>0</v>
      </c>
      <c r="L45">
        <f t="shared" si="1"/>
        <v>42.105263157894733</v>
      </c>
      <c r="M45">
        <f t="shared" si="2"/>
        <v>31.578947368421051</v>
      </c>
      <c r="N45" t="s">
        <v>139</v>
      </c>
    </row>
    <row r="46" spans="1:14" x14ac:dyDescent="0.3">
      <c r="A46" s="1">
        <v>45</v>
      </c>
      <c r="B46" s="2" t="s">
        <v>143</v>
      </c>
      <c r="C46" t="s">
        <v>144</v>
      </c>
      <c r="D46">
        <v>34</v>
      </c>
      <c r="E46">
        <v>16</v>
      </c>
      <c r="F46">
        <v>6</v>
      </c>
      <c r="G46">
        <v>4</v>
      </c>
      <c r="H46">
        <v>0</v>
      </c>
      <c r="I46">
        <v>5</v>
      </c>
      <c r="J46">
        <v>6</v>
      </c>
      <c r="K46">
        <f t="shared" si="0"/>
        <v>0</v>
      </c>
      <c r="L46">
        <f t="shared" si="1"/>
        <v>31.25</v>
      </c>
      <c r="M46">
        <f t="shared" si="2"/>
        <v>37.5</v>
      </c>
      <c r="N46" t="s">
        <v>142</v>
      </c>
    </row>
    <row r="47" spans="1:14" x14ac:dyDescent="0.3">
      <c r="A47" s="1">
        <v>46</v>
      </c>
      <c r="B47" t="s">
        <v>146</v>
      </c>
      <c r="C47" t="s">
        <v>147</v>
      </c>
      <c r="D47">
        <v>34</v>
      </c>
      <c r="E47">
        <v>19</v>
      </c>
      <c r="F47">
        <v>5</v>
      </c>
      <c r="G47">
        <v>4</v>
      </c>
      <c r="H47">
        <v>0</v>
      </c>
      <c r="I47">
        <v>9</v>
      </c>
      <c r="J47">
        <v>5</v>
      </c>
      <c r="K47">
        <f t="shared" si="0"/>
        <v>0</v>
      </c>
      <c r="L47">
        <f t="shared" si="1"/>
        <v>47.368421052631575</v>
      </c>
      <c r="M47">
        <f t="shared" si="2"/>
        <v>26.315789473684209</v>
      </c>
      <c r="N47" t="s">
        <v>145</v>
      </c>
    </row>
    <row r="48" spans="1:14" x14ac:dyDescent="0.3">
      <c r="A48" s="1">
        <v>47</v>
      </c>
      <c r="B48" t="s">
        <v>149</v>
      </c>
      <c r="C48" t="s">
        <v>150</v>
      </c>
      <c r="D48">
        <v>46</v>
      </c>
      <c r="E48">
        <v>14</v>
      </c>
      <c r="F48">
        <v>5</v>
      </c>
      <c r="G48">
        <v>4</v>
      </c>
      <c r="H48">
        <v>0</v>
      </c>
      <c r="I48">
        <v>2</v>
      </c>
      <c r="J48">
        <v>5</v>
      </c>
      <c r="K48">
        <f t="shared" si="0"/>
        <v>0</v>
      </c>
      <c r="L48">
        <f t="shared" si="1"/>
        <v>14.285714285714285</v>
      </c>
      <c r="M48">
        <f t="shared" si="2"/>
        <v>35.714285714285715</v>
      </c>
      <c r="N48" t="s">
        <v>148</v>
      </c>
    </row>
    <row r="49" spans="1:14" x14ac:dyDescent="0.3">
      <c r="A49" s="1">
        <v>48</v>
      </c>
      <c r="B49" t="s">
        <v>152</v>
      </c>
      <c r="C49" t="s">
        <v>153</v>
      </c>
      <c r="D49">
        <v>37</v>
      </c>
      <c r="E49">
        <v>15</v>
      </c>
      <c r="F49">
        <v>6</v>
      </c>
      <c r="G49">
        <v>4</v>
      </c>
      <c r="H49">
        <v>0</v>
      </c>
      <c r="I49">
        <v>4</v>
      </c>
      <c r="J49">
        <v>5</v>
      </c>
      <c r="K49">
        <f t="shared" si="0"/>
        <v>0</v>
      </c>
      <c r="L49">
        <f t="shared" si="1"/>
        <v>26.666666666666668</v>
      </c>
      <c r="M49">
        <f t="shared" si="2"/>
        <v>33.333333333333329</v>
      </c>
      <c r="N49" t="s">
        <v>151</v>
      </c>
    </row>
    <row r="50" spans="1:14" x14ac:dyDescent="0.3">
      <c r="A50" s="1">
        <v>49</v>
      </c>
      <c r="B50" t="s">
        <v>155</v>
      </c>
      <c r="C50" t="s">
        <v>156</v>
      </c>
      <c r="D50">
        <v>26</v>
      </c>
      <c r="E50">
        <v>17</v>
      </c>
      <c r="F50">
        <v>5</v>
      </c>
      <c r="G50">
        <v>3</v>
      </c>
      <c r="H50">
        <v>0</v>
      </c>
      <c r="I50">
        <v>5</v>
      </c>
      <c r="J50">
        <v>7</v>
      </c>
      <c r="K50">
        <f t="shared" si="0"/>
        <v>0</v>
      </c>
      <c r="L50">
        <f t="shared" si="1"/>
        <v>29.411764705882355</v>
      </c>
      <c r="M50">
        <f t="shared" si="2"/>
        <v>41.17647058823529</v>
      </c>
      <c r="N50" t="s">
        <v>154</v>
      </c>
    </row>
    <row r="51" spans="1:14" x14ac:dyDescent="0.3">
      <c r="A51" s="1">
        <v>50</v>
      </c>
      <c r="B51" t="s">
        <v>158</v>
      </c>
      <c r="C51" t="s">
        <v>159</v>
      </c>
      <c r="D51">
        <v>18</v>
      </c>
      <c r="E51">
        <v>17</v>
      </c>
      <c r="F51">
        <v>5</v>
      </c>
      <c r="G51">
        <v>4</v>
      </c>
      <c r="H51">
        <v>0</v>
      </c>
      <c r="I51">
        <v>7</v>
      </c>
      <c r="J51">
        <v>7</v>
      </c>
      <c r="K51">
        <f t="shared" si="0"/>
        <v>0</v>
      </c>
      <c r="L51">
        <f t="shared" si="1"/>
        <v>41.17647058823529</v>
      </c>
      <c r="M51">
        <f t="shared" si="2"/>
        <v>41.17647058823529</v>
      </c>
      <c r="N51" t="s">
        <v>157</v>
      </c>
    </row>
    <row r="52" spans="1:14" x14ac:dyDescent="0.3">
      <c r="A52" s="1">
        <v>51</v>
      </c>
      <c r="B52" t="s">
        <v>161</v>
      </c>
      <c r="C52" t="s">
        <v>162</v>
      </c>
      <c r="D52">
        <v>23</v>
      </c>
      <c r="E52">
        <v>16</v>
      </c>
      <c r="F52">
        <v>6</v>
      </c>
      <c r="G52">
        <v>3</v>
      </c>
      <c r="H52">
        <v>0</v>
      </c>
      <c r="I52">
        <v>5</v>
      </c>
      <c r="J52">
        <v>7</v>
      </c>
      <c r="K52">
        <f t="shared" si="0"/>
        <v>0</v>
      </c>
      <c r="L52">
        <f t="shared" si="1"/>
        <v>31.25</v>
      </c>
      <c r="M52">
        <f t="shared" si="2"/>
        <v>43.75</v>
      </c>
      <c r="N52" t="s">
        <v>160</v>
      </c>
    </row>
    <row r="53" spans="1:14" x14ac:dyDescent="0.3">
      <c r="A53" s="1">
        <v>52</v>
      </c>
      <c r="B53" t="s">
        <v>164</v>
      </c>
      <c r="C53" t="s">
        <v>165</v>
      </c>
      <c r="D53">
        <v>29</v>
      </c>
      <c r="E53">
        <v>18</v>
      </c>
      <c r="F53">
        <v>5</v>
      </c>
      <c r="G53">
        <v>3</v>
      </c>
      <c r="H53">
        <v>0</v>
      </c>
      <c r="I53">
        <v>6</v>
      </c>
      <c r="J53">
        <v>7</v>
      </c>
      <c r="K53">
        <f t="shared" si="0"/>
        <v>0</v>
      </c>
      <c r="L53">
        <f t="shared" si="1"/>
        <v>33.333333333333329</v>
      </c>
      <c r="M53">
        <f t="shared" si="2"/>
        <v>38.888888888888893</v>
      </c>
      <c r="N53" t="s">
        <v>163</v>
      </c>
    </row>
    <row r="54" spans="1:14" x14ac:dyDescent="0.3">
      <c r="A54" s="1">
        <v>53</v>
      </c>
      <c r="B54" t="s">
        <v>167</v>
      </c>
      <c r="C54" t="s">
        <v>168</v>
      </c>
      <c r="D54">
        <v>28</v>
      </c>
      <c r="E54">
        <v>23</v>
      </c>
      <c r="F54">
        <v>7</v>
      </c>
      <c r="G54">
        <v>4</v>
      </c>
      <c r="H54">
        <v>0</v>
      </c>
      <c r="I54">
        <v>15</v>
      </c>
      <c r="J54">
        <v>4</v>
      </c>
      <c r="K54">
        <f t="shared" si="0"/>
        <v>0</v>
      </c>
      <c r="L54">
        <f t="shared" si="1"/>
        <v>65.217391304347828</v>
      </c>
      <c r="M54">
        <f t="shared" si="2"/>
        <v>17.391304347826086</v>
      </c>
      <c r="N54" t="s">
        <v>166</v>
      </c>
    </row>
    <row r="55" spans="1:14" x14ac:dyDescent="0.3">
      <c r="A55" s="1">
        <v>54</v>
      </c>
      <c r="B55" t="s">
        <v>170</v>
      </c>
      <c r="C55" t="s">
        <v>171</v>
      </c>
      <c r="D55">
        <v>28</v>
      </c>
      <c r="E55">
        <v>15</v>
      </c>
      <c r="F55">
        <v>3</v>
      </c>
      <c r="G55">
        <v>3</v>
      </c>
      <c r="H55">
        <v>0</v>
      </c>
      <c r="I55">
        <v>2</v>
      </c>
      <c r="J55">
        <v>7</v>
      </c>
      <c r="K55">
        <f t="shared" si="0"/>
        <v>0</v>
      </c>
      <c r="L55">
        <f t="shared" si="1"/>
        <v>13.333333333333334</v>
      </c>
      <c r="M55">
        <f t="shared" si="2"/>
        <v>46.666666666666664</v>
      </c>
      <c r="N55" t="s">
        <v>169</v>
      </c>
    </row>
    <row r="56" spans="1:14" x14ac:dyDescent="0.3">
      <c r="A56" s="1">
        <v>55</v>
      </c>
      <c r="B56" t="s">
        <v>173</v>
      </c>
      <c r="C56" t="s">
        <v>174</v>
      </c>
      <c r="D56">
        <v>37</v>
      </c>
      <c r="E56">
        <v>17</v>
      </c>
      <c r="F56">
        <v>6</v>
      </c>
      <c r="G56">
        <v>4</v>
      </c>
      <c r="H56">
        <v>0</v>
      </c>
      <c r="I56">
        <v>6</v>
      </c>
      <c r="J56">
        <v>5</v>
      </c>
      <c r="K56">
        <f t="shared" si="0"/>
        <v>0</v>
      </c>
      <c r="L56">
        <f t="shared" si="1"/>
        <v>35.294117647058826</v>
      </c>
      <c r="M56">
        <f t="shared" si="2"/>
        <v>29.411764705882355</v>
      </c>
      <c r="N56" t="s">
        <v>172</v>
      </c>
    </row>
    <row r="57" spans="1:14" x14ac:dyDescent="0.3">
      <c r="A57" s="1">
        <v>56</v>
      </c>
      <c r="B57" t="s">
        <v>176</v>
      </c>
      <c r="C57" t="s">
        <v>177</v>
      </c>
      <c r="D57">
        <v>39</v>
      </c>
      <c r="E57">
        <v>15</v>
      </c>
      <c r="F57">
        <v>5</v>
      </c>
      <c r="G57">
        <v>4</v>
      </c>
      <c r="H57">
        <v>0</v>
      </c>
      <c r="I57">
        <v>3</v>
      </c>
      <c r="J57">
        <v>6</v>
      </c>
      <c r="K57">
        <f t="shared" si="0"/>
        <v>0</v>
      </c>
      <c r="L57">
        <f t="shared" si="1"/>
        <v>20</v>
      </c>
      <c r="M57">
        <f t="shared" si="2"/>
        <v>40</v>
      </c>
      <c r="N57" t="s">
        <v>175</v>
      </c>
    </row>
    <row r="58" spans="1:14" x14ac:dyDescent="0.3">
      <c r="A58" s="1">
        <v>57</v>
      </c>
      <c r="B58" t="s">
        <v>179</v>
      </c>
      <c r="C58" t="s">
        <v>180</v>
      </c>
      <c r="D58">
        <v>25</v>
      </c>
      <c r="E58">
        <v>21</v>
      </c>
      <c r="F58">
        <v>4</v>
      </c>
      <c r="G58">
        <v>3</v>
      </c>
      <c r="H58">
        <v>1</v>
      </c>
      <c r="I58">
        <v>8</v>
      </c>
      <c r="J58">
        <v>7</v>
      </c>
      <c r="K58">
        <f t="shared" si="0"/>
        <v>4.7619047619047619</v>
      </c>
      <c r="L58">
        <f t="shared" si="1"/>
        <v>38.095238095238095</v>
      </c>
      <c r="M58">
        <f t="shared" si="2"/>
        <v>33.333333333333329</v>
      </c>
      <c r="N58" t="s">
        <v>178</v>
      </c>
    </row>
    <row r="59" spans="1:14" x14ac:dyDescent="0.3">
      <c r="A59" s="1">
        <v>58</v>
      </c>
      <c r="B59" t="s">
        <v>182</v>
      </c>
      <c r="C59" t="s">
        <v>183</v>
      </c>
      <c r="D59">
        <v>28</v>
      </c>
      <c r="E59">
        <v>16</v>
      </c>
      <c r="F59">
        <v>6</v>
      </c>
      <c r="G59">
        <v>4</v>
      </c>
      <c r="H59">
        <v>0</v>
      </c>
      <c r="I59">
        <v>5</v>
      </c>
      <c r="J59">
        <v>7</v>
      </c>
      <c r="K59">
        <f t="shared" si="0"/>
        <v>0</v>
      </c>
      <c r="L59">
        <f t="shared" si="1"/>
        <v>31.25</v>
      </c>
      <c r="M59">
        <f t="shared" si="2"/>
        <v>43.75</v>
      </c>
      <c r="N59" t="s">
        <v>181</v>
      </c>
    </row>
    <row r="60" spans="1:14" x14ac:dyDescent="0.3">
      <c r="A60" s="1">
        <v>59</v>
      </c>
      <c r="B60" t="s">
        <v>185</v>
      </c>
      <c r="C60" t="s">
        <v>186</v>
      </c>
      <c r="D60">
        <v>26</v>
      </c>
      <c r="E60">
        <v>16</v>
      </c>
      <c r="F60">
        <v>5</v>
      </c>
      <c r="G60">
        <v>4</v>
      </c>
      <c r="H60">
        <v>0</v>
      </c>
      <c r="I60">
        <v>5</v>
      </c>
      <c r="J60">
        <v>7</v>
      </c>
      <c r="K60">
        <f t="shared" si="0"/>
        <v>0</v>
      </c>
      <c r="L60">
        <f t="shared" si="1"/>
        <v>31.25</v>
      </c>
      <c r="M60">
        <f t="shared" si="2"/>
        <v>43.75</v>
      </c>
      <c r="N60" t="s">
        <v>184</v>
      </c>
    </row>
    <row r="61" spans="1:14" x14ac:dyDescent="0.3">
      <c r="A61" s="1">
        <v>60</v>
      </c>
      <c r="B61" t="s">
        <v>188</v>
      </c>
      <c r="C61" t="s">
        <v>189</v>
      </c>
      <c r="D61">
        <v>17</v>
      </c>
      <c r="E61">
        <v>18</v>
      </c>
      <c r="F61">
        <v>5</v>
      </c>
      <c r="G61">
        <v>3</v>
      </c>
      <c r="H61">
        <v>1</v>
      </c>
      <c r="I61">
        <v>7</v>
      </c>
      <c r="J61">
        <v>7</v>
      </c>
      <c r="K61">
        <f t="shared" si="0"/>
        <v>5.5555555555555554</v>
      </c>
      <c r="L61">
        <f t="shared" si="1"/>
        <v>38.888888888888893</v>
      </c>
      <c r="M61">
        <f t="shared" si="2"/>
        <v>38.888888888888893</v>
      </c>
      <c r="N61" t="s">
        <v>187</v>
      </c>
    </row>
    <row r="62" spans="1:14" x14ac:dyDescent="0.3">
      <c r="A62" s="1">
        <v>61</v>
      </c>
      <c r="B62" t="s">
        <v>191</v>
      </c>
      <c r="C62" t="s">
        <v>192</v>
      </c>
      <c r="D62">
        <v>39</v>
      </c>
      <c r="E62">
        <v>14</v>
      </c>
      <c r="F62">
        <v>5</v>
      </c>
      <c r="G62">
        <v>4</v>
      </c>
      <c r="H62">
        <v>0</v>
      </c>
      <c r="I62">
        <v>2</v>
      </c>
      <c r="J62">
        <v>6</v>
      </c>
      <c r="K62">
        <f t="shared" si="0"/>
        <v>0</v>
      </c>
      <c r="L62">
        <f t="shared" si="1"/>
        <v>14.285714285714285</v>
      </c>
      <c r="M62">
        <f t="shared" si="2"/>
        <v>42.857142857142854</v>
      </c>
      <c r="N62" t="s">
        <v>190</v>
      </c>
    </row>
    <row r="63" spans="1:14" x14ac:dyDescent="0.3">
      <c r="A63" s="1">
        <v>62</v>
      </c>
      <c r="B63" t="s">
        <v>194</v>
      </c>
      <c r="C63" t="s">
        <v>195</v>
      </c>
      <c r="D63">
        <v>37</v>
      </c>
      <c r="E63">
        <v>17</v>
      </c>
      <c r="F63">
        <v>5</v>
      </c>
      <c r="G63">
        <v>4</v>
      </c>
      <c r="H63">
        <v>0</v>
      </c>
      <c r="I63">
        <v>6</v>
      </c>
      <c r="J63">
        <v>5</v>
      </c>
      <c r="K63">
        <f t="shared" si="0"/>
        <v>0</v>
      </c>
      <c r="L63">
        <f t="shared" si="1"/>
        <v>35.294117647058826</v>
      </c>
      <c r="M63">
        <f t="shared" si="2"/>
        <v>29.411764705882355</v>
      </c>
      <c r="N63" t="s">
        <v>193</v>
      </c>
    </row>
    <row r="64" spans="1:14" x14ac:dyDescent="0.3">
      <c r="A64" s="1">
        <v>63</v>
      </c>
      <c r="B64" t="s">
        <v>197</v>
      </c>
      <c r="C64" t="s">
        <v>198</v>
      </c>
      <c r="D64">
        <v>21</v>
      </c>
      <c r="E64">
        <v>19</v>
      </c>
      <c r="F64">
        <v>4</v>
      </c>
      <c r="G64">
        <v>3</v>
      </c>
      <c r="H64">
        <v>1</v>
      </c>
      <c r="I64">
        <v>7</v>
      </c>
      <c r="J64">
        <v>7</v>
      </c>
      <c r="K64">
        <f t="shared" si="0"/>
        <v>5.2631578947368416</v>
      </c>
      <c r="L64">
        <f t="shared" si="1"/>
        <v>36.84210526315789</v>
      </c>
      <c r="M64">
        <f t="shared" si="2"/>
        <v>36.84210526315789</v>
      </c>
      <c r="N64" t="s">
        <v>196</v>
      </c>
    </row>
    <row r="65" spans="1:14" x14ac:dyDescent="0.3">
      <c r="A65" s="1">
        <v>64</v>
      </c>
      <c r="B65" t="s">
        <v>200</v>
      </c>
      <c r="C65" t="s">
        <v>201</v>
      </c>
      <c r="D65">
        <v>25</v>
      </c>
      <c r="E65">
        <v>18</v>
      </c>
      <c r="F65">
        <v>6</v>
      </c>
      <c r="G65">
        <v>4</v>
      </c>
      <c r="H65">
        <v>0</v>
      </c>
      <c r="I65">
        <v>7</v>
      </c>
      <c r="J65">
        <v>7</v>
      </c>
      <c r="K65">
        <f t="shared" si="0"/>
        <v>0</v>
      </c>
      <c r="L65">
        <f t="shared" si="1"/>
        <v>38.888888888888893</v>
      </c>
      <c r="M65">
        <f t="shared" si="2"/>
        <v>38.888888888888893</v>
      </c>
      <c r="N65" t="s">
        <v>199</v>
      </c>
    </row>
    <row r="66" spans="1:14" x14ac:dyDescent="0.3">
      <c r="A66" s="1">
        <v>65</v>
      </c>
      <c r="B66" t="s">
        <v>203</v>
      </c>
      <c r="C66" t="s">
        <v>204</v>
      </c>
      <c r="D66">
        <v>40</v>
      </c>
      <c r="E66">
        <v>16</v>
      </c>
      <c r="F66">
        <v>6</v>
      </c>
      <c r="G66">
        <v>4</v>
      </c>
      <c r="H66">
        <v>0</v>
      </c>
      <c r="I66">
        <v>5</v>
      </c>
      <c r="J66">
        <v>5</v>
      </c>
      <c r="K66">
        <f t="shared" si="0"/>
        <v>0</v>
      </c>
      <c r="L66">
        <f t="shared" si="1"/>
        <v>31.25</v>
      </c>
      <c r="M66">
        <f t="shared" si="2"/>
        <v>31.25</v>
      </c>
      <c r="N66" t="s">
        <v>202</v>
      </c>
    </row>
    <row r="67" spans="1:14" x14ac:dyDescent="0.3">
      <c r="A67" s="1">
        <v>66</v>
      </c>
      <c r="B67" t="s">
        <v>206</v>
      </c>
      <c r="C67" t="s">
        <v>207</v>
      </c>
      <c r="D67">
        <v>23</v>
      </c>
      <c r="E67">
        <v>18</v>
      </c>
      <c r="F67">
        <v>3</v>
      </c>
      <c r="G67">
        <v>3</v>
      </c>
      <c r="H67">
        <v>0</v>
      </c>
      <c r="I67">
        <v>6</v>
      </c>
      <c r="J67">
        <v>7</v>
      </c>
      <c r="K67">
        <f t="shared" ref="K67:K101" si="3">H67/E67*100</f>
        <v>0</v>
      </c>
      <c r="L67">
        <f t="shared" ref="L67:L101" si="4">I67/E67*100</f>
        <v>33.333333333333329</v>
      </c>
      <c r="M67">
        <f t="shared" ref="M67:M101" si="5">J67/E67*100</f>
        <v>38.888888888888893</v>
      </c>
      <c r="N67" t="s">
        <v>205</v>
      </c>
    </row>
    <row r="68" spans="1:14" x14ac:dyDescent="0.3">
      <c r="A68" s="1">
        <v>67</v>
      </c>
      <c r="B68" t="s">
        <v>209</v>
      </c>
      <c r="C68" t="s">
        <v>210</v>
      </c>
      <c r="D68">
        <v>35</v>
      </c>
      <c r="E68">
        <v>18</v>
      </c>
      <c r="F68">
        <v>5</v>
      </c>
      <c r="G68">
        <v>4</v>
      </c>
      <c r="H68">
        <v>0</v>
      </c>
      <c r="I68">
        <v>8</v>
      </c>
      <c r="J68">
        <v>5</v>
      </c>
      <c r="K68">
        <f t="shared" si="3"/>
        <v>0</v>
      </c>
      <c r="L68">
        <f t="shared" si="4"/>
        <v>44.444444444444443</v>
      </c>
      <c r="M68">
        <f t="shared" si="5"/>
        <v>27.777777777777779</v>
      </c>
      <c r="N68" t="s">
        <v>208</v>
      </c>
    </row>
    <row r="69" spans="1:14" x14ac:dyDescent="0.3">
      <c r="A69" s="1">
        <v>68</v>
      </c>
      <c r="B69" t="s">
        <v>212</v>
      </c>
      <c r="C69" t="s">
        <v>213</v>
      </c>
      <c r="D69">
        <v>25</v>
      </c>
      <c r="E69">
        <v>15</v>
      </c>
      <c r="F69">
        <v>5</v>
      </c>
      <c r="G69">
        <v>4</v>
      </c>
      <c r="H69">
        <v>0</v>
      </c>
      <c r="I69">
        <v>3</v>
      </c>
      <c r="J69">
        <v>8</v>
      </c>
      <c r="K69">
        <f t="shared" si="3"/>
        <v>0</v>
      </c>
      <c r="L69">
        <f t="shared" si="4"/>
        <v>20</v>
      </c>
      <c r="M69">
        <f t="shared" si="5"/>
        <v>53.333333333333336</v>
      </c>
      <c r="N69" t="s">
        <v>211</v>
      </c>
    </row>
    <row r="70" spans="1:14" x14ac:dyDescent="0.3">
      <c r="A70" s="1">
        <v>69</v>
      </c>
      <c r="B70" t="s">
        <v>215</v>
      </c>
      <c r="C70" t="s">
        <v>4</v>
      </c>
      <c r="D70">
        <v>42</v>
      </c>
      <c r="E70">
        <v>14</v>
      </c>
      <c r="F70">
        <v>6</v>
      </c>
      <c r="G70">
        <v>4</v>
      </c>
      <c r="H70">
        <v>0</v>
      </c>
      <c r="I70">
        <v>3</v>
      </c>
      <c r="J70">
        <v>5</v>
      </c>
      <c r="K70">
        <f t="shared" si="3"/>
        <v>0</v>
      </c>
      <c r="L70">
        <f t="shared" si="4"/>
        <v>21.428571428571427</v>
      </c>
      <c r="M70">
        <f t="shared" si="5"/>
        <v>35.714285714285715</v>
      </c>
      <c r="N70" t="s">
        <v>214</v>
      </c>
    </row>
    <row r="71" spans="1:14" x14ac:dyDescent="0.3">
      <c r="A71" s="1">
        <v>70</v>
      </c>
      <c r="B71" t="s">
        <v>217</v>
      </c>
      <c r="C71" t="s">
        <v>218</v>
      </c>
      <c r="D71">
        <v>37</v>
      </c>
      <c r="E71">
        <v>15</v>
      </c>
      <c r="F71">
        <v>5</v>
      </c>
      <c r="G71">
        <v>4</v>
      </c>
      <c r="H71">
        <v>0</v>
      </c>
      <c r="I71">
        <v>3</v>
      </c>
      <c r="J71">
        <v>6</v>
      </c>
      <c r="K71">
        <f t="shared" si="3"/>
        <v>0</v>
      </c>
      <c r="L71">
        <f t="shared" si="4"/>
        <v>20</v>
      </c>
      <c r="M71">
        <f t="shared" si="5"/>
        <v>40</v>
      </c>
      <c r="N71" t="s">
        <v>216</v>
      </c>
    </row>
    <row r="72" spans="1:14" x14ac:dyDescent="0.3">
      <c r="A72" s="1">
        <v>71</v>
      </c>
      <c r="B72" t="s">
        <v>220</v>
      </c>
      <c r="C72" t="s">
        <v>221</v>
      </c>
      <c r="D72">
        <v>28</v>
      </c>
      <c r="E72">
        <v>16</v>
      </c>
      <c r="F72">
        <v>6</v>
      </c>
      <c r="G72">
        <v>4</v>
      </c>
      <c r="H72">
        <v>0</v>
      </c>
      <c r="I72">
        <v>6</v>
      </c>
      <c r="J72">
        <v>6</v>
      </c>
      <c r="K72">
        <f t="shared" si="3"/>
        <v>0</v>
      </c>
      <c r="L72">
        <f t="shared" si="4"/>
        <v>37.5</v>
      </c>
      <c r="M72">
        <f t="shared" si="5"/>
        <v>37.5</v>
      </c>
      <c r="N72" t="s">
        <v>219</v>
      </c>
    </row>
    <row r="73" spans="1:14" x14ac:dyDescent="0.3">
      <c r="A73" s="1">
        <v>72</v>
      </c>
      <c r="B73" t="s">
        <v>223</v>
      </c>
      <c r="C73" t="s">
        <v>224</v>
      </c>
      <c r="D73">
        <v>39</v>
      </c>
      <c r="E73">
        <v>18</v>
      </c>
      <c r="F73">
        <v>6</v>
      </c>
      <c r="G73">
        <v>4</v>
      </c>
      <c r="H73">
        <v>0</v>
      </c>
      <c r="I73">
        <v>7</v>
      </c>
      <c r="J73">
        <v>5</v>
      </c>
      <c r="K73">
        <f t="shared" si="3"/>
        <v>0</v>
      </c>
      <c r="L73">
        <f t="shared" si="4"/>
        <v>38.888888888888893</v>
      </c>
      <c r="M73">
        <f t="shared" si="5"/>
        <v>27.777777777777779</v>
      </c>
      <c r="N73" t="s">
        <v>222</v>
      </c>
    </row>
    <row r="74" spans="1:14" x14ac:dyDescent="0.3">
      <c r="A74" s="1">
        <v>73</v>
      </c>
      <c r="B74" t="s">
        <v>226</v>
      </c>
      <c r="C74" t="s">
        <v>227</v>
      </c>
      <c r="D74">
        <v>28</v>
      </c>
      <c r="E74">
        <v>17</v>
      </c>
      <c r="F74">
        <v>5</v>
      </c>
      <c r="G74">
        <v>4</v>
      </c>
      <c r="H74">
        <v>0</v>
      </c>
      <c r="I74">
        <v>7</v>
      </c>
      <c r="J74">
        <v>6</v>
      </c>
      <c r="K74">
        <f t="shared" si="3"/>
        <v>0</v>
      </c>
      <c r="L74">
        <f t="shared" si="4"/>
        <v>41.17647058823529</v>
      </c>
      <c r="M74">
        <f t="shared" si="5"/>
        <v>35.294117647058826</v>
      </c>
      <c r="N74" t="s">
        <v>225</v>
      </c>
    </row>
    <row r="75" spans="1:14" x14ac:dyDescent="0.3">
      <c r="A75" s="1">
        <v>74</v>
      </c>
      <c r="B75" t="s">
        <v>229</v>
      </c>
      <c r="C75" t="s">
        <v>230</v>
      </c>
      <c r="D75">
        <v>18</v>
      </c>
      <c r="E75">
        <v>16</v>
      </c>
      <c r="F75">
        <v>4</v>
      </c>
      <c r="G75">
        <v>4</v>
      </c>
      <c r="H75">
        <v>0</v>
      </c>
      <c r="I75">
        <v>5</v>
      </c>
      <c r="J75">
        <v>8</v>
      </c>
      <c r="K75">
        <f t="shared" si="3"/>
        <v>0</v>
      </c>
      <c r="L75">
        <f t="shared" si="4"/>
        <v>31.25</v>
      </c>
      <c r="M75">
        <f t="shared" si="5"/>
        <v>50</v>
      </c>
      <c r="N75" t="s">
        <v>228</v>
      </c>
    </row>
    <row r="76" spans="1:14" x14ac:dyDescent="0.3">
      <c r="A76" s="1">
        <v>75</v>
      </c>
      <c r="B76" t="s">
        <v>232</v>
      </c>
      <c r="C76" t="s">
        <v>233</v>
      </c>
      <c r="D76">
        <v>18</v>
      </c>
      <c r="E76">
        <v>17</v>
      </c>
      <c r="F76">
        <v>5</v>
      </c>
      <c r="G76">
        <v>4</v>
      </c>
      <c r="H76">
        <v>0</v>
      </c>
      <c r="I76">
        <v>7</v>
      </c>
      <c r="J76">
        <v>7</v>
      </c>
      <c r="K76">
        <f t="shared" si="3"/>
        <v>0</v>
      </c>
      <c r="L76">
        <f t="shared" si="4"/>
        <v>41.17647058823529</v>
      </c>
      <c r="M76">
        <f t="shared" si="5"/>
        <v>41.17647058823529</v>
      </c>
      <c r="N76" t="s">
        <v>231</v>
      </c>
    </row>
    <row r="77" spans="1:14" x14ac:dyDescent="0.3">
      <c r="A77" s="1">
        <v>76</v>
      </c>
      <c r="B77" t="s">
        <v>235</v>
      </c>
      <c r="C77" t="s">
        <v>236</v>
      </c>
      <c r="D77">
        <v>29</v>
      </c>
      <c r="E77">
        <v>16</v>
      </c>
      <c r="F77">
        <v>5</v>
      </c>
      <c r="G77">
        <v>3</v>
      </c>
      <c r="H77">
        <v>0</v>
      </c>
      <c r="I77">
        <v>5</v>
      </c>
      <c r="J77">
        <v>6</v>
      </c>
      <c r="K77">
        <f t="shared" si="3"/>
        <v>0</v>
      </c>
      <c r="L77">
        <f t="shared" si="4"/>
        <v>31.25</v>
      </c>
      <c r="M77">
        <f t="shared" si="5"/>
        <v>37.5</v>
      </c>
      <c r="N77" t="s">
        <v>234</v>
      </c>
    </row>
    <row r="78" spans="1:14" x14ac:dyDescent="0.3">
      <c r="A78" s="1">
        <v>77</v>
      </c>
      <c r="B78" t="s">
        <v>238</v>
      </c>
      <c r="C78" t="s">
        <v>239</v>
      </c>
      <c r="D78">
        <v>14</v>
      </c>
      <c r="E78">
        <v>30</v>
      </c>
      <c r="F78">
        <v>3</v>
      </c>
      <c r="G78">
        <v>3</v>
      </c>
      <c r="H78">
        <v>4</v>
      </c>
      <c r="I78">
        <v>19</v>
      </c>
      <c r="J78">
        <v>4</v>
      </c>
      <c r="K78">
        <f t="shared" si="3"/>
        <v>13.333333333333334</v>
      </c>
      <c r="L78">
        <f t="shared" si="4"/>
        <v>63.333333333333329</v>
      </c>
      <c r="M78">
        <f t="shared" si="5"/>
        <v>13.333333333333334</v>
      </c>
      <c r="N78" t="s">
        <v>237</v>
      </c>
    </row>
    <row r="79" spans="1:14" x14ac:dyDescent="0.3">
      <c r="A79" s="1">
        <v>78</v>
      </c>
      <c r="B79" t="s">
        <v>241</v>
      </c>
      <c r="C79" t="s">
        <v>242</v>
      </c>
      <c r="D79">
        <v>26</v>
      </c>
      <c r="E79">
        <v>21</v>
      </c>
      <c r="F79">
        <v>5</v>
      </c>
      <c r="G79">
        <v>4</v>
      </c>
      <c r="H79">
        <v>0</v>
      </c>
      <c r="I79">
        <v>11</v>
      </c>
      <c r="J79">
        <v>6</v>
      </c>
      <c r="K79">
        <f t="shared" si="3"/>
        <v>0</v>
      </c>
      <c r="L79">
        <f t="shared" si="4"/>
        <v>52.380952380952387</v>
      </c>
      <c r="M79">
        <f t="shared" si="5"/>
        <v>28.571428571428569</v>
      </c>
      <c r="N79" t="s">
        <v>240</v>
      </c>
    </row>
    <row r="80" spans="1:14" x14ac:dyDescent="0.3">
      <c r="A80" s="1">
        <v>79</v>
      </c>
      <c r="B80" t="s">
        <v>244</v>
      </c>
      <c r="C80" t="s">
        <v>245</v>
      </c>
      <c r="D80">
        <v>35</v>
      </c>
      <c r="E80">
        <v>14</v>
      </c>
      <c r="F80">
        <v>7</v>
      </c>
      <c r="G80">
        <v>4</v>
      </c>
      <c r="H80">
        <v>0</v>
      </c>
      <c r="I80">
        <v>3</v>
      </c>
      <c r="J80">
        <v>6</v>
      </c>
      <c r="K80">
        <f t="shared" si="3"/>
        <v>0</v>
      </c>
      <c r="L80">
        <f t="shared" si="4"/>
        <v>21.428571428571427</v>
      </c>
      <c r="M80">
        <f t="shared" si="5"/>
        <v>42.857142857142854</v>
      </c>
      <c r="N80" t="s">
        <v>243</v>
      </c>
    </row>
    <row r="81" spans="1:14" x14ac:dyDescent="0.3">
      <c r="A81" s="1">
        <v>80</v>
      </c>
      <c r="B81" t="s">
        <v>247</v>
      </c>
      <c r="C81" t="s">
        <v>248</v>
      </c>
      <c r="D81">
        <v>34</v>
      </c>
      <c r="E81">
        <v>15</v>
      </c>
      <c r="F81">
        <v>5</v>
      </c>
      <c r="G81">
        <v>4</v>
      </c>
      <c r="H81">
        <v>0</v>
      </c>
      <c r="I81">
        <v>4</v>
      </c>
      <c r="J81">
        <v>6</v>
      </c>
      <c r="K81">
        <f t="shared" si="3"/>
        <v>0</v>
      </c>
      <c r="L81">
        <f t="shared" si="4"/>
        <v>26.666666666666668</v>
      </c>
      <c r="M81">
        <f t="shared" si="5"/>
        <v>40</v>
      </c>
      <c r="N81" t="s">
        <v>246</v>
      </c>
    </row>
    <row r="82" spans="1:14" x14ac:dyDescent="0.3">
      <c r="A82" s="1">
        <v>81</v>
      </c>
      <c r="B82" t="s">
        <v>250</v>
      </c>
      <c r="C82" t="s">
        <v>251</v>
      </c>
      <c r="D82">
        <v>26</v>
      </c>
      <c r="E82">
        <v>17</v>
      </c>
      <c r="F82">
        <v>5</v>
      </c>
      <c r="G82">
        <v>3</v>
      </c>
      <c r="H82">
        <v>0</v>
      </c>
      <c r="I82">
        <v>5</v>
      </c>
      <c r="J82">
        <v>7</v>
      </c>
      <c r="K82">
        <f t="shared" si="3"/>
        <v>0</v>
      </c>
      <c r="L82">
        <f t="shared" si="4"/>
        <v>29.411764705882355</v>
      </c>
      <c r="M82">
        <f t="shared" si="5"/>
        <v>41.17647058823529</v>
      </c>
      <c r="N82" t="s">
        <v>249</v>
      </c>
    </row>
    <row r="83" spans="1:14" x14ac:dyDescent="0.3">
      <c r="A83" s="1">
        <v>82</v>
      </c>
      <c r="B83" t="s">
        <v>253</v>
      </c>
      <c r="C83" t="s">
        <v>254</v>
      </c>
      <c r="D83">
        <v>18</v>
      </c>
      <c r="E83">
        <v>19</v>
      </c>
      <c r="F83">
        <v>3</v>
      </c>
      <c r="G83">
        <v>3</v>
      </c>
      <c r="H83">
        <v>0</v>
      </c>
      <c r="I83">
        <v>7</v>
      </c>
      <c r="J83">
        <v>8</v>
      </c>
      <c r="K83">
        <f t="shared" si="3"/>
        <v>0</v>
      </c>
      <c r="L83">
        <f t="shared" si="4"/>
        <v>36.84210526315789</v>
      </c>
      <c r="M83">
        <f t="shared" si="5"/>
        <v>42.105263157894733</v>
      </c>
      <c r="N83" t="s">
        <v>252</v>
      </c>
    </row>
    <row r="84" spans="1:14" x14ac:dyDescent="0.3">
      <c r="A84" s="1">
        <v>83</v>
      </c>
      <c r="B84" t="s">
        <v>256</v>
      </c>
      <c r="C84" t="s">
        <v>257</v>
      </c>
      <c r="D84">
        <v>29</v>
      </c>
      <c r="E84">
        <v>19</v>
      </c>
      <c r="F84">
        <v>6</v>
      </c>
      <c r="G84">
        <v>3</v>
      </c>
      <c r="H84">
        <v>0</v>
      </c>
      <c r="I84">
        <v>8</v>
      </c>
      <c r="J84">
        <v>6</v>
      </c>
      <c r="K84">
        <f t="shared" si="3"/>
        <v>0</v>
      </c>
      <c r="L84">
        <f t="shared" si="4"/>
        <v>42.105263157894733</v>
      </c>
      <c r="M84">
        <f t="shared" si="5"/>
        <v>31.578947368421051</v>
      </c>
      <c r="N84" t="s">
        <v>255</v>
      </c>
    </row>
    <row r="85" spans="1:14" x14ac:dyDescent="0.3">
      <c r="A85" s="1">
        <v>84</v>
      </c>
      <c r="B85" t="s">
        <v>259</v>
      </c>
      <c r="C85" t="s">
        <v>260</v>
      </c>
      <c r="D85">
        <v>17</v>
      </c>
      <c r="E85">
        <v>15</v>
      </c>
      <c r="F85">
        <v>5</v>
      </c>
      <c r="G85">
        <v>3</v>
      </c>
      <c r="H85">
        <v>0</v>
      </c>
      <c r="I85">
        <v>4</v>
      </c>
      <c r="J85">
        <v>8</v>
      </c>
      <c r="K85">
        <f t="shared" si="3"/>
        <v>0</v>
      </c>
      <c r="L85">
        <f t="shared" si="4"/>
        <v>26.666666666666668</v>
      </c>
      <c r="M85">
        <f t="shared" si="5"/>
        <v>53.333333333333336</v>
      </c>
      <c r="N85" t="s">
        <v>258</v>
      </c>
    </row>
    <row r="86" spans="1:14" x14ac:dyDescent="0.3">
      <c r="A86" s="1">
        <v>85</v>
      </c>
      <c r="B86" t="s">
        <v>262</v>
      </c>
      <c r="C86" t="s">
        <v>263</v>
      </c>
      <c r="D86">
        <v>34</v>
      </c>
      <c r="E86">
        <v>18</v>
      </c>
      <c r="F86">
        <v>6</v>
      </c>
      <c r="G86">
        <v>4</v>
      </c>
      <c r="H86">
        <v>0</v>
      </c>
      <c r="I86">
        <v>8</v>
      </c>
      <c r="J86">
        <v>5</v>
      </c>
      <c r="K86">
        <f t="shared" si="3"/>
        <v>0</v>
      </c>
      <c r="L86">
        <f t="shared" si="4"/>
        <v>44.444444444444443</v>
      </c>
      <c r="M86">
        <f t="shared" si="5"/>
        <v>27.777777777777779</v>
      </c>
      <c r="N86" t="s">
        <v>261</v>
      </c>
    </row>
    <row r="87" spans="1:14" x14ac:dyDescent="0.3">
      <c r="A87" s="1">
        <v>86</v>
      </c>
      <c r="B87" t="s">
        <v>265</v>
      </c>
      <c r="C87" t="s">
        <v>266</v>
      </c>
      <c r="D87">
        <v>29</v>
      </c>
      <c r="E87">
        <v>18</v>
      </c>
      <c r="F87">
        <v>5</v>
      </c>
      <c r="G87">
        <v>3</v>
      </c>
      <c r="H87">
        <v>0</v>
      </c>
      <c r="I87">
        <v>6</v>
      </c>
      <c r="J87">
        <v>7</v>
      </c>
      <c r="K87">
        <f t="shared" si="3"/>
        <v>0</v>
      </c>
      <c r="L87">
        <f t="shared" si="4"/>
        <v>33.333333333333329</v>
      </c>
      <c r="M87">
        <f t="shared" si="5"/>
        <v>38.888888888888893</v>
      </c>
      <c r="N87" t="s">
        <v>264</v>
      </c>
    </row>
    <row r="88" spans="1:14" x14ac:dyDescent="0.3">
      <c r="A88" s="1">
        <v>87</v>
      </c>
      <c r="B88" t="s">
        <v>268</v>
      </c>
      <c r="C88" t="s">
        <v>269</v>
      </c>
      <c r="D88">
        <v>23</v>
      </c>
      <c r="E88">
        <v>16</v>
      </c>
      <c r="F88">
        <v>5</v>
      </c>
      <c r="G88">
        <v>3</v>
      </c>
      <c r="H88">
        <v>0</v>
      </c>
      <c r="I88">
        <v>4</v>
      </c>
      <c r="J88">
        <v>8</v>
      </c>
      <c r="K88">
        <f t="shared" si="3"/>
        <v>0</v>
      </c>
      <c r="L88">
        <f t="shared" si="4"/>
        <v>25</v>
      </c>
      <c r="M88">
        <f t="shared" si="5"/>
        <v>50</v>
      </c>
      <c r="N88" t="s">
        <v>267</v>
      </c>
    </row>
    <row r="89" spans="1:14" x14ac:dyDescent="0.3">
      <c r="A89" s="1">
        <v>88</v>
      </c>
      <c r="B89" t="s">
        <v>271</v>
      </c>
      <c r="C89" t="s">
        <v>272</v>
      </c>
      <c r="D89">
        <v>32</v>
      </c>
      <c r="E89">
        <v>15</v>
      </c>
      <c r="F89">
        <v>5</v>
      </c>
      <c r="G89">
        <v>4</v>
      </c>
      <c r="H89">
        <v>0</v>
      </c>
      <c r="I89">
        <v>4</v>
      </c>
      <c r="J89">
        <v>6</v>
      </c>
      <c r="K89">
        <f t="shared" si="3"/>
        <v>0</v>
      </c>
      <c r="L89">
        <f t="shared" si="4"/>
        <v>26.666666666666668</v>
      </c>
      <c r="M89">
        <f t="shared" si="5"/>
        <v>40</v>
      </c>
      <c r="N89" t="s">
        <v>270</v>
      </c>
    </row>
    <row r="90" spans="1:14" x14ac:dyDescent="0.3">
      <c r="A90" s="1">
        <v>89</v>
      </c>
      <c r="B90" t="s">
        <v>273</v>
      </c>
      <c r="C90" t="s">
        <v>274</v>
      </c>
      <c r="D90">
        <v>35</v>
      </c>
      <c r="E90">
        <v>15</v>
      </c>
      <c r="F90">
        <v>5</v>
      </c>
      <c r="G90">
        <v>3</v>
      </c>
      <c r="H90">
        <v>0</v>
      </c>
      <c r="I90">
        <v>3</v>
      </c>
      <c r="J90">
        <v>6</v>
      </c>
      <c r="K90">
        <f t="shared" si="3"/>
        <v>0</v>
      </c>
      <c r="L90">
        <f t="shared" si="4"/>
        <v>20</v>
      </c>
      <c r="M90">
        <f t="shared" si="5"/>
        <v>40</v>
      </c>
      <c r="N90" t="s">
        <v>1</v>
      </c>
    </row>
    <row r="91" spans="1:14" x14ac:dyDescent="0.3">
      <c r="A91" s="1">
        <v>90</v>
      </c>
      <c r="B91" s="2" t="s">
        <v>276</v>
      </c>
      <c r="C91" t="s">
        <v>277</v>
      </c>
      <c r="D91">
        <v>32</v>
      </c>
      <c r="E91">
        <v>16</v>
      </c>
      <c r="F91">
        <v>4</v>
      </c>
      <c r="G91">
        <v>3</v>
      </c>
      <c r="H91">
        <v>0</v>
      </c>
      <c r="I91">
        <v>3</v>
      </c>
      <c r="J91">
        <v>7</v>
      </c>
      <c r="K91">
        <f t="shared" si="3"/>
        <v>0</v>
      </c>
      <c r="L91">
        <f t="shared" si="4"/>
        <v>18.75</v>
      </c>
      <c r="M91">
        <f t="shared" si="5"/>
        <v>43.75</v>
      </c>
      <c r="N91" t="s">
        <v>275</v>
      </c>
    </row>
    <row r="92" spans="1:14" x14ac:dyDescent="0.3">
      <c r="A92" s="1">
        <v>91</v>
      </c>
      <c r="B92" t="s">
        <v>279</v>
      </c>
      <c r="C92" t="s">
        <v>280</v>
      </c>
      <c r="D92">
        <v>26</v>
      </c>
      <c r="E92">
        <v>17</v>
      </c>
      <c r="F92">
        <v>5</v>
      </c>
      <c r="G92">
        <v>4</v>
      </c>
      <c r="H92">
        <v>0</v>
      </c>
      <c r="I92">
        <v>7</v>
      </c>
      <c r="J92">
        <v>6</v>
      </c>
      <c r="K92">
        <f t="shared" si="3"/>
        <v>0</v>
      </c>
      <c r="L92">
        <f t="shared" si="4"/>
        <v>41.17647058823529</v>
      </c>
      <c r="M92">
        <f t="shared" si="5"/>
        <v>35.294117647058826</v>
      </c>
      <c r="N92" t="s">
        <v>278</v>
      </c>
    </row>
    <row r="93" spans="1:14" x14ac:dyDescent="0.3">
      <c r="A93" s="1">
        <v>92</v>
      </c>
      <c r="B93" t="s">
        <v>282</v>
      </c>
      <c r="C93" t="s">
        <v>283</v>
      </c>
      <c r="D93">
        <v>35</v>
      </c>
      <c r="E93">
        <v>17</v>
      </c>
      <c r="F93">
        <v>5</v>
      </c>
      <c r="G93">
        <v>3</v>
      </c>
      <c r="H93">
        <v>0</v>
      </c>
      <c r="I93">
        <v>5</v>
      </c>
      <c r="J93">
        <v>6</v>
      </c>
      <c r="K93">
        <f t="shared" si="3"/>
        <v>0</v>
      </c>
      <c r="L93">
        <f t="shared" si="4"/>
        <v>29.411764705882355</v>
      </c>
      <c r="M93">
        <f t="shared" si="5"/>
        <v>35.294117647058826</v>
      </c>
      <c r="N93" t="s">
        <v>281</v>
      </c>
    </row>
    <row r="94" spans="1:14" x14ac:dyDescent="0.3">
      <c r="A94" s="1">
        <v>93</v>
      </c>
      <c r="B94" t="s">
        <v>285</v>
      </c>
      <c r="C94" t="s">
        <v>286</v>
      </c>
      <c r="D94">
        <v>32</v>
      </c>
      <c r="E94">
        <v>16</v>
      </c>
      <c r="F94">
        <v>8</v>
      </c>
      <c r="G94">
        <v>5</v>
      </c>
      <c r="H94">
        <v>0</v>
      </c>
      <c r="I94">
        <v>6</v>
      </c>
      <c r="J94">
        <v>6</v>
      </c>
      <c r="K94">
        <f t="shared" si="3"/>
        <v>0</v>
      </c>
      <c r="L94">
        <f t="shared" si="4"/>
        <v>37.5</v>
      </c>
      <c r="M94">
        <f t="shared" si="5"/>
        <v>37.5</v>
      </c>
      <c r="N94" t="s">
        <v>284</v>
      </c>
    </row>
    <row r="95" spans="1:14" x14ac:dyDescent="0.3">
      <c r="A95" s="1">
        <v>94</v>
      </c>
      <c r="B95" t="s">
        <v>288</v>
      </c>
      <c r="C95" t="s">
        <v>289</v>
      </c>
      <c r="D95">
        <v>25</v>
      </c>
      <c r="E95">
        <v>16</v>
      </c>
      <c r="F95">
        <v>5</v>
      </c>
      <c r="G95">
        <v>4</v>
      </c>
      <c r="H95">
        <v>0</v>
      </c>
      <c r="I95">
        <v>6</v>
      </c>
      <c r="J95">
        <v>6</v>
      </c>
      <c r="K95">
        <f t="shared" si="3"/>
        <v>0</v>
      </c>
      <c r="L95">
        <f t="shared" si="4"/>
        <v>37.5</v>
      </c>
      <c r="M95">
        <f t="shared" si="5"/>
        <v>37.5</v>
      </c>
      <c r="N95" t="s">
        <v>287</v>
      </c>
    </row>
    <row r="96" spans="1:14" x14ac:dyDescent="0.3">
      <c r="A96" s="1">
        <v>95</v>
      </c>
      <c r="B96" t="s">
        <v>291</v>
      </c>
      <c r="C96" t="s">
        <v>292</v>
      </c>
      <c r="D96">
        <v>35</v>
      </c>
      <c r="E96">
        <v>16</v>
      </c>
      <c r="F96">
        <v>6</v>
      </c>
      <c r="G96">
        <v>4</v>
      </c>
      <c r="H96">
        <v>0</v>
      </c>
      <c r="I96">
        <v>5</v>
      </c>
      <c r="J96">
        <v>6</v>
      </c>
      <c r="K96">
        <f t="shared" si="3"/>
        <v>0</v>
      </c>
      <c r="L96">
        <f t="shared" si="4"/>
        <v>31.25</v>
      </c>
      <c r="M96">
        <f t="shared" si="5"/>
        <v>37.5</v>
      </c>
      <c r="N96" t="s">
        <v>290</v>
      </c>
    </row>
    <row r="97" spans="1:14" x14ac:dyDescent="0.3">
      <c r="A97" s="1">
        <v>96</v>
      </c>
      <c r="B97" t="s">
        <v>294</v>
      </c>
      <c r="C97" t="s">
        <v>295</v>
      </c>
      <c r="D97">
        <v>15</v>
      </c>
      <c r="E97">
        <v>19</v>
      </c>
      <c r="F97">
        <v>4</v>
      </c>
      <c r="G97">
        <v>3</v>
      </c>
      <c r="H97">
        <v>0</v>
      </c>
      <c r="I97">
        <v>7</v>
      </c>
      <c r="J97">
        <v>9</v>
      </c>
      <c r="K97">
        <f t="shared" si="3"/>
        <v>0</v>
      </c>
      <c r="L97">
        <f t="shared" si="4"/>
        <v>36.84210526315789</v>
      </c>
      <c r="M97">
        <f t="shared" si="5"/>
        <v>47.368421052631575</v>
      </c>
      <c r="N97" t="s">
        <v>293</v>
      </c>
    </row>
    <row r="98" spans="1:14" x14ac:dyDescent="0.3">
      <c r="A98" s="1">
        <v>97</v>
      </c>
      <c r="B98" t="s">
        <v>297</v>
      </c>
      <c r="C98" t="s">
        <v>298</v>
      </c>
      <c r="D98">
        <v>26</v>
      </c>
      <c r="E98">
        <v>19</v>
      </c>
      <c r="F98">
        <v>5</v>
      </c>
      <c r="G98">
        <v>3</v>
      </c>
      <c r="H98">
        <v>1</v>
      </c>
      <c r="I98">
        <v>6</v>
      </c>
      <c r="J98">
        <v>7</v>
      </c>
      <c r="K98">
        <f t="shared" si="3"/>
        <v>5.2631578947368416</v>
      </c>
      <c r="L98">
        <f t="shared" si="4"/>
        <v>31.578947368421051</v>
      </c>
      <c r="M98">
        <f t="shared" si="5"/>
        <v>36.84210526315789</v>
      </c>
      <c r="N98" t="s">
        <v>296</v>
      </c>
    </row>
    <row r="99" spans="1:14" x14ac:dyDescent="0.3">
      <c r="A99" s="1">
        <v>98</v>
      </c>
      <c r="B99" t="s">
        <v>300</v>
      </c>
      <c r="C99" t="s">
        <v>301</v>
      </c>
      <c r="D99">
        <v>35</v>
      </c>
      <c r="E99">
        <v>15</v>
      </c>
      <c r="F99">
        <v>6</v>
      </c>
      <c r="G99">
        <v>4</v>
      </c>
      <c r="H99">
        <v>0</v>
      </c>
      <c r="I99">
        <v>4</v>
      </c>
      <c r="J99">
        <v>6</v>
      </c>
      <c r="K99">
        <f t="shared" si="3"/>
        <v>0</v>
      </c>
      <c r="L99">
        <f t="shared" si="4"/>
        <v>26.666666666666668</v>
      </c>
      <c r="M99">
        <f t="shared" si="5"/>
        <v>40</v>
      </c>
      <c r="N99" t="s">
        <v>299</v>
      </c>
    </row>
    <row r="100" spans="1:14" x14ac:dyDescent="0.3">
      <c r="A100" s="1">
        <v>99</v>
      </c>
      <c r="B100" t="s">
        <v>303</v>
      </c>
      <c r="C100" t="s">
        <v>304</v>
      </c>
      <c r="D100">
        <v>45</v>
      </c>
      <c r="E100">
        <v>16</v>
      </c>
      <c r="F100">
        <v>8</v>
      </c>
      <c r="G100">
        <v>4</v>
      </c>
      <c r="H100">
        <v>0</v>
      </c>
      <c r="I100">
        <v>3</v>
      </c>
      <c r="J100">
        <v>6</v>
      </c>
      <c r="K100">
        <f t="shared" si="3"/>
        <v>0</v>
      </c>
      <c r="L100">
        <f t="shared" si="4"/>
        <v>18.75</v>
      </c>
      <c r="M100">
        <f t="shared" si="5"/>
        <v>37.5</v>
      </c>
      <c r="N100" t="s">
        <v>302</v>
      </c>
    </row>
    <row r="101" spans="1:14" x14ac:dyDescent="0.3">
      <c r="A101" s="1">
        <v>100</v>
      </c>
      <c r="B101" t="s">
        <v>306</v>
      </c>
      <c r="C101" t="s">
        <v>307</v>
      </c>
      <c r="D101">
        <v>12</v>
      </c>
      <c r="E101">
        <v>26</v>
      </c>
      <c r="F101">
        <v>5</v>
      </c>
      <c r="G101">
        <v>4</v>
      </c>
      <c r="H101">
        <v>2</v>
      </c>
      <c r="I101">
        <v>16</v>
      </c>
      <c r="J101">
        <v>6</v>
      </c>
      <c r="K101">
        <f t="shared" si="3"/>
        <v>7.6923076923076925</v>
      </c>
      <c r="L101">
        <f t="shared" si="4"/>
        <v>61.53846153846154</v>
      </c>
      <c r="M101">
        <f t="shared" si="5"/>
        <v>23.076923076923077</v>
      </c>
      <c r="N101" t="s">
        <v>305</v>
      </c>
    </row>
    <row r="102" spans="1:14" x14ac:dyDescent="0.3">
      <c r="B102" t="s">
        <v>310</v>
      </c>
      <c r="C102" t="s">
        <v>308</v>
      </c>
    </row>
    <row r="103" spans="1:14" x14ac:dyDescent="0.3">
      <c r="B103" t="s">
        <v>309</v>
      </c>
      <c r="C103" t="s">
        <v>311</v>
      </c>
      <c r="D103">
        <f t="shared" ref="D103:J103" si="6">AVERAGE(D2:D101)</f>
        <v>27.91</v>
      </c>
      <c r="E103">
        <f t="shared" si="6"/>
        <v>17.53</v>
      </c>
      <c r="F103">
        <f t="shared" si="6"/>
        <v>5.1100000000000003</v>
      </c>
      <c r="G103">
        <f t="shared" si="6"/>
        <v>3.63</v>
      </c>
      <c r="H103">
        <f t="shared" si="6"/>
        <v>0.23</v>
      </c>
      <c r="I103">
        <f t="shared" si="6"/>
        <v>6.37</v>
      </c>
      <c r="J103">
        <f t="shared" si="6"/>
        <v>6.37</v>
      </c>
      <c r="K103">
        <f>AVERAGE(K2:K101)</f>
        <v>0.90873463195444604</v>
      </c>
      <c r="L103">
        <f>AVERAGE(L2:L101)</f>
        <v>34.541105804847142</v>
      </c>
      <c r="M103">
        <f>AVERAGE(M2:M101)</f>
        <v>37.474199796381917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Night Ideal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Atefeh Zareh</dc:creator>
  <cp:lastModifiedBy>39351</cp:lastModifiedBy>
  <dcterms:created xsi:type="dcterms:W3CDTF">2015-06-05T18:17:20Z</dcterms:created>
  <dcterms:modified xsi:type="dcterms:W3CDTF">2023-02-20T17:01:30Z</dcterms:modified>
</cp:coreProperties>
</file>