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sdata2\opn\covid\Personal and Economic well-being\FINAL FIGURES\"/>
    </mc:Choice>
  </mc:AlternateContent>
  <xr:revisionPtr revIDLastSave="0" documentId="13_ncr:1_{A54762EE-00C3-42AA-84B6-445A92C136D5}" xr6:coauthVersionLast="41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Contents" sheetId="2" r:id="rId1"/>
    <sheet name="Notes" sheetId="3" r:id="rId2"/>
    <sheet name="Age" sheetId="15" r:id="rId3"/>
    <sheet name="Age CIs" sheetId="16" r:id="rId4"/>
    <sheet name="Sex" sheetId="5" r:id="rId5"/>
    <sheet name="Sex CIs" sheetId="6" r:id="rId6"/>
    <sheet name="Disability" sheetId="9" r:id="rId7"/>
    <sheet name="Disability CIs" sheetId="10" r:id="rId8"/>
    <sheet name="Household finance past 7 days" sheetId="7" r:id="rId9"/>
    <sheet name="Household finance past 7d CIs " sheetId="8" r:id="rId10"/>
    <sheet name="Household finance 12 months" sheetId="1" r:id="rId11"/>
    <sheet name="Household finance 12m - CIs" sheetId="4" r:id="rId12"/>
    <sheet name="Saving" sheetId="11" r:id="rId13"/>
    <sheet name="Saving CIs" sheetId="12" r:id="rId14"/>
    <sheet name="Expected impact on work" sheetId="13" r:id="rId15"/>
    <sheet name="Expected impact on work CIs" sheetId="14" r:id="rId16"/>
    <sheet name="Impact on finances and work" sheetId="18" r:id="rId17"/>
    <sheet name="Impact on finances and work CIs" sheetId="19" r:id="rId18"/>
    <sheet name="Wellbeing affected" sheetId="17" r:id="rId19"/>
    <sheet name="Worries - most concerned" sheetId="20" r:id="rId20"/>
    <sheet name="Economic well-being OPN 1 " sheetId="21" r:id="rId21"/>
    <sheet name="Economic well-being OPN 2" sheetId="22" r:id="rId22"/>
    <sheet name="Economic well-being OPN 3" sheetId="23" r:id="rId23"/>
    <sheet name="Logistic regression tables" sheetId="28" r:id="rId24"/>
    <sheet name="Dashboard Quarterly Economic" sheetId="24" r:id="rId25"/>
    <sheet name="Dashboard Gini" sheetId="25" r:id="rId26"/>
    <sheet name="Dashboard Personal Well-Being" sheetId="26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2" l="1"/>
</calcChain>
</file>

<file path=xl/sharedStrings.xml><?xml version="1.0" encoding="utf-8"?>
<sst xmlns="http://schemas.openxmlformats.org/spreadsheetml/2006/main" count="1476" uniqueCount="614">
  <si>
    <t>Personal and economic well-being in Great Britain: 4 May 2020</t>
  </si>
  <si>
    <t>Personal well-being estimates</t>
  </si>
  <si>
    <t>Opinions and Lifestyle Survey (Covid-19 module), 20 March to 13 April 2020</t>
  </si>
  <si>
    <t>Contents:</t>
  </si>
  <si>
    <t>1. Personal well-being by age in Great Britain, 20 March to 13 April 2020</t>
  </si>
  <si>
    <t xml:space="preserve">Source: Opinions and Lifestyle Survey (COVID-19 module), 20 March to 13 April 2020 </t>
  </si>
  <si>
    <t>Age</t>
  </si>
  <si>
    <t>2. Quality information for Personal well-being by age in Great Britain, 20 March to 13 April 2020</t>
  </si>
  <si>
    <t xml:space="preserve">Age: Confidence intervals </t>
  </si>
  <si>
    <t>3. Personal well-being by sex in Great Britain, 20 March to 13 April 2020</t>
  </si>
  <si>
    <t>Sex</t>
  </si>
  <si>
    <t>4. Quality information for Personal well-being by sex in Great Britain, 20 March to 13 April 2020</t>
  </si>
  <si>
    <t xml:space="preserve">Sex: Confidence intervals </t>
  </si>
  <si>
    <t>5. Personal well-being by disability status in Great Britain, 20 March to 13 April 2020</t>
  </si>
  <si>
    <t>Disability</t>
  </si>
  <si>
    <t>6. Quality information for Personal well-being by disability status in Great Britain, 20 March to 13 April 2020</t>
  </si>
  <si>
    <t>Source: Opinions and Lifestyle Survey (COVID-19 module), 20 March to 13 April 2020</t>
  </si>
  <si>
    <t xml:space="preserve">Disability: Confidence intervals </t>
  </si>
  <si>
    <t>7. Personal well-being by Household finance in Great Britain, 20 March to 30 March 2020</t>
  </si>
  <si>
    <t xml:space="preserve">Source: Opinions and Lifestyle Survey (COVID-19 module), 20 March to 30 March 2020 </t>
  </si>
  <si>
    <t>Household finance - past 7 days</t>
  </si>
  <si>
    <t>8. Quality information for Personal well-being by Household finance in Great Britain, 20 March to 30 March 2020</t>
  </si>
  <si>
    <t>Household finance - past 7 days: Confidence intervals</t>
  </si>
  <si>
    <t>9. Personal well-being by expectations for household finances in the next 12 months in Great Britain, 27 March to 13 April 2020</t>
  </si>
  <si>
    <t xml:space="preserve">Source: Opinions and Lifestyle Survey (COVID-19 module), 27 March to 13 April 2020 </t>
  </si>
  <si>
    <t>Household finance - next 12 months</t>
  </si>
  <si>
    <t>10.  Quality information for Personal well-being by expectations for household finances in the next 12 months in Great Britain, 27 March to 13 April 2020</t>
  </si>
  <si>
    <t>Household finance - next 12 months: Confidence intervals</t>
  </si>
  <si>
    <t>11. Personal well-being by ability to save money in the next 12 months in Great Britain, 27 March to 13 April 2020</t>
  </si>
  <si>
    <t>Source: Opinions and Lifestyle Survey (COVID-19 module), 27 March to 13 April 2020</t>
  </si>
  <si>
    <t>Saving</t>
  </si>
  <si>
    <t>12. Quality information for Personal well-being by ability to save money in the next 12 months in Great Britain, 27 March to 13 April 2020</t>
  </si>
  <si>
    <t xml:space="preserve">Saving: Confidence intervals </t>
  </si>
  <si>
    <t>13. Personal well-being by expected impact on work by COVID-19 in Great Britain, 20 March to 30 March 2020</t>
  </si>
  <si>
    <t>Source: Opinions and Lifestyle Survey (COVID-19 module), 20 March to 30 March 2020</t>
  </si>
  <si>
    <t>Expected impact on work</t>
  </si>
  <si>
    <t>14. Quality information for Personal well-being by expected impact on work by COVID-19 in Great Britain, 20 March to 30 March 2020</t>
  </si>
  <si>
    <t>Expected impact on work: Confidence intervals</t>
  </si>
  <si>
    <t>15. Personal well-being by impact on finances and work due to COVID-19 in Great Britain, 27 Mar – 6 Apr 2020</t>
  </si>
  <si>
    <t>Source: Opinions and Lifestyle Survey (COVID-19 module), 27 Mar – 6 Apr 2020</t>
  </si>
  <si>
    <t>Impact on finances and work</t>
  </si>
  <si>
    <t>16. Quality information for Personal well-being by impact on finances and work due to COVID-19 in Great Britain, 27 Mar – 6 Apr 2020</t>
  </si>
  <si>
    <t>Impact on finances and work: Confidence intervals</t>
  </si>
  <si>
    <t>17. In the past seven days, how has your well-being being affected?, Great Britain, 27 March to 13 April 2020</t>
  </si>
  <si>
    <t>Wellbeing affected</t>
  </si>
  <si>
    <t>18. Of the worries you told us about, which one are you most concerned about?, Great Britain, 27 March to 13 April 2020</t>
  </si>
  <si>
    <t>Worries - most concerned</t>
  </si>
  <si>
    <t>Statistical Contact</t>
  </si>
  <si>
    <t>Gueorguie Vassilev and Mark Hamilton</t>
  </si>
  <si>
    <t>Office for National Statistics</t>
  </si>
  <si>
    <t>PeopleAndProsperity@ons.gov.uk</t>
  </si>
  <si>
    <t>Phone: +44 (0)1633 456265 or +44 (0)1633 455044</t>
  </si>
  <si>
    <t>Notes:</t>
  </si>
  <si>
    <t>95% confidence intervals</t>
  </si>
  <si>
    <t xml:space="preserve">Confidence intervals measure the statistical precision of an estimate and shows the range of uncertainty around the calculated estimate. As a general rule, if the confidence interval around one figure overlaps with the interval around another, we cannot say with certainty that there is more than a chance difference between the two figures.  </t>
  </si>
  <si>
    <t>Multiple response questions</t>
  </si>
  <si>
    <t>Unless stated on the particular data table, the respondent may only choose one option. Questions where the respondent may choose multiple options are indicated on the data tables.</t>
  </si>
  <si>
    <t xml:space="preserve">Statistical significance </t>
  </si>
  <si>
    <t>Any changes or differences mentioned in this publication are “statistically significant”. The statistical significance of differences noted within</t>
  </si>
  <si>
    <t>the release are determined based on non-overlapping confidence intervals.</t>
  </si>
  <si>
    <t xml:space="preserve">Rounding
</t>
  </si>
  <si>
    <t>All estimates in this spreadsheet are individually rounded to two decimal place. Totals and thresholds may not add exactly due to this rounding.</t>
  </si>
  <si>
    <t xml:space="preserve">Further information on the Annual Population Survey: </t>
  </si>
  <si>
    <t>https://www.ons.gov.uk/employmentandlabourmarket/peopleinwork/employmentandemployeetypes/methodologies/annualpopulationsurveyapsqmi</t>
  </si>
  <si>
    <t xml:space="preserve">Further information on the Opinions and Lifestyle Survey: </t>
  </si>
  <si>
    <t>https://www.ons.gov.uk/peoplepopulationandcommunity/healthandsocialcare/healthandlifeexpectancies/methodologies/opinionsandlifestylesurveyqmi</t>
  </si>
  <si>
    <t>Personal well-being by age in Great Britain, 20 March to 13 April 2020</t>
  </si>
  <si>
    <t>Return to contents</t>
  </si>
  <si>
    <t>Personal well-being</t>
  </si>
  <si>
    <t>Life satisfaction</t>
  </si>
  <si>
    <t>Survey</t>
  </si>
  <si>
    <t>16-69</t>
  </si>
  <si>
    <t>70+</t>
  </si>
  <si>
    <t>Worthwhile</t>
  </si>
  <si>
    <t>Happiness</t>
  </si>
  <si>
    <t>Anxiety</t>
  </si>
  <si>
    <t>1. Question: Overall, how satisfied are you with your life nowadays? Where 0 is 'not at all satisfied' and 10 is 'completely satisfied'.</t>
  </si>
  <si>
    <t>2. Question: Overall, to what extent do you feel the things you do in your life are worthwhile?  Where 0 is 'not at all worthwhile' and 10 is 'completely worthwhile'.</t>
  </si>
  <si>
    <t>3. Question: Overall, how happy did you feel yesterday? Where 0 is 'not at all happy' and 10 is 'completely happy'.</t>
  </si>
  <si>
    <t>4. Question: Overall, how anxious did you feel yesterday? Where 0 is 'not at all anxious' and 10 is 'completely anxious'.</t>
  </si>
  <si>
    <t xml:space="preserve">6. Comparisons between periods must be done so with caution as these estimates are provided from a sample survey. As such, confidence intervals are produced to present the sampling variability which should be taken into account when assessing differences between periods as true differences may not exist. </t>
  </si>
  <si>
    <t>7. The quality of these estimates are measured by the estimate's coefficient of variation (CV), which indicates the quality of a figure; the smaller the CV value, the higher the quality. For all data in this table, the CV values are less than 5%, therefore are considered precise and of high quality.</t>
  </si>
  <si>
    <t>95% Confidence Intervals</t>
  </si>
  <si>
    <t>Sample Size</t>
  </si>
  <si>
    <t>Lower Interval</t>
  </si>
  <si>
    <t>Upper Interval</t>
  </si>
  <si>
    <t xml:space="preserve">Source: Opinions and Lifestyle Survey (COVID-19 module), 3 to 13 April 2020 </t>
  </si>
  <si>
    <t xml:space="preserve">5. Comparisons between periods must be done so with caution as these estimates are provided from a sample survey. As such, confidence intervals are produced to present the sampling variability which should be taken into account when assessing differences between periods as true differences may not exist. </t>
  </si>
  <si>
    <t>Personal well-being by sex in Great Britain, 20 March to 13 April 2020</t>
  </si>
  <si>
    <t>Gender</t>
  </si>
  <si>
    <t>Male</t>
  </si>
  <si>
    <t>Female</t>
  </si>
  <si>
    <t>Personal well-being by disability status in Great Britain, 20 March to 13 April 2020</t>
  </si>
  <si>
    <t>Disability status</t>
  </si>
  <si>
    <t>Yes</t>
  </si>
  <si>
    <t>No</t>
  </si>
  <si>
    <t>Personal well-being by Household finance in Great Britain, 20 March to 29 March 2020</t>
  </si>
  <si>
    <r>
      <t>Change in household finances in the past 7 days</t>
    </r>
    <r>
      <rPr>
        <sz val="10"/>
        <color theme="1"/>
        <rFont val="Calibri"/>
        <family val="2"/>
      </rPr>
      <t>⁵</t>
    </r>
  </si>
  <si>
    <t>Improved</t>
  </si>
  <si>
    <t>Remained the same</t>
  </si>
  <si>
    <t>Worsened</t>
  </si>
  <si>
    <t>Don't know</t>
  </si>
  <si>
    <t>Prefer not to say</t>
  </si>
  <si>
    <t xml:space="preserve">Source: Opinions and Lifestyle Survey (COVID-19 module), 20 March to 29 March 2020 </t>
  </si>
  <si>
    <t>5. Question: In the past seven days, have your household finances improved, remained the same or worsened because of the Coronavirus (COVID-19) outbreak?</t>
  </si>
  <si>
    <t>Personal well-being by expectations for household finances in the next 12 months in Great Britain, 27 March to 13 April 2020</t>
  </si>
  <si>
    <r>
      <t>Expectations for household finances in the next 12 months</t>
    </r>
    <r>
      <rPr>
        <sz val="10"/>
        <color theme="1"/>
        <rFont val="Calibri"/>
        <family val="2"/>
      </rPr>
      <t>⁵</t>
    </r>
  </si>
  <si>
    <t>Get a lot better</t>
  </si>
  <si>
    <t xml:space="preserve">Get a little better </t>
  </si>
  <si>
    <t>Stay the same</t>
  </si>
  <si>
    <t>Get a little worse</t>
  </si>
  <si>
    <t>Get a lot worse</t>
  </si>
  <si>
    <t xml:space="preserve">OPN 3 (3rd Apr – 13th Apr) </t>
  </si>
  <si>
    <t>5. Question: How do you expect the financial position of your household to change over the next 12 months?</t>
  </si>
  <si>
    <t>Personal well-being by Household finance in Great Britain, 20 March to 13 April 2020</t>
  </si>
  <si>
    <t>Get a little better</t>
  </si>
  <si>
    <t>The same</t>
  </si>
  <si>
    <t>Personal well-being by ability to save money in the next 12 months in Great Britain, 27 March to 13 April 2020</t>
  </si>
  <si>
    <r>
      <t>Expectations for ability to save money in the next 12 months</t>
    </r>
    <r>
      <rPr>
        <sz val="10"/>
        <color theme="1"/>
        <rFont val="Calibri"/>
        <family val="2"/>
      </rPr>
      <t>⁵</t>
    </r>
  </si>
  <si>
    <t>5. Question: In view of the general economic situation, do you think you will be able to save any money in the next 12 months?</t>
  </si>
  <si>
    <t>Personal well-being by Household finance in Great Britain, 27 March to 13 April 2020</t>
  </si>
  <si>
    <t>Personal well-being by expected impact on work due to COVID-19 in Great Britain, 20 March to 29 March 2020</t>
  </si>
  <si>
    <r>
      <t>Expected impact on work</t>
    </r>
    <r>
      <rPr>
        <sz val="10"/>
        <color theme="1"/>
        <rFont val="Calibri"/>
        <family val="2"/>
      </rPr>
      <t>⁵</t>
    </r>
  </si>
  <si>
    <t>Agree</t>
  </si>
  <si>
    <t>Neither</t>
  </si>
  <si>
    <t>Disagree</t>
  </si>
  <si>
    <t>5. Question: To what extent do you agree or disagree with the following statement? 'Coronavirus (COVID-19) will cause problems for my work'</t>
  </si>
  <si>
    <t>Personal well-being by impact on finances and work due to COVID-19 in Great Britain, 27 Mar – 5 Apr 2020</t>
  </si>
  <si>
    <r>
      <t>Impact on finances and work</t>
    </r>
    <r>
      <rPr>
        <vertAlign val="superscript"/>
        <sz val="10"/>
        <color theme="1"/>
        <rFont val="Arial"/>
        <family val="2"/>
      </rPr>
      <t>2</t>
    </r>
  </si>
  <si>
    <t>Increase in hours worked (for example, over-time)</t>
  </si>
  <si>
    <t>Decrease in hours worked (for example, place of work closed or reduced opening times, availability of work)</t>
  </si>
  <si>
    <t>Closure of own business (include potential closure and actual closure)</t>
  </si>
  <si>
    <t>Redundancy</t>
  </si>
  <si>
    <t>Asked to take leave (include paid and unpaid leave</t>
  </si>
  <si>
    <t>Unable to take leave</t>
  </si>
  <si>
    <t>Working long hours with no breaks or reduced breaks</t>
  </si>
  <si>
    <t>I am worried about my health and safety at work</t>
  </si>
  <si>
    <t>Asked to work from home</t>
  </si>
  <si>
    <t>I will have to work around childcare</t>
  </si>
  <si>
    <t>I have to work around other caring responsibilities</t>
  </si>
  <si>
    <t>Other (please specify)</t>
  </si>
  <si>
    <t>Reduced income</t>
  </si>
  <si>
    <t>Use of my savings to cover living costs</t>
  </si>
  <si>
    <t>Delay to sick pay</t>
  </si>
  <si>
    <t>x</t>
  </si>
  <si>
    <t>Delay to State welfare benefits (for example, Universal Credit)</t>
  </si>
  <si>
    <t>Struggling to pay bills (for example, food, energy)</t>
  </si>
  <si>
    <t>Care costs increased (for example, childcare, social care)</t>
  </si>
  <si>
    <t>Providing financial support to friends and family</t>
  </si>
  <si>
    <t>Pension value is being affected by economic instability</t>
  </si>
  <si>
    <t>Savings value is being affected by economic instability</t>
  </si>
  <si>
    <t>Other financial impact (please specify)</t>
  </si>
  <si>
    <t>Source: Opinions and Lifestyle Survey (COVID-19 module), 27 Mar – 5 Apr 2020</t>
  </si>
  <si>
    <t>1. Question: Overall, how anxious did you feel yesterday? Where 0 is 'not at all anxious' and 10 is 'completely anxious'.</t>
  </si>
  <si>
    <t>2. Question: In which way is your work being affected?</t>
  </si>
  <si>
    <t xml:space="preserve">3. Comparisons between periods must be done so with caution as these estimates are provided from a sample survey. As such, confidence intervals are produced to present the sampling variability which should be taken into account when assessing differences between periods as true differences may not exist. </t>
  </si>
  <si>
    <t xml:space="preserve">4. Respondents were able to choose more than one option. </t>
  </si>
  <si>
    <t>Sample size</t>
  </si>
  <si>
    <r>
      <t>In the past seven days, how has your well-being being affected?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, Great Britain, 27 March to 13 April 2020</t>
    </r>
  </si>
  <si>
    <t>OPN 2</t>
  </si>
  <si>
    <t>OPN 3</t>
  </si>
  <si>
    <t>%</t>
  </si>
  <si>
    <t>Lower interval</t>
  </si>
  <si>
    <t>Upper interval</t>
  </si>
  <si>
    <t>Among those who said coronavirus was affecting their wellbeing</t>
  </si>
  <si>
    <r>
      <t xml:space="preserve">In the past seven days, how has your well-being being affected? </t>
    </r>
    <r>
      <rPr>
        <b/>
        <vertAlign val="superscript"/>
        <sz val="10"/>
        <color theme="1"/>
        <rFont val="Arial"/>
        <family val="2"/>
      </rPr>
      <t>1</t>
    </r>
  </si>
  <si>
    <t>(1) Spending too much time alone</t>
  </si>
  <si>
    <t>(2) Spending too much time with others in household</t>
  </si>
  <si>
    <t>(3) No one to talk to about my worries</t>
  </si>
  <si>
    <t>(4) Strain on my personal relationships</t>
  </si>
  <si>
    <t>(5) Strain on my work relationships</t>
  </si>
  <si>
    <t>(6) Feeling stressed or anxious</t>
  </si>
  <si>
    <t>(7) Feeling bored</t>
  </si>
  <si>
    <t>(8) Feeling lonely</t>
  </si>
  <si>
    <t>(9) Making my mental health worse</t>
  </si>
  <si>
    <t>(10) Feeling worried about the future</t>
  </si>
  <si>
    <t xml:space="preserve">(11) Other </t>
  </si>
  <si>
    <t>Notes</t>
  </si>
  <si>
    <t xml:space="preserve">1. Respondents were able to choose more than one option. </t>
  </si>
  <si>
    <t>2. Question: In the past seven days, how has your well-being being affected?</t>
  </si>
  <si>
    <t xml:space="preserve">3. Respondents were able to choose more than one option. </t>
  </si>
  <si>
    <t>Of the worries you told us about, which one are you most concerned about?, Great Britain, 27 March to 13 April 2020</t>
  </si>
  <si>
    <t>Weighted sample size</t>
  </si>
  <si>
    <t>Of the worries you told us about, which one are you most concerned about?</t>
  </si>
  <si>
    <t>(1) Work travel plans are being affected</t>
  </si>
  <si>
    <t>&lt;100,000</t>
  </si>
  <si>
    <t>(2) My access to paid or unpaid care is being affected</t>
  </si>
  <si>
    <t>(3) Transport is being affected</t>
  </si>
  <si>
    <t>(4) Personal travel plans are being affected</t>
  </si>
  <si>
    <t>(5) Life events are being affected</t>
  </si>
  <si>
    <t>(6) My caring resonsibilities are being affected</t>
  </si>
  <si>
    <t>(7) My relationships are being affected</t>
  </si>
  <si>
    <t>(8) Availability of groceries, medication, and essentials is being affected</t>
  </si>
  <si>
    <t>(9) My health is being affected</t>
  </si>
  <si>
    <t>(10) Access to groceries, medication, and essentials is being affected</t>
  </si>
  <si>
    <t>(11) I am unable to make plans</t>
  </si>
  <si>
    <t>(12) Schools and universities are being affected</t>
  </si>
  <si>
    <t>(13) My household finances are being affected</t>
  </si>
  <si>
    <t>(14) My work is being affected</t>
  </si>
  <si>
    <t>(15) My well-being is being affected</t>
  </si>
  <si>
    <t>(16) Other</t>
  </si>
  <si>
    <t>1. Figures are rounded to the nearest 100,000</t>
  </si>
  <si>
    <t>OPN 1 (20th Mar – 30th Mar)</t>
  </si>
  <si>
    <t xml:space="preserve">OPN 2 (27th Mar – 6th Apr) </t>
  </si>
  <si>
    <t xml:space="preserve">OPN 1 (20th Mar – 30th Mar) </t>
  </si>
  <si>
    <t>Personal Well-being</t>
  </si>
  <si>
    <t>Personal well-being by impact on finances and work due to COVID-19 in Great Britain, 27 Mar – 6 Apr 2020</t>
  </si>
  <si>
    <t>Economic Well-being Estimates</t>
  </si>
  <si>
    <t>To what extent do you agree or disagree with the following statement?</t>
  </si>
  <si>
    <t>Coronavirus (COVID-19) will cause problems for the UK economy.</t>
  </si>
  <si>
    <t>Coronavirus (COVID-19) will cause problems for my work.</t>
  </si>
  <si>
    <t>Coronavirus (COVID-19) will cause problems for my household finances.</t>
  </si>
  <si>
    <t>To what extent do you agree or disagree with the following statements?</t>
  </si>
  <si>
    <t>1. OPN 1, 20 March to 30 March 2020</t>
  </si>
  <si>
    <t xml:space="preserve">Source: Opinions and Lifestyle Survey (COVID-19 module), 27 March to 6 April 2020 </t>
  </si>
  <si>
    <t>Percentage</t>
  </si>
  <si>
    <t>Strongly and somewhat agree</t>
  </si>
  <si>
    <t>Neither agree nor disagree</t>
  </si>
  <si>
    <t>Strongly  or somewhat  disagree</t>
  </si>
  <si>
    <t xml:space="preserve">Refuse to say </t>
  </si>
  <si>
    <t xml:space="preserve">Respondents who had paid job in reference week </t>
  </si>
  <si>
    <t xml:space="preserve">Respondents who did not have a paid job in reference week </t>
  </si>
  <si>
    <t>LCI</t>
  </si>
  <si>
    <t>UCI</t>
  </si>
  <si>
    <t xml:space="preserve">LCI stands for lower confidence interval </t>
  </si>
  <si>
    <t>UCI stands for upper confidence interval</t>
  </si>
  <si>
    <t xml:space="preserve">OPN1 Economic well-being findings (20 - 30 March 2020) </t>
  </si>
  <si>
    <t>In what way are your finances being affected?</t>
  </si>
  <si>
    <t xml:space="preserve">Weighted percentage </t>
  </si>
  <si>
    <t>Other</t>
  </si>
  <si>
    <t>In what way is your work being affected?</t>
  </si>
  <si>
    <t>Breakdowns:</t>
  </si>
  <si>
    <t>Households who own  outright</t>
  </si>
  <si>
    <t xml:space="preserve">Households who own with a mortgage </t>
  </si>
  <si>
    <t>Households who rent</t>
  </si>
  <si>
    <t>Household finances and tenure:</t>
  </si>
  <si>
    <t>Reported having reduced household income</t>
  </si>
  <si>
    <t>Reported that would be unable to save for the year ahead</t>
  </si>
  <si>
    <t>Buying groceries and tenure:</t>
  </si>
  <si>
    <t xml:space="preserve">27th March - 6th April </t>
  </si>
  <si>
    <t xml:space="preserve">3rd April - 13th April </t>
  </si>
  <si>
    <t>Employees</t>
  </si>
  <si>
    <t>Self employed</t>
  </si>
  <si>
    <t>Decrease in hours:</t>
  </si>
  <si>
    <t>No decrease in hours worked</t>
  </si>
  <si>
    <t>Decrease in hours worked</t>
  </si>
  <si>
    <t>Self-employed</t>
  </si>
  <si>
    <t>The employed and working from home:</t>
  </si>
  <si>
    <t>Not asked to work from home</t>
  </si>
  <si>
    <t xml:space="preserve">Asked to work from home </t>
  </si>
  <si>
    <t>These questions follow on from  "In which way is Coronavirus (COVID-19) affecting your life?" and so the responses to "In which way are your work/household finances being affected?" were only answered by respondents if they had selected work/household finances in the previous question.</t>
  </si>
  <si>
    <t xml:space="preserve">The weighted percentage is calculated out of the proportion of people who answered that their work/finance had been affected by Coronavirus (COVID-19), where as the estimate is out of the total respondents. </t>
  </si>
  <si>
    <t xml:space="preserve">OPN2 Economic well-being findings (27 March- 6 April) </t>
  </si>
  <si>
    <t>In what way have your finances been affected in the last 7 days?</t>
  </si>
  <si>
    <t>Unable to save as usual</t>
  </si>
  <si>
    <t>Had to borrow money or use credit</t>
  </si>
  <si>
    <t>Delay to state welfare benefits</t>
  </si>
  <si>
    <t>Had to use foodbanks</t>
  </si>
  <si>
    <t>Struggling to pay bills</t>
  </si>
  <si>
    <t>Care costs increased</t>
  </si>
  <si>
    <t>In what way has your work been affected in the last 7 days?</t>
  </si>
  <si>
    <t>Increase in hours worked</t>
  </si>
  <si>
    <t>Temporary closure of own business</t>
  </si>
  <si>
    <t>Permanent closure of own business</t>
  </si>
  <si>
    <t>Asked to take leave</t>
  </si>
  <si>
    <t xml:space="preserve">I have to work around other caring responsibilities </t>
  </si>
  <si>
    <t>The employed, income and workplace:</t>
  </si>
  <si>
    <t>Reported closure of workplace</t>
  </si>
  <si>
    <t>Savings to cover living costs:</t>
  </si>
  <si>
    <t>Not having to use savings to cover living costs</t>
  </si>
  <si>
    <t>Using savings to cover living costs</t>
  </si>
  <si>
    <t>Parents</t>
  </si>
  <si>
    <t>Non-parents</t>
  </si>
  <si>
    <t>Parents and working from home:</t>
  </si>
  <si>
    <t>Finances affected by Coronavirus (COVID-19)</t>
  </si>
  <si>
    <t>Finances not affected by Coronavirus (COVID-19)</t>
  </si>
  <si>
    <t xml:space="preserve">Finances and age groups: </t>
  </si>
  <si>
    <t>16 to 24</t>
  </si>
  <si>
    <t>25 to 34</t>
  </si>
  <si>
    <t>35 to 44</t>
  </si>
  <si>
    <t>45 to 54</t>
  </si>
  <si>
    <t>55 to 64</t>
  </si>
  <si>
    <t>65 to 74</t>
  </si>
  <si>
    <t>75 and over</t>
  </si>
  <si>
    <t xml:space="preserve">OPN3 Economic well-being findings (3 - 13 April) </t>
  </si>
  <si>
    <t>2. OPN 2, 27 March to 6 April 2020</t>
  </si>
  <si>
    <t>In what way are your finances being affected? Including breakdown by household tenure.</t>
  </si>
  <si>
    <t>Coronavirus (COVID-19) will cause problems for my work, including breakdown by having a paid job.</t>
  </si>
  <si>
    <t>In what way is your work being affected? Including breakdown by employee or self-employed.</t>
  </si>
  <si>
    <t xml:space="preserve">Source: Opinions and Lifestyle Survey (COVID-19 module), 3 April to 13 April 2020 </t>
  </si>
  <si>
    <t>In what way has your work been affected in the last 7 days? Including breakdowns by employee or self-employed as well as parent or non-parent.</t>
  </si>
  <si>
    <t>In what way have your finances been affected in the last 7 days? Including breakdowns by employee or self employed as well as age groups.</t>
  </si>
  <si>
    <t>3. OPN 3, 3 April to 13 April 2020</t>
  </si>
  <si>
    <t>4. Additional information on economic impacts surrounding Coronavirus (COVID-19)</t>
  </si>
  <si>
    <t>Ability to buy groceries and breakdown by household tenure.</t>
  </si>
  <si>
    <t>The relevant links have been included below should you wish to find out more information.</t>
  </si>
  <si>
    <t xml:space="preserve">The ONS also publish weekly round-ups using the OPN survey , which include the high level economic impacts on the UK from Coronavirus (Covid-19). </t>
  </si>
  <si>
    <t>Coronavirus (COVID-19) roundup, 23 March to 27 March 2020</t>
  </si>
  <si>
    <t>Coronavirus (COVID-19) roundup, 30 March to 3 April 2020</t>
  </si>
  <si>
    <t>Coronavirus (COVID-19) roundup, 6 April to 10 April 2020</t>
  </si>
  <si>
    <t>Financial Situation over the last 12 months</t>
  </si>
  <si>
    <t>Household Debt to Income Ratio</t>
  </si>
  <si>
    <t>Unemployment rate, aged 16 and over</t>
  </si>
  <si>
    <t xml:space="preserve">Aggregate balance 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</si>
  <si>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</si>
  <si>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</si>
  <si>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</si>
  <si>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</si>
  <si>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</si>
  <si>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</si>
  <si>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</si>
  <si>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</si>
  <si>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</si>
  <si>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</si>
  <si>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</si>
  <si>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</si>
  <si>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</si>
  <si>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</si>
  <si>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</si>
  <si>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</si>
  <si>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</si>
  <si>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</si>
  <si>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</si>
  <si>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</si>
  <si>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</si>
  <si>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</si>
  <si>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</si>
  <si>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</si>
  <si>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</si>
  <si>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</si>
  <si>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</si>
  <si>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</si>
  <si>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</si>
  <si>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</si>
  <si>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</si>
  <si>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</si>
  <si>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</si>
  <si>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</si>
  <si>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</si>
  <si>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</si>
  <si>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</si>
  <si>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</si>
  <si>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</si>
  <si>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</si>
  <si>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</si>
  <si>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</si>
  <si>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</si>
  <si>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</si>
  <si>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</si>
  <si>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</si>
  <si>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</si>
  <si>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</si>
  <si>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Gini (Disposable Income)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</si>
  <si>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</si>
  <si>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</si>
  <si>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</si>
  <si>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</si>
  <si>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</si>
  <si>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</si>
  <si>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</si>
  <si>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</si>
  <si>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</si>
  <si>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</si>
  <si>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</si>
  <si>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Measures of personal well-being</t>
  </si>
  <si>
    <t>Proportion with low life satisfaction</t>
  </si>
  <si>
    <t>Proportion with low worthwhile</t>
  </si>
  <si>
    <t>Proportion with low happiness</t>
  </si>
  <si>
    <t>Proportion with high anxiety</t>
  </si>
  <si>
    <t>Personal and economic well-being dashboard data</t>
  </si>
  <si>
    <t>Quarterly personal well-being</t>
  </si>
  <si>
    <t>Quarterly Gini</t>
  </si>
  <si>
    <t>Quarterly economic</t>
  </si>
  <si>
    <t>1. Dashboard data, UK, Quarter 4 (Oct to Dec) 2019</t>
  </si>
  <si>
    <t>Source: Annual Population survey (APS) and Economic Accounts</t>
  </si>
  <si>
    <t>Logistic regression model estimates</t>
  </si>
  <si>
    <t>1. OPN 1, 2, and 3 - 20 - 30 March, 27 March - 6 April, 3 - 13 April 2020</t>
  </si>
  <si>
    <t>Real Gross Household (only) Disposable Income (RHDI) per head (£)</t>
  </si>
  <si>
    <t>Real Net National Disposable Income (RNNDI) Per Head (£)</t>
  </si>
  <si>
    <t>Household Net Financial Wealth per head (£)</t>
  </si>
  <si>
    <t>Real Household Spending Per Head (£)</t>
  </si>
  <si>
    <t>OPN A - 20 - 30 March 2020</t>
  </si>
  <si>
    <t>OPN B - 27 March - 6 April 2020</t>
  </si>
  <si>
    <t>OPN C - 3 April - 13 April</t>
  </si>
  <si>
    <t>Models with Employment status</t>
  </si>
  <si>
    <t>Models with Economic status</t>
  </si>
  <si>
    <t>y</t>
  </si>
  <si>
    <t>In the past seven days, have you worked from home because of the Coronavirus (COVID-19) outbreak?</t>
  </si>
  <si>
    <t>In the past seven days, have your household finances improved, remained the same or worsened because of the Coronavirus (COVID-19) outbreak?</t>
  </si>
  <si>
    <t>How do you expect the financial position of your household to change over the next 12 months?</t>
  </si>
  <si>
    <t>In view of the general economic situation, do you think now is the right time for people to make major purchases such as furniture or electrical goods?</t>
  </si>
  <si>
    <t>In view of the general economic situation, do you think now is the right time to save?</t>
  </si>
  <si>
    <t>In view of the general economic situation, do you think you will be able to save any money in the next twelve months?</t>
  </si>
  <si>
    <t>In which way are your household finances being affected? Responding 'Reduced income'</t>
  </si>
  <si>
    <t>In the past seven days, has your place of work temporarily closed due to government guidance about the Coronavirus (COVID-19) outbreak?</t>
  </si>
  <si>
    <t>In which way are your household finances being affected? Responding 'Use of my savings to cover living costs'</t>
  </si>
  <si>
    <t>In which way is your work being affected? Responding 'Increase in hours worked (for example, over-time)'</t>
  </si>
  <si>
    <t>In view of the general economic situation, do you think now is the right time to make major purchases such as furniture or electrical goods?</t>
  </si>
  <si>
    <t>In the past seven days, how have your household finances been affected? Responding "Reduced Income"</t>
  </si>
  <si>
    <t>In the past seven days, how has your work been affected? Responding 'Decrease in hours worked (for example, place of work closed or reduced opening times, availability of work)'</t>
  </si>
  <si>
    <t>Reference group: Male</t>
  </si>
  <si>
    <t>1.175*</t>
  </si>
  <si>
    <t>1.472**</t>
  </si>
  <si>
    <t>-1.163*</t>
  </si>
  <si>
    <t>0.578**</t>
  </si>
  <si>
    <t>0.654*</t>
  </si>
  <si>
    <t>0.569**</t>
  </si>
  <si>
    <t>0.618**</t>
  </si>
  <si>
    <t>0.739**</t>
  </si>
  <si>
    <t>Reference group: 16 to 39</t>
  </si>
  <si>
    <t>40 to 59</t>
  </si>
  <si>
    <t>1.380*</t>
  </si>
  <si>
    <t>1.367*</t>
  </si>
  <si>
    <t>-1.184***</t>
  </si>
  <si>
    <t>-1.448***</t>
  </si>
  <si>
    <t>-0.764*</t>
  </si>
  <si>
    <t>-1.155***</t>
  </si>
  <si>
    <t>-1.372***</t>
  </si>
  <si>
    <t>-0.684**</t>
  </si>
  <si>
    <t>60+</t>
  </si>
  <si>
    <t>-1.385***</t>
  </si>
  <si>
    <t>-2.185***</t>
  </si>
  <si>
    <t>-1.112***</t>
  </si>
  <si>
    <t>-1.790***</t>
  </si>
  <si>
    <t>-1.985**</t>
  </si>
  <si>
    <t>-1.045*</t>
  </si>
  <si>
    <t>Highest Qualification</t>
  </si>
  <si>
    <t>Reference group: No qualifications</t>
  </si>
  <si>
    <t>Degree or equivalent</t>
  </si>
  <si>
    <t>1.816***</t>
  </si>
  <si>
    <t>1.699**</t>
  </si>
  <si>
    <t>2.394***</t>
  </si>
  <si>
    <t>1.201**</t>
  </si>
  <si>
    <t>2.416***</t>
  </si>
  <si>
    <t>0.676**</t>
  </si>
  <si>
    <t>1.616**</t>
  </si>
  <si>
    <t>1.395**</t>
  </si>
  <si>
    <t>1.414**</t>
  </si>
  <si>
    <t>Below degree level</t>
  </si>
  <si>
    <t xml:space="preserve">Other qualification </t>
  </si>
  <si>
    <t>1.651***</t>
  </si>
  <si>
    <t>-1.377**</t>
  </si>
  <si>
    <t>0.951*</t>
  </si>
  <si>
    <t>0.970*</t>
  </si>
  <si>
    <t>1.646***</t>
  </si>
  <si>
    <t>-0.838*</t>
  </si>
  <si>
    <t>0.810*</t>
  </si>
  <si>
    <t>1.949**</t>
  </si>
  <si>
    <t>2.009**</t>
  </si>
  <si>
    <t>1.407**</t>
  </si>
  <si>
    <t>1.210*</t>
  </si>
  <si>
    <t>-1.462*</t>
  </si>
  <si>
    <t>1.352*</t>
  </si>
  <si>
    <t>Has Health Condition</t>
  </si>
  <si>
    <t>Reference group: No</t>
  </si>
  <si>
    <t>-1.451**</t>
  </si>
  <si>
    <t>1.522*</t>
  </si>
  <si>
    <t>0.980***</t>
  </si>
  <si>
    <t>0.548*</t>
  </si>
  <si>
    <t>1.493***</t>
  </si>
  <si>
    <t>0.591*</t>
  </si>
  <si>
    <t>Household Tenure</t>
  </si>
  <si>
    <t>Reference group: Owned outright</t>
  </si>
  <si>
    <t>Owned with a mortgage</t>
  </si>
  <si>
    <t>0.851***</t>
  </si>
  <si>
    <t>0.851**</t>
  </si>
  <si>
    <t>-0.527*</t>
  </si>
  <si>
    <t>-0.862**</t>
  </si>
  <si>
    <t>-0.664**</t>
  </si>
  <si>
    <t>-0.815***</t>
  </si>
  <si>
    <t>1.043***</t>
  </si>
  <si>
    <t>-1.000***</t>
  </si>
  <si>
    <t>0.936**</t>
  </si>
  <si>
    <t>-0.599*</t>
  </si>
  <si>
    <t>Rent</t>
  </si>
  <si>
    <t>-1.213***</t>
  </si>
  <si>
    <t>-0.919**</t>
  </si>
  <si>
    <t>0.581*</t>
  </si>
  <si>
    <t>-0.822***</t>
  </si>
  <si>
    <t>-0.921**</t>
  </si>
  <si>
    <t>0.626*</t>
  </si>
  <si>
    <t>-1.243***</t>
  </si>
  <si>
    <t>0.681*</t>
  </si>
  <si>
    <t>1.328***</t>
  </si>
  <si>
    <t>-2.136**</t>
  </si>
  <si>
    <t>-1.452***</t>
  </si>
  <si>
    <t>Income band</t>
  </si>
  <si>
    <t>Reference group: Up to £15,000</t>
  </si>
  <si>
    <t>£15,000 up to £20,000</t>
  </si>
  <si>
    <t>0.983**</t>
  </si>
  <si>
    <t>-1.753*</t>
  </si>
  <si>
    <t>0.902*</t>
  </si>
  <si>
    <t>0.704**</t>
  </si>
  <si>
    <t>-1.162**</t>
  </si>
  <si>
    <t>£20,000 up to £30,000</t>
  </si>
  <si>
    <t>1.058**</t>
  </si>
  <si>
    <t>1.189**</t>
  </si>
  <si>
    <t>1.596***</t>
  </si>
  <si>
    <t>-2.326**</t>
  </si>
  <si>
    <t>0.980**</t>
  </si>
  <si>
    <t>-1.030**</t>
  </si>
  <si>
    <t>1.528***</t>
  </si>
  <si>
    <t>0.950***</t>
  </si>
  <si>
    <t>-0.947**</t>
  </si>
  <si>
    <t>-0.898*</t>
  </si>
  <si>
    <t>0.584*</t>
  </si>
  <si>
    <t>-0.748*</t>
  </si>
  <si>
    <t>-0.700*</t>
  </si>
  <si>
    <t>£30,000 up to £40,000</t>
  </si>
  <si>
    <t>1.275***</t>
  </si>
  <si>
    <t>2.098**</t>
  </si>
  <si>
    <t>1.376***</t>
  </si>
  <si>
    <t>2.234**</t>
  </si>
  <si>
    <t>2.183***</t>
  </si>
  <si>
    <t>-2.987**</t>
  </si>
  <si>
    <t>2.111***</t>
  </si>
  <si>
    <t>0.831**</t>
  </si>
  <si>
    <t>0.895**</t>
  </si>
  <si>
    <t>-1.327***</t>
  </si>
  <si>
    <t>-1.776***</t>
  </si>
  <si>
    <t>1.148***</t>
  </si>
  <si>
    <t>-1.069*</t>
  </si>
  <si>
    <t>-1.518**</t>
  </si>
  <si>
    <t>£40,000 or more</t>
  </si>
  <si>
    <t>1.752***</t>
  </si>
  <si>
    <t>1.908*</t>
  </si>
  <si>
    <t>1.882***</t>
  </si>
  <si>
    <t>2.182*</t>
  </si>
  <si>
    <t>3.053***</t>
  </si>
  <si>
    <t>1.420**</t>
  </si>
  <si>
    <t>-1.102**</t>
  </si>
  <si>
    <t>2.948***</t>
  </si>
  <si>
    <t>1.320***</t>
  </si>
  <si>
    <t>-1.258***</t>
  </si>
  <si>
    <t>2.019***</t>
  </si>
  <si>
    <t>0.993***</t>
  </si>
  <si>
    <t>-1.355***</t>
  </si>
  <si>
    <t>-1.390**</t>
  </si>
  <si>
    <t>2.269***</t>
  </si>
  <si>
    <t>-0.967*</t>
  </si>
  <si>
    <t>-1.172**</t>
  </si>
  <si>
    <t>Employment status</t>
  </si>
  <si>
    <t>Economic status</t>
  </si>
  <si>
    <t>Reference group: Economically inactive</t>
  </si>
  <si>
    <t>Reference group: Employee</t>
  </si>
  <si>
    <t>Reference group: Self-employed</t>
  </si>
  <si>
    <t>Employed</t>
  </si>
  <si>
    <t>-1.069**</t>
  </si>
  <si>
    <t>1.581***</t>
  </si>
  <si>
    <t>0.746*</t>
  </si>
  <si>
    <t>-0.752**</t>
  </si>
  <si>
    <t>2.639***</t>
  </si>
  <si>
    <t>2.492***</t>
  </si>
  <si>
    <t>1.001***</t>
  </si>
  <si>
    <t>1.495***</t>
  </si>
  <si>
    <t>3.128***</t>
  </si>
  <si>
    <t>Employee</t>
  </si>
  <si>
    <t>-1.292***</t>
  </si>
  <si>
    <t>-1.082***</t>
  </si>
  <si>
    <t>0.840*</t>
  </si>
  <si>
    <t>-1.727***</t>
  </si>
  <si>
    <t>Unemployed - sample sizes too small so coefficients removed</t>
  </si>
  <si>
    <t>Awareness of coronavirus latest information</t>
  </si>
  <si>
    <t>0.663*</t>
  </si>
  <si>
    <t>0.776**</t>
  </si>
  <si>
    <t>0.849**</t>
  </si>
  <si>
    <t>2.083***</t>
  </si>
  <si>
    <t>0.622*</t>
  </si>
  <si>
    <t>0.602**</t>
  </si>
  <si>
    <t>2.250***</t>
  </si>
  <si>
    <t>0.922**</t>
  </si>
  <si>
    <t>1.031**</t>
  </si>
  <si>
    <t>Household Size</t>
  </si>
  <si>
    <t>Reference group: 1 person</t>
  </si>
  <si>
    <t>2 or more</t>
  </si>
  <si>
    <t>-0.818**</t>
  </si>
  <si>
    <t>-0.365**</t>
  </si>
  <si>
    <t>-0.367**</t>
  </si>
  <si>
    <t>-0.451*</t>
  </si>
  <si>
    <t>0.382**</t>
  </si>
  <si>
    <t>1.188*</t>
  </si>
  <si>
    <t>Intercept</t>
  </si>
  <si>
    <t>-2.960***</t>
  </si>
  <si>
    <t>-6.187***</t>
  </si>
  <si>
    <t>-2.898***</t>
  </si>
  <si>
    <t>-6.488***</t>
  </si>
  <si>
    <t>-4.050***</t>
  </si>
  <si>
    <t>-1.211*</t>
  </si>
  <si>
    <t>2.394**</t>
  </si>
  <si>
    <t>-1.692**</t>
  </si>
  <si>
    <t>-2.643**</t>
  </si>
  <si>
    <t>-4.707***</t>
  </si>
  <si>
    <t>-3.940***</t>
  </si>
  <si>
    <t>2.412***</t>
  </si>
  <si>
    <t>-4.014***</t>
  </si>
  <si>
    <t>-5.337***</t>
  </si>
  <si>
    <t>-1.580**</t>
  </si>
  <si>
    <t>-1.725**</t>
  </si>
  <si>
    <t>-5.099***</t>
  </si>
  <si>
    <t>-3.096***</t>
  </si>
  <si>
    <t>-4.829***</t>
  </si>
  <si>
    <t>-2.411**</t>
  </si>
  <si>
    <t>-3.848*</t>
  </si>
  <si>
    <t>Observations</t>
  </si>
  <si>
    <t>Robust standard errors in parentheses</t>
  </si>
  <si>
    <t>*** p&lt;0.01, ** p&lt;0.05, * p&lt;0.1</t>
  </si>
  <si>
    <t>Source: Opinions and Lifestyle Weekly Surveys,A = 20 - 30 March 2020, B = 27 March - 6 April 2020, C = 3 - 13 April 2020, Office for National Statistics</t>
  </si>
  <si>
    <t>1) All data have been weighted to compensate unequal selection probabilities and differential non-responses</t>
  </si>
  <si>
    <t>2) Non-respondents not included</t>
  </si>
  <si>
    <t>3) All coefficients expressed as log-odds ratios so a value &lt;0 means less likely, holding all other factors constant, to respond with yes to the dependent variable, and &gt;0 as more likely</t>
  </si>
  <si>
    <t>4) All regression ran as logistic regression models</t>
  </si>
  <si>
    <t>Logistic regression tables</t>
  </si>
  <si>
    <t xml:space="preserve">Source: Opinions and Lifestyle Surveys (COVID-19 module), 20 - 30 March, 27 March - 6 April, 3 April to 13 April 2020 </t>
  </si>
  <si>
    <t>5) All values shown to 3 significant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</si>
</sst>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000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2"/>
      <name val="Arial"/>
      <family val="2"/>
    </font>
    <font>
      <i/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u/>
      <sz val="11"/>
      <name val="Arial"/>
      <family val="2"/>
    </font>
    <font>
      <i/>
      <sz val="10"/>
      <color theme="1"/>
      <name val="Arial"/>
      <family val="2"/>
    </font>
    <font>
      <sz val="10"/>
      <color theme="1"/>
      <name val="Calibri"/>
      <family val="2"/>
    </font>
    <font>
      <u/>
      <sz val="10"/>
      <color rgb="FF0070C0"/>
      <name val="Arial"/>
      <family val="2"/>
    </font>
    <font>
      <b/>
      <vertAlign val="super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u/>
      <sz val="11"/>
      <color theme="10"/>
      <name val="Arial"/>
      <family val="2"/>
    </font>
    <font>
      <b/>
      <u/>
      <sz val="11"/>
      <color theme="1"/>
      <name val="Arial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327">
    <xf numFmtId="0" fontId="0" fillId="0" borderId="0" xfId="0"/>
    <xf numFmtId="0" fontId="4" fillId="0" borderId="0" xfId="0" applyFont="1"/>
    <xf numFmtId="2" fontId="4" fillId="0" borderId="0" xfId="0" applyNumberFormat="1" applyFont="1"/>
    <xf numFmtId="0" fontId="4" fillId="0" borderId="8" xfId="0" applyFont="1" applyBorder="1"/>
    <xf numFmtId="2" fontId="4" fillId="0" borderId="9" xfId="0" applyNumberFormat="1" applyFont="1" applyBorder="1"/>
    <xf numFmtId="2" fontId="4" fillId="0" borderId="10" xfId="0" applyNumberFormat="1" applyFont="1" applyBorder="1"/>
    <xf numFmtId="0" fontId="4" fillId="0" borderId="4" xfId="0" applyFont="1" applyBorder="1"/>
    <xf numFmtId="2" fontId="4" fillId="0" borderId="6" xfId="0" applyNumberFormat="1" applyFont="1" applyBorder="1"/>
    <xf numFmtId="2" fontId="4" fillId="0" borderId="7" xfId="0" applyNumberFormat="1" applyFont="1" applyBorder="1"/>
    <xf numFmtId="2" fontId="6" fillId="0" borderId="0" xfId="0" applyNumberFormat="1" applyFont="1"/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0" applyFont="1"/>
    <xf numFmtId="164" fontId="4" fillId="0" borderId="0" xfId="0" applyNumberFormat="1" applyFont="1"/>
    <xf numFmtId="43" fontId="4" fillId="0" borderId="0" xfId="0" applyNumberFormat="1" applyFont="1"/>
    <xf numFmtId="43" fontId="6" fillId="0" borderId="0" xfId="0" applyNumberFormat="1" applyFont="1" applyAlignment="1">
      <alignment vertical="center" wrapText="1"/>
    </xf>
    <xf numFmtId="164" fontId="4" fillId="0" borderId="0" xfId="1" applyNumberFormat="1" applyFont="1"/>
    <xf numFmtId="2" fontId="4" fillId="0" borderId="4" xfId="0" applyNumberFormat="1" applyFont="1" applyBorder="1"/>
    <xf numFmtId="2" fontId="4" fillId="0" borderId="8" xfId="0" applyNumberFormat="1" applyFont="1" applyBorder="1"/>
    <xf numFmtId="0" fontId="4" fillId="0" borderId="1" xfId="0" applyFont="1" applyBorder="1" applyAlignment="1"/>
    <xf numFmtId="2" fontId="7" fillId="0" borderId="0" xfId="0" applyNumberFormat="1" applyFont="1"/>
    <xf numFmtId="2" fontId="4" fillId="0" borderId="0" xfId="0" applyNumberFormat="1" applyFont="1" applyBorder="1"/>
    <xf numFmtId="2" fontId="6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0" fontId="4" fillId="0" borderId="12" xfId="0" applyFont="1" applyBorder="1" applyAlignment="1"/>
    <xf numFmtId="0" fontId="4" fillId="0" borderId="13" xfId="0" applyFont="1" applyBorder="1" applyAlignment="1">
      <alignment horizontal="right" vertical="center"/>
    </xf>
    <xf numFmtId="2" fontId="4" fillId="0" borderId="13" xfId="0" applyNumberFormat="1" applyFont="1" applyBorder="1"/>
    <xf numFmtId="2" fontId="4" fillId="0" borderId="14" xfId="0" applyNumberFormat="1" applyFont="1" applyBorder="1"/>
    <xf numFmtId="0" fontId="4" fillId="0" borderId="12" xfId="0" applyFont="1" applyBorder="1" applyAlignment="1">
      <alignment horizontal="right" vertical="center"/>
    </xf>
    <xf numFmtId="2" fontId="4" fillId="0" borderId="12" xfId="0" applyNumberFormat="1" applyFont="1" applyBorder="1"/>
    <xf numFmtId="0" fontId="3" fillId="0" borderId="0" xfId="0" applyFont="1" applyAlignment="1"/>
    <xf numFmtId="0" fontId="5" fillId="0" borderId="0" xfId="2" applyFont="1" applyAlignment="1">
      <alignment horizontal="right"/>
    </xf>
    <xf numFmtId="2" fontId="6" fillId="0" borderId="0" xfId="0" applyNumberFormat="1" applyFont="1" applyBorder="1" applyAlignment="1">
      <alignment wrapText="1"/>
    </xf>
    <xf numFmtId="0" fontId="4" fillId="0" borderId="13" xfId="0" applyFont="1" applyBorder="1" applyAlignment="1">
      <alignment horizontal="right" vertical="center" wrapText="1"/>
    </xf>
    <xf numFmtId="0" fontId="4" fillId="0" borderId="12" xfId="0" applyFont="1" applyBorder="1" applyAlignment="1">
      <alignment horizontal="right" vertical="center" wrapText="1"/>
    </xf>
    <xf numFmtId="0" fontId="4" fillId="0" borderId="11" xfId="0" applyFont="1" applyBorder="1" applyAlignment="1">
      <alignment horizontal="right" vertical="center" wrapText="1"/>
    </xf>
    <xf numFmtId="0" fontId="4" fillId="0" borderId="14" xfId="0" applyFont="1" applyBorder="1" applyAlignment="1">
      <alignment horizontal="right" vertical="center" wrapText="1"/>
    </xf>
    <xf numFmtId="0" fontId="8" fillId="2" borderId="0" xfId="0" applyFont="1" applyFill="1"/>
    <xf numFmtId="0" fontId="9" fillId="2" borderId="15" xfId="0" applyFont="1" applyFill="1" applyBorder="1" applyAlignment="1">
      <alignment horizontal="left"/>
    </xf>
    <xf numFmtId="0" fontId="10" fillId="2" borderId="16" xfId="0" applyFont="1" applyFill="1" applyBorder="1" applyAlignment="1">
      <alignment horizontal="left"/>
    </xf>
    <xf numFmtId="0" fontId="10" fillId="2" borderId="16" xfId="0" applyFont="1" applyFill="1" applyBorder="1"/>
    <xf numFmtId="3" fontId="10" fillId="2" borderId="16" xfId="0" applyNumberFormat="1" applyFont="1" applyFill="1" applyBorder="1"/>
    <xf numFmtId="3" fontId="10" fillId="2" borderId="17" xfId="0" applyNumberFormat="1" applyFont="1" applyFill="1" applyBorder="1"/>
    <xf numFmtId="0" fontId="10" fillId="2" borderId="0" xfId="0" applyFont="1" applyFill="1"/>
    <xf numFmtId="0" fontId="8" fillId="2" borderId="18" xfId="0" applyFont="1" applyFill="1" applyBorder="1"/>
    <xf numFmtId="0" fontId="8" fillId="2" borderId="19" xfId="0" applyFont="1" applyFill="1" applyBorder="1"/>
    <xf numFmtId="0" fontId="13" fillId="2" borderId="18" xfId="0" applyFont="1" applyFill="1" applyBorder="1"/>
    <xf numFmtId="0" fontId="14" fillId="2" borderId="18" xfId="0" applyFont="1" applyFill="1" applyBorder="1"/>
    <xf numFmtId="0" fontId="4" fillId="2" borderId="0" xfId="0" applyFont="1" applyFill="1"/>
    <xf numFmtId="0" fontId="15" fillId="2" borderId="18" xfId="0" applyFont="1" applyFill="1" applyBorder="1"/>
    <xf numFmtId="0" fontId="6" fillId="2" borderId="0" xfId="0" applyFont="1" applyFill="1"/>
    <xf numFmtId="0" fontId="6" fillId="2" borderId="19" xfId="0" applyFont="1" applyFill="1" applyBorder="1"/>
    <xf numFmtId="0" fontId="15" fillId="2" borderId="18" xfId="0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0" fontId="4" fillId="2" borderId="19" xfId="0" applyFont="1" applyFill="1" applyBorder="1" applyAlignment="1">
      <alignment vertical="top"/>
    </xf>
    <xf numFmtId="0" fontId="16" fillId="2" borderId="18" xfId="4" applyFont="1" applyFill="1" applyBorder="1" applyAlignment="1">
      <alignment vertical="top"/>
    </xf>
    <xf numFmtId="0" fontId="4" fillId="2" borderId="19" xfId="0" applyFont="1" applyFill="1" applyBorder="1"/>
    <xf numFmtId="0" fontId="3" fillId="2" borderId="18" xfId="0" applyFont="1" applyFill="1" applyBorder="1"/>
    <xf numFmtId="0" fontId="4" fillId="2" borderId="0" xfId="0" applyFont="1" applyFill="1" applyAlignment="1">
      <alignment wrapText="1"/>
    </xf>
    <xf numFmtId="0" fontId="4" fillId="2" borderId="20" xfId="0" applyFont="1" applyFill="1" applyBorder="1"/>
    <xf numFmtId="0" fontId="4" fillId="2" borderId="21" xfId="0" applyFont="1" applyFill="1" applyBorder="1"/>
    <xf numFmtId="0" fontId="4" fillId="2" borderId="22" xfId="0" applyFont="1" applyFill="1" applyBorder="1"/>
    <xf numFmtId="0" fontId="18" fillId="2" borderId="18" xfId="0" applyFont="1" applyFill="1" applyBorder="1" applyAlignment="1">
      <alignment horizontal="left" vertical="top"/>
    </xf>
    <xf numFmtId="0" fontId="4" fillId="2" borderId="18" xfId="0" applyFont="1" applyFill="1" applyBorder="1"/>
    <xf numFmtId="2" fontId="4" fillId="0" borderId="13" xfId="0" applyNumberFormat="1" applyFont="1" applyBorder="1" applyAlignment="1">
      <alignment horizontal="right"/>
    </xf>
    <xf numFmtId="2" fontId="4" fillId="0" borderId="12" xfId="0" applyNumberFormat="1" applyFont="1" applyBorder="1" applyAlignment="1">
      <alignment horizontal="right"/>
    </xf>
    <xf numFmtId="2" fontId="4" fillId="0" borderId="11" xfId="0" applyNumberFormat="1" applyFont="1" applyBorder="1" applyAlignment="1">
      <alignment horizontal="right"/>
    </xf>
    <xf numFmtId="2" fontId="4" fillId="0" borderId="6" xfId="0" applyNumberFormat="1" applyFont="1" applyBorder="1" applyAlignment="1">
      <alignment horizontal="right"/>
    </xf>
    <xf numFmtId="2" fontId="4" fillId="0" borderId="4" xfId="0" applyNumberFormat="1" applyFont="1" applyBorder="1" applyAlignment="1">
      <alignment horizontal="right"/>
    </xf>
    <xf numFmtId="2" fontId="4" fillId="0" borderId="5" xfId="0" applyNumberFormat="1" applyFont="1" applyBorder="1" applyAlignment="1">
      <alignment horizontal="right"/>
    </xf>
    <xf numFmtId="2" fontId="6" fillId="0" borderId="6" xfId="0" applyNumberFormat="1" applyFont="1" applyBorder="1" applyAlignment="1">
      <alignment horizontal="right" wrapText="1"/>
    </xf>
    <xf numFmtId="2" fontId="6" fillId="0" borderId="4" xfId="0" applyNumberFormat="1" applyFont="1" applyBorder="1" applyAlignment="1">
      <alignment horizontal="right" wrapText="1"/>
    </xf>
    <xf numFmtId="2" fontId="6" fillId="0" borderId="5" xfId="0" applyNumberFormat="1" applyFont="1" applyBorder="1" applyAlignment="1">
      <alignment horizontal="right" wrapText="1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/>
    <xf numFmtId="0" fontId="2" fillId="0" borderId="0" xfId="2" applyAlignment="1">
      <alignment horizontal="right"/>
    </xf>
    <xf numFmtId="2" fontId="6" fillId="0" borderId="13" xfId="0" applyNumberFormat="1" applyFont="1" applyBorder="1" applyAlignment="1">
      <alignment horizontal="right" vertical="center" wrapText="1"/>
    </xf>
    <xf numFmtId="2" fontId="6" fillId="0" borderId="12" xfId="0" applyNumberFormat="1" applyFont="1" applyBorder="1" applyAlignment="1">
      <alignment horizontal="right" vertical="center" wrapText="1"/>
    </xf>
    <xf numFmtId="2" fontId="6" fillId="0" borderId="11" xfId="0" applyNumberFormat="1" applyFont="1" applyBorder="1" applyAlignment="1">
      <alignment horizontal="right" vertical="center" wrapText="1"/>
    </xf>
    <xf numFmtId="2" fontId="6" fillId="0" borderId="6" xfId="0" applyNumberFormat="1" applyFont="1" applyBorder="1" applyAlignment="1">
      <alignment vertical="center" wrapText="1"/>
    </xf>
    <xf numFmtId="2" fontId="6" fillId="0" borderId="4" xfId="0" applyNumberFormat="1" applyFont="1" applyBorder="1" applyAlignment="1">
      <alignment vertical="center" wrapText="1"/>
    </xf>
    <xf numFmtId="2" fontId="6" fillId="0" borderId="5" xfId="0" applyNumberFormat="1" applyFont="1" applyBorder="1" applyAlignment="1">
      <alignment vertical="center" wrapText="1"/>
    </xf>
    <xf numFmtId="2" fontId="6" fillId="0" borderId="13" xfId="0" applyNumberFormat="1" applyFont="1" applyBorder="1" applyAlignment="1">
      <alignment vertical="center" wrapText="1"/>
    </xf>
    <xf numFmtId="2" fontId="6" fillId="0" borderId="12" xfId="0" applyNumberFormat="1" applyFont="1" applyBorder="1" applyAlignment="1">
      <alignment vertical="center" wrapText="1"/>
    </xf>
    <xf numFmtId="2" fontId="6" fillId="0" borderId="11" xfId="0" applyNumberFormat="1" applyFont="1" applyBorder="1" applyAlignment="1">
      <alignment vertical="center" wrapText="1"/>
    </xf>
    <xf numFmtId="2" fontId="4" fillId="0" borderId="13" xfId="0" applyNumberFormat="1" applyFont="1" applyBorder="1" applyAlignment="1">
      <alignment horizontal="right" vertical="center" wrapText="1"/>
    </xf>
    <xf numFmtId="2" fontId="4" fillId="0" borderId="12" xfId="0" applyNumberFormat="1" applyFont="1" applyBorder="1" applyAlignment="1">
      <alignment horizontal="right" vertical="center" wrapText="1"/>
    </xf>
    <xf numFmtId="2" fontId="4" fillId="0" borderId="11" xfId="0" applyNumberFormat="1" applyFont="1" applyBorder="1" applyAlignment="1">
      <alignment horizontal="right" vertical="center" wrapText="1"/>
    </xf>
    <xf numFmtId="0" fontId="4" fillId="0" borderId="14" xfId="0" applyFont="1" applyBorder="1" applyAlignment="1">
      <alignment horizontal="center" vertical="center"/>
    </xf>
    <xf numFmtId="2" fontId="4" fillId="0" borderId="0" xfId="1" applyNumberFormat="1" applyFont="1" applyBorder="1"/>
    <xf numFmtId="2" fontId="4" fillId="0" borderId="7" xfId="0" applyNumberFormat="1" applyFont="1" applyBorder="1" applyAlignment="1">
      <alignment horizontal="right"/>
    </xf>
    <xf numFmtId="2" fontId="6" fillId="0" borderId="7" xfId="0" applyNumberFormat="1" applyFont="1" applyBorder="1" applyAlignment="1">
      <alignment horizontal="right" wrapText="1"/>
    </xf>
    <xf numFmtId="0" fontId="4" fillId="0" borderId="7" xfId="0" applyNumberFormat="1" applyFont="1" applyBorder="1"/>
    <xf numFmtId="0" fontId="6" fillId="0" borderId="7" xfId="0" applyNumberFormat="1" applyFont="1" applyBorder="1" applyAlignment="1">
      <alignment wrapText="1"/>
    </xf>
    <xf numFmtId="0" fontId="4" fillId="0" borderId="7" xfId="1" applyNumberFormat="1" applyFont="1" applyBorder="1"/>
    <xf numFmtId="3" fontId="4" fillId="0" borderId="7" xfId="0" applyNumberFormat="1" applyFont="1" applyBorder="1" applyAlignment="1">
      <alignment horizontal="right" wrapText="1"/>
    </xf>
    <xf numFmtId="3" fontId="4" fillId="0" borderId="14" xfId="0" applyNumberFormat="1" applyFont="1" applyBorder="1"/>
    <xf numFmtId="3" fontId="4" fillId="0" borderId="7" xfId="0" applyNumberFormat="1" applyFont="1" applyBorder="1"/>
    <xf numFmtId="3" fontId="6" fillId="0" borderId="7" xfId="0" applyNumberFormat="1" applyFont="1" applyBorder="1" applyAlignment="1">
      <alignment wrapText="1"/>
    </xf>
    <xf numFmtId="3" fontId="4" fillId="0" borderId="14" xfId="1" applyNumberFormat="1" applyFont="1" applyBorder="1"/>
    <xf numFmtId="3" fontId="4" fillId="0" borderId="7" xfId="1" applyNumberFormat="1" applyFont="1" applyBorder="1"/>
    <xf numFmtId="3" fontId="4" fillId="0" borderId="14" xfId="0" applyNumberFormat="1" applyFont="1" applyBorder="1" applyAlignment="1">
      <alignment horizontal="right"/>
    </xf>
    <xf numFmtId="3" fontId="4" fillId="0" borderId="7" xfId="0" applyNumberFormat="1" applyFont="1" applyBorder="1" applyAlignment="1">
      <alignment horizontal="right"/>
    </xf>
    <xf numFmtId="3" fontId="6" fillId="0" borderId="7" xfId="0" applyNumberFormat="1" applyFont="1" applyBorder="1" applyAlignment="1">
      <alignment horizontal="right" wrapText="1"/>
    </xf>
    <xf numFmtId="3" fontId="4" fillId="0" borderId="14" xfId="1" applyNumberFormat="1" applyFont="1" applyBorder="1" applyAlignment="1">
      <alignment horizontal="right"/>
    </xf>
    <xf numFmtId="3" fontId="4" fillId="0" borderId="7" xfId="1" applyNumberFormat="1" applyFont="1" applyBorder="1" applyAlignment="1">
      <alignment horizontal="right"/>
    </xf>
    <xf numFmtId="2" fontId="6" fillId="0" borderId="7" xfId="0" applyNumberFormat="1" applyFont="1" applyBorder="1" applyAlignment="1">
      <alignment vertical="center" wrapText="1"/>
    </xf>
    <xf numFmtId="0" fontId="8" fillId="2" borderId="0" xfId="0" applyFont="1" applyFill="1" applyBorder="1"/>
    <xf numFmtId="0" fontId="4" fillId="2" borderId="0" xfId="0" applyFont="1" applyFill="1" applyBorder="1"/>
    <xf numFmtId="0" fontId="10" fillId="2" borderId="0" xfId="0" applyFont="1" applyFill="1" applyBorder="1"/>
    <xf numFmtId="0" fontId="10" fillId="2" borderId="17" xfId="0" applyFont="1" applyFill="1" applyBorder="1"/>
    <xf numFmtId="2" fontId="7" fillId="0" borderId="18" xfId="0" applyNumberFormat="1" applyFont="1" applyBorder="1"/>
    <xf numFmtId="0" fontId="6" fillId="2" borderId="0" xfId="2" applyFont="1" applyFill="1" applyBorder="1" applyAlignment="1">
      <alignment horizontal="left"/>
    </xf>
    <xf numFmtId="0" fontId="3" fillId="0" borderId="18" xfId="0" applyFont="1" applyBorder="1" applyAlignment="1"/>
    <xf numFmtId="0" fontId="17" fillId="2" borderId="0" xfId="2" applyFont="1" applyFill="1" applyBorder="1" applyAlignment="1"/>
    <xf numFmtId="2" fontId="7" fillId="0" borderId="18" xfId="0" applyNumberFormat="1" applyFont="1" applyBorder="1" applyAlignment="1"/>
    <xf numFmtId="2" fontId="7" fillId="0" borderId="0" xfId="0" applyNumberFormat="1" applyFont="1" applyBorder="1" applyAlignment="1"/>
    <xf numFmtId="0" fontId="4" fillId="0" borderId="0" xfId="0" applyFont="1" applyAlignment="1">
      <alignment horizontal="right"/>
    </xf>
    <xf numFmtId="0" fontId="4" fillId="0" borderId="1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2" fontId="4" fillId="0" borderId="11" xfId="0" applyNumberFormat="1" applyFont="1" applyBorder="1"/>
    <xf numFmtId="2" fontId="4" fillId="0" borderId="5" xfId="0" applyNumberFormat="1" applyFont="1" applyBorder="1"/>
    <xf numFmtId="2" fontId="6" fillId="0" borderId="2" xfId="0" applyNumberFormat="1" applyFont="1" applyBorder="1"/>
    <xf numFmtId="2" fontId="6" fillId="0" borderId="1" xfId="0" applyNumberFormat="1" applyFont="1" applyBorder="1"/>
    <xf numFmtId="2" fontId="6" fillId="0" borderId="23" xfId="0" applyNumberFormat="1" applyFont="1" applyBorder="1"/>
    <xf numFmtId="164" fontId="4" fillId="0" borderId="3" xfId="0" applyNumberFormat="1" applyFont="1" applyBorder="1"/>
    <xf numFmtId="164" fontId="4" fillId="0" borderId="14" xfId="0" applyNumberFormat="1" applyFont="1" applyBorder="1"/>
    <xf numFmtId="2" fontId="6" fillId="0" borderId="6" xfId="0" applyNumberFormat="1" applyFont="1" applyBorder="1" applyAlignment="1">
      <alignment wrapText="1"/>
    </xf>
    <xf numFmtId="2" fontId="6" fillId="0" borderId="4" xfId="0" applyNumberFormat="1" applyFont="1" applyBorder="1" applyAlignment="1">
      <alignment wrapText="1"/>
    </xf>
    <xf numFmtId="2" fontId="6" fillId="0" borderId="5" xfId="0" applyNumberFormat="1" applyFont="1" applyBorder="1" applyAlignment="1">
      <alignment wrapText="1"/>
    </xf>
    <xf numFmtId="2" fontId="6" fillId="0" borderId="2" xfId="0" applyNumberFormat="1" applyFont="1" applyBorder="1" applyAlignment="1">
      <alignment wrapText="1"/>
    </xf>
    <xf numFmtId="2" fontId="6" fillId="0" borderId="1" xfId="0" applyNumberFormat="1" applyFont="1" applyBorder="1" applyAlignment="1">
      <alignment wrapText="1"/>
    </xf>
    <xf numFmtId="2" fontId="6" fillId="0" borderId="23" xfId="0" applyNumberFormat="1" applyFont="1" applyBorder="1" applyAlignment="1">
      <alignment wrapText="1"/>
    </xf>
    <xf numFmtId="164" fontId="4" fillId="0" borderId="14" xfId="1" applyNumberFormat="1" applyFont="1" applyBorder="1"/>
    <xf numFmtId="164" fontId="4" fillId="0" borderId="7" xfId="1" applyNumberFormat="1" applyFont="1" applyBorder="1"/>
    <xf numFmtId="2" fontId="6" fillId="0" borderId="9" xfId="0" applyNumberFormat="1" applyFont="1" applyBorder="1" applyAlignment="1">
      <alignment vertical="center" wrapText="1"/>
    </xf>
    <xf numFmtId="2" fontId="6" fillId="0" borderId="8" xfId="0" applyNumberFormat="1" applyFont="1" applyBorder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164" fontId="4" fillId="0" borderId="10" xfId="1" applyNumberFormat="1" applyFont="1" applyBorder="1"/>
    <xf numFmtId="0" fontId="3" fillId="2" borderId="0" xfId="0" applyFont="1" applyFill="1"/>
    <xf numFmtId="0" fontId="19" fillId="2" borderId="0" xfId="0" applyFont="1" applyFill="1"/>
    <xf numFmtId="3" fontId="21" fillId="2" borderId="0" xfId="2" applyNumberFormat="1" applyFont="1" applyFill="1"/>
    <xf numFmtId="0" fontId="3" fillId="2" borderId="16" xfId="0" applyFont="1" applyFill="1" applyBorder="1"/>
    <xf numFmtId="0" fontId="3" fillId="2" borderId="5" xfId="0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165" fontId="4" fillId="2" borderId="0" xfId="0" applyNumberFormat="1" applyFont="1" applyFill="1"/>
    <xf numFmtId="2" fontId="4" fillId="2" borderId="0" xfId="0" applyNumberFormat="1" applyFont="1" applyFill="1"/>
    <xf numFmtId="0" fontId="3" fillId="2" borderId="21" xfId="0" applyFont="1" applyFill="1" applyBorder="1" applyAlignment="1">
      <alignment vertical="center"/>
    </xf>
    <xf numFmtId="3" fontId="4" fillId="0" borderId="0" xfId="0" applyNumberFormat="1" applyFont="1"/>
    <xf numFmtId="164" fontId="0" fillId="0" borderId="0" xfId="0" applyNumberFormat="1"/>
    <xf numFmtId="0" fontId="17" fillId="2" borderId="0" xfId="2" applyFont="1" applyFill="1"/>
    <xf numFmtId="0" fontId="4" fillId="0" borderId="13" xfId="0" applyFont="1" applyBorder="1" applyAlignment="1">
      <alignment horizontal="left"/>
    </xf>
    <xf numFmtId="0" fontId="4" fillId="0" borderId="12" xfId="0" applyFont="1" applyBorder="1" applyAlignment="1">
      <alignment horizontal="left" vertical="center"/>
    </xf>
    <xf numFmtId="0" fontId="0" fillId="0" borderId="12" xfId="0" applyBorder="1"/>
    <xf numFmtId="0" fontId="0" fillId="0" borderId="12" xfId="0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0" fillId="0" borderId="12" xfId="0" applyFill="1" applyBorder="1"/>
    <xf numFmtId="0" fontId="3" fillId="2" borderId="25" xfId="0" applyFont="1" applyFill="1" applyBorder="1"/>
    <xf numFmtId="0" fontId="3" fillId="2" borderId="26" xfId="0" applyFont="1" applyFill="1" applyBorder="1" applyAlignment="1">
      <alignment horizontal="right"/>
    </xf>
    <xf numFmtId="0" fontId="3" fillId="2" borderId="27" xfId="0" applyFont="1" applyFill="1" applyBorder="1" applyAlignment="1">
      <alignment horizontal="right"/>
    </xf>
    <xf numFmtId="0" fontId="4" fillId="0" borderId="27" xfId="0" applyFont="1" applyBorder="1"/>
    <xf numFmtId="165" fontId="4" fillId="2" borderId="27" xfId="0" applyNumberFormat="1" applyFont="1" applyFill="1" applyBorder="1"/>
    <xf numFmtId="0" fontId="3" fillId="2" borderId="27" xfId="0" applyFont="1" applyFill="1" applyBorder="1"/>
    <xf numFmtId="0" fontId="4" fillId="2" borderId="27" xfId="0" applyFont="1" applyFill="1" applyBorder="1"/>
    <xf numFmtId="3" fontId="4" fillId="2" borderId="27" xfId="0" applyNumberFormat="1" applyFont="1" applyFill="1" applyBorder="1" applyAlignment="1">
      <alignment horizontal="center"/>
    </xf>
    <xf numFmtId="0" fontId="19" fillId="2" borderId="27" xfId="0" applyFont="1" applyFill="1" applyBorder="1"/>
    <xf numFmtId="3" fontId="19" fillId="2" borderId="27" xfId="0" applyNumberFormat="1" applyFont="1" applyFill="1" applyBorder="1" applyAlignment="1">
      <alignment horizontal="center"/>
    </xf>
    <xf numFmtId="0" fontId="3" fillId="2" borderId="28" xfId="0" applyFont="1" applyFill="1" applyBorder="1" applyAlignment="1">
      <alignment vertical="center"/>
    </xf>
    <xf numFmtId="0" fontId="4" fillId="2" borderId="28" xfId="0" applyFont="1" applyFill="1" applyBorder="1"/>
    <xf numFmtId="0" fontId="17" fillId="2" borderId="0" xfId="2" applyFont="1" applyFill="1" applyBorder="1"/>
    <xf numFmtId="0" fontId="11" fillId="2" borderId="18" xfId="0" applyFont="1" applyFill="1" applyBorder="1" applyAlignment="1">
      <alignment horizontal="left" vertical="top"/>
    </xf>
    <xf numFmtId="0" fontId="11" fillId="2" borderId="0" xfId="0" applyFont="1" applyFill="1" applyBorder="1" applyAlignment="1">
      <alignment horizontal="left" vertical="top"/>
    </xf>
    <xf numFmtId="0" fontId="6" fillId="2" borderId="18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6" fillId="2" borderId="19" xfId="0" applyFont="1" applyFill="1" applyBorder="1" applyAlignment="1">
      <alignment horizontal="left" vertical="top" wrapText="1"/>
    </xf>
    <xf numFmtId="0" fontId="6" fillId="2" borderId="0" xfId="3" applyFont="1" applyFill="1" applyAlignment="1">
      <alignment horizontal="left" vertical="top" wrapText="1"/>
    </xf>
    <xf numFmtId="0" fontId="6" fillId="2" borderId="19" xfId="3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6" fillId="0" borderId="0" xfId="0" applyNumberFormat="1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2" borderId="0" xfId="2" applyFont="1" applyFill="1" applyBorder="1" applyAlignment="1"/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2" applyAlignment="1"/>
    <xf numFmtId="0" fontId="25" fillId="2" borderId="18" xfId="0" applyFont="1" applyFill="1" applyBorder="1"/>
    <xf numFmtId="0" fontId="24" fillId="2" borderId="5" xfId="0" applyFont="1" applyFill="1" applyBorder="1"/>
    <xf numFmtId="0" fontId="24" fillId="2" borderId="0" xfId="0" applyFont="1" applyFill="1"/>
    <xf numFmtId="0" fontId="0" fillId="2" borderId="0" xfId="0" applyFill="1"/>
    <xf numFmtId="0" fontId="0" fillId="2" borderId="5" xfId="0" applyFill="1" applyBorder="1"/>
    <xf numFmtId="2" fontId="0" fillId="2" borderId="0" xfId="0" applyNumberFormat="1" applyFill="1"/>
    <xf numFmtId="0" fontId="0" fillId="2" borderId="0" xfId="0" applyFill="1" applyAlignment="1">
      <alignment horizontal="center" wrapText="1"/>
    </xf>
    <xf numFmtId="0" fontId="0" fillId="2" borderId="5" xfId="0" applyFill="1" applyBorder="1" applyAlignment="1">
      <alignment horizontal="right"/>
    </xf>
    <xf numFmtId="0" fontId="0" fillId="2" borderId="5" xfId="0" applyFill="1" applyBorder="1" applyAlignment="1">
      <alignment horizontal="right" wrapText="1"/>
    </xf>
    <xf numFmtId="0" fontId="0" fillId="2" borderId="0" xfId="0" applyFill="1" applyAlignment="1">
      <alignment horizontal="right"/>
    </xf>
    <xf numFmtId="2" fontId="0" fillId="2" borderId="5" xfId="0" applyNumberFormat="1" applyFill="1" applyBorder="1" applyAlignment="1">
      <alignment horizontal="right"/>
    </xf>
    <xf numFmtId="2" fontId="0" fillId="2" borderId="5" xfId="0" applyNumberFormat="1" applyFill="1" applyBorder="1"/>
    <xf numFmtId="165" fontId="0" fillId="2" borderId="5" xfId="0" applyNumberFormat="1" applyFill="1" applyBorder="1" applyAlignment="1">
      <alignment horizontal="right"/>
    </xf>
    <xf numFmtId="165" fontId="0" fillId="2" borderId="0" xfId="0" applyNumberFormat="1" applyFill="1"/>
    <xf numFmtId="2" fontId="7" fillId="2" borderId="18" xfId="0" applyNumberFormat="1" applyFont="1" applyFill="1" applyBorder="1" applyAlignment="1"/>
    <xf numFmtId="0" fontId="26" fillId="2" borderId="0" xfId="2" applyFont="1" applyFill="1" applyBorder="1"/>
    <xf numFmtId="0" fontId="27" fillId="2" borderId="18" xfId="0" applyFont="1" applyFill="1" applyBorder="1"/>
    <xf numFmtId="0" fontId="17" fillId="2" borderId="0" xfId="2" applyFont="1" applyFill="1" applyAlignment="1">
      <alignment horizontal="left"/>
    </xf>
    <xf numFmtId="0" fontId="4" fillId="2" borderId="0" xfId="0" applyFont="1" applyFill="1" applyBorder="1" applyAlignment="1">
      <alignment horizontal="left"/>
    </xf>
    <xf numFmtId="0" fontId="17" fillId="2" borderId="0" xfId="2" applyFont="1" applyFill="1" applyBorder="1" applyAlignment="1"/>
    <xf numFmtId="0" fontId="17" fillId="2" borderId="0" xfId="2" applyFont="1" applyFill="1" applyBorder="1" applyAlignment="1">
      <alignment horizontal="left"/>
    </xf>
    <xf numFmtId="0" fontId="17" fillId="2" borderId="0" xfId="2" applyFont="1" applyFill="1" applyBorder="1" applyAlignment="1"/>
    <xf numFmtId="0" fontId="24" fillId="0" borderId="0" xfId="0" applyFont="1" applyAlignment="1">
      <alignment horizontal="right" vertical="top" wrapText="1"/>
    </xf>
    <xf numFmtId="0" fontId="24" fillId="0" borderId="0" xfId="0" applyFont="1" applyAlignment="1">
      <alignment horizontal="right" vertical="top"/>
    </xf>
    <xf numFmtId="0" fontId="24" fillId="0" borderId="12" xfId="0" applyFont="1" applyBorder="1" applyAlignment="1">
      <alignment horizontal="center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9" fontId="0" fillId="0" borderId="0" xfId="5" applyFont="1"/>
    <xf numFmtId="2" fontId="0" fillId="0" borderId="0" xfId="0" quotePrefix="1" applyNumberFormat="1" applyAlignment="1">
      <alignment horizontal="right"/>
    </xf>
    <xf numFmtId="164" fontId="0" fillId="0" borderId="0" xfId="1" applyNumberFormat="1" applyFont="1"/>
    <xf numFmtId="0" fontId="0" fillId="0" borderId="0" xfId="0" applyBorder="1"/>
    <xf numFmtId="0" fontId="28" fillId="0" borderId="16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Border="1"/>
    <xf numFmtId="0" fontId="8" fillId="0" borderId="0" xfId="0" applyFont="1" applyBorder="1" applyAlignment="1">
      <alignment horizontal="left" indent="3"/>
    </xf>
    <xf numFmtId="0" fontId="14" fillId="0" borderId="0" xfId="0" applyFont="1" applyBorder="1"/>
    <xf numFmtId="0" fontId="14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left" indent="3"/>
    </xf>
    <xf numFmtId="0" fontId="14" fillId="0" borderId="0" xfId="0" applyFont="1" applyFill="1" applyBorder="1"/>
    <xf numFmtId="0" fontId="14" fillId="0" borderId="0" xfId="0" applyFont="1" applyFill="1" applyBorder="1" applyAlignment="1">
      <alignment horizontal="left" indent="3"/>
    </xf>
    <xf numFmtId="3" fontId="28" fillId="0" borderId="21" xfId="0" applyNumberFormat="1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14" fillId="0" borderId="0" xfId="0" applyFont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0" fontId="2" fillId="2" borderId="0" xfId="2" applyFill="1" applyBorder="1" applyAlignment="1"/>
    <xf numFmtId="0" fontId="3" fillId="0" borderId="18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7" fillId="2" borderId="0" xfId="2" applyFont="1" applyFill="1" applyBorder="1" applyAlignment="1"/>
    <xf numFmtId="0" fontId="2" fillId="2" borderId="18" xfId="2" applyFill="1" applyBorder="1" applyAlignment="1">
      <alignment horizontal="left"/>
    </xf>
    <xf numFmtId="0" fontId="2" fillId="2" borderId="0" xfId="2" applyFill="1" applyBorder="1" applyAlignment="1">
      <alignment horizontal="left"/>
    </xf>
    <xf numFmtId="0" fontId="17" fillId="2" borderId="0" xfId="2" applyFont="1" applyFill="1" applyBorder="1"/>
    <xf numFmtId="0" fontId="17" fillId="2" borderId="0" xfId="2" applyFont="1" applyFill="1"/>
    <xf numFmtId="0" fontId="11" fillId="2" borderId="18" xfId="0" applyFont="1" applyFill="1" applyBorder="1" applyAlignment="1">
      <alignment horizontal="left" vertical="top"/>
    </xf>
    <xf numFmtId="0" fontId="11" fillId="2" borderId="0" xfId="0" applyFont="1" applyFill="1" applyBorder="1" applyAlignment="1">
      <alignment horizontal="left" vertical="top"/>
    </xf>
    <xf numFmtId="0" fontId="12" fillId="2" borderId="18" xfId="0" applyFont="1" applyFill="1" applyBorder="1" applyAlignment="1">
      <alignment horizontal="left" vertical="top"/>
    </xf>
    <xf numFmtId="0" fontId="12" fillId="2" borderId="0" xfId="0" applyFont="1" applyFill="1" applyBorder="1" applyAlignment="1">
      <alignment horizontal="left" vertical="top"/>
    </xf>
    <xf numFmtId="0" fontId="17" fillId="0" borderId="0" xfId="2" applyFont="1" applyFill="1" applyBorder="1" applyAlignment="1"/>
    <xf numFmtId="0" fontId="17" fillId="2" borderId="0" xfId="2" applyFont="1" applyFill="1" applyBorder="1" applyAlignment="1">
      <alignment horizontal="left"/>
    </xf>
    <xf numFmtId="2" fontId="7" fillId="0" borderId="18" xfId="0" applyNumberFormat="1" applyFont="1" applyBorder="1" applyAlignment="1">
      <alignment horizontal="left"/>
    </xf>
    <xf numFmtId="2" fontId="7" fillId="0" borderId="0" xfId="0" applyNumberFormat="1" applyFont="1" applyBorder="1" applyAlignment="1">
      <alignment horizontal="left"/>
    </xf>
    <xf numFmtId="0" fontId="6" fillId="2" borderId="18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6" fillId="2" borderId="19" xfId="0" applyFont="1" applyFill="1" applyBorder="1" applyAlignment="1">
      <alignment horizontal="left" vertical="top" wrapText="1"/>
    </xf>
    <xf numFmtId="0" fontId="17" fillId="2" borderId="18" xfId="2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4" fillId="2" borderId="19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horizontal="left" vertical="top"/>
    </xf>
    <xf numFmtId="0" fontId="11" fillId="2" borderId="19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19" xfId="0" applyFont="1" applyFill="1" applyBorder="1" applyAlignment="1">
      <alignment horizontal="left" vertical="top"/>
    </xf>
    <xf numFmtId="0" fontId="15" fillId="2" borderId="18" xfId="3" applyFont="1" applyFill="1" applyBorder="1" applyAlignment="1">
      <alignment horizontal="left" vertical="top" wrapText="1"/>
    </xf>
    <xf numFmtId="0" fontId="15" fillId="2" borderId="0" xfId="3" applyFont="1" applyFill="1" applyAlignment="1">
      <alignment horizontal="left" vertical="top" wrapText="1"/>
    </xf>
    <xf numFmtId="0" fontId="6" fillId="2" borderId="18" xfId="3" applyFont="1" applyFill="1" applyBorder="1" applyAlignment="1">
      <alignment horizontal="left" vertical="top" wrapText="1"/>
    </xf>
    <xf numFmtId="0" fontId="6" fillId="2" borderId="0" xfId="3" applyFont="1" applyFill="1" applyAlignment="1">
      <alignment horizontal="left" vertical="top" wrapText="1"/>
    </xf>
    <xf numFmtId="0" fontId="6" fillId="2" borderId="19" xfId="3" applyFont="1" applyFill="1" applyBorder="1" applyAlignment="1">
      <alignment horizontal="left" vertical="top" wrapText="1"/>
    </xf>
    <xf numFmtId="0" fontId="15" fillId="2" borderId="18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6" fillId="0" borderId="0" xfId="0" applyNumberFormat="1" applyFont="1" applyAlignment="1">
      <alignment horizontal="left" vertical="top" wrapText="1"/>
    </xf>
    <xf numFmtId="2" fontId="6" fillId="0" borderId="0" xfId="0" applyNumberFormat="1" applyFont="1" applyAlignment="1">
      <alignment horizontal="left" wrapText="1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right" wrapText="1"/>
    </xf>
    <xf numFmtId="0" fontId="4" fillId="0" borderId="8" xfId="0" applyFont="1" applyBorder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0" fontId="4" fillId="0" borderId="10" xfId="0" applyFont="1" applyBorder="1" applyAlignment="1">
      <alignment horizontal="right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1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24" xfId="0" applyFont="1" applyFill="1" applyBorder="1" applyAlignment="1">
      <alignment horizontal="center"/>
    </xf>
    <xf numFmtId="3" fontId="19" fillId="2" borderId="0" xfId="0" applyNumberFormat="1" applyFont="1" applyFill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3" fontId="21" fillId="2" borderId="0" xfId="2" applyNumberFormat="1" applyFont="1" applyFill="1" applyAlignment="1">
      <alignment horizontal="left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8" fillId="0" borderId="0" xfId="0" applyFont="1" applyFill="1" applyBorder="1" applyAlignment="1">
      <alignment wrapText="1"/>
    </xf>
  </cellXfs>
  <cellStyles count="6">
    <cellStyle name="Comma" xfId="1" builtinId="3"/>
    <cellStyle name="Hyperlink" xfId="2" builtinId="8"/>
    <cellStyle name="Normal" xfId="0" builtinId="0"/>
    <cellStyle name="Normal 2" xfId="3" xr:uid="{00000000-0005-0000-0000-000003000000}"/>
    <cellStyle name="Normal 2 3" xfId="4" xr:uid="{00000000-0005-0000-0000-000004000000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7" Type="http://schemas.openxmlformats.org/officeDocument/2006/relationships/customXml" Target="../customXml/item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180975</xdr:rowOff>
    </xdr:from>
    <xdr:to>
      <xdr:col>4</xdr:col>
      <xdr:colOff>104775</xdr:colOff>
      <xdr:row>4</xdr:row>
      <xdr:rowOff>38100</xdr:rowOff>
    </xdr:to>
    <xdr:pic>
      <xdr:nvPicPr>
        <xdr:cNvPr id="2" name="Picture 1" descr="ʱè">
          <a:extLst>
            <a:ext uri="{FF2B5EF4-FFF2-40B4-BE49-F238E27FC236}">
              <a16:creationId xmlns:a16="http://schemas.microsoft.com/office/drawing/2014/main" id="{D747D73E-68B4-499A-8478-E019693C6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371475"/>
          <a:ext cx="17811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142875</xdr:rowOff>
    </xdr:from>
    <xdr:to>
      <xdr:col>4</xdr:col>
      <xdr:colOff>114300</xdr:colOff>
      <xdr:row>4</xdr:row>
      <xdr:rowOff>0</xdr:rowOff>
    </xdr:to>
    <xdr:pic>
      <xdr:nvPicPr>
        <xdr:cNvPr id="2" name="Picture 1" descr="ʱè">
          <a:extLst>
            <a:ext uri="{FF2B5EF4-FFF2-40B4-BE49-F238E27FC236}">
              <a16:creationId xmlns:a16="http://schemas.microsoft.com/office/drawing/2014/main" id="{6716E4D2-6FA6-4EBB-9610-318F0AC1F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33375"/>
          <a:ext cx="17811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ns.gov.uk/peoplepopulationandcommunity/healthandsocialcare/conditionsanddiseases/articles/coronaviruscovid19roundup30marchto3april2020/2020-04-03" TargetMode="External"/><Relationship Id="rId2" Type="http://schemas.openxmlformats.org/officeDocument/2006/relationships/hyperlink" Target="https://www.ons.gov.uk/peoplepopulationandcommunity/healthandsocialcare/conditionsanddiseases/articles/coronaviruscovid19roundup23to27march2020/2020-03-27" TargetMode="External"/><Relationship Id="rId1" Type="http://schemas.openxmlformats.org/officeDocument/2006/relationships/hyperlink" Target="mailto:PeopleAndProsperity@ons.gov.uk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ons.gov.uk/peoplepopulationandcommunity/healthandsocialcare/conditionsanddiseases/articles/coronaviruscovid19roundup6to10april2020/2020-04-1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ons.gov.uk/employmentandlabourmarket/peopleinwork/employmentandemployeetypes/methodologies/annualpopulationsurveyapsqmi" TargetMode="External"/><Relationship Id="rId1" Type="http://schemas.openxmlformats.org/officeDocument/2006/relationships/hyperlink" Target="https://www.ons.gov.uk/peoplepopulationandcommunity/healthandsocialcare/healthandlifeexpectancies/methodologies/opinionsandlifestylesurveyqmi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15"/>
  <sheetViews>
    <sheetView tabSelected="1" zoomScale="70" zoomScaleNormal="70" workbookViewId="0">
      <selection activeCell="F3" sqref="F3"/>
    </sheetView>
  </sheetViews>
  <sheetFormatPr defaultColWidth="8.85546875" defaultRowHeight="12.75" x14ac:dyDescent="0.2"/>
  <cols>
    <col min="1" max="1" width="3.28515625" style="48" customWidth="1"/>
    <col min="2" max="15" width="8.85546875" style="48"/>
    <col min="16" max="17" width="8.85546875" style="109"/>
    <col min="18" max="16384" width="8.85546875" style="48"/>
  </cols>
  <sheetData>
    <row r="1" spans="2:19" s="37" customFormat="1" ht="15" thickBot="1" x14ac:dyDescent="0.25">
      <c r="P1" s="108"/>
      <c r="Q1" s="108"/>
    </row>
    <row r="2" spans="2:19" s="37" customFormat="1" ht="15" x14ac:dyDescent="0.25">
      <c r="B2" s="38"/>
      <c r="C2" s="39"/>
      <c r="D2" s="40"/>
      <c r="E2" s="40"/>
      <c r="F2" s="41"/>
      <c r="G2" s="41"/>
      <c r="H2" s="41"/>
      <c r="I2" s="41"/>
      <c r="J2" s="41"/>
      <c r="K2" s="41"/>
      <c r="L2" s="41"/>
      <c r="M2" s="41"/>
      <c r="N2" s="41"/>
      <c r="O2" s="41"/>
      <c r="P2" s="40"/>
      <c r="Q2" s="40"/>
      <c r="R2" s="111"/>
      <c r="S2" s="43"/>
    </row>
    <row r="3" spans="2:19" s="37" customFormat="1" ht="14.25" x14ac:dyDescent="0.2">
      <c r="B3" s="44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45"/>
    </row>
    <row r="4" spans="2:19" s="37" customFormat="1" ht="14.25" x14ac:dyDescent="0.2">
      <c r="B4" s="44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45"/>
    </row>
    <row r="5" spans="2:19" s="37" customFormat="1" ht="14.25" x14ac:dyDescent="0.2">
      <c r="B5" s="44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45"/>
    </row>
    <row r="6" spans="2:19" s="37" customFormat="1" ht="15.75" x14ac:dyDescent="0.2">
      <c r="B6" s="249" t="s">
        <v>0</v>
      </c>
      <c r="C6" s="250"/>
      <c r="D6" s="250"/>
      <c r="E6" s="250"/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108"/>
      <c r="Q6" s="108"/>
      <c r="R6" s="45"/>
    </row>
    <row r="7" spans="2:19" s="37" customFormat="1" ht="15" customHeight="1" x14ac:dyDescent="0.2">
      <c r="B7" s="172"/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08"/>
      <c r="Q7" s="108"/>
      <c r="R7" s="45"/>
    </row>
    <row r="8" spans="2:19" s="37" customFormat="1" ht="15.75" x14ac:dyDescent="0.2">
      <c r="B8" s="62" t="s">
        <v>1</v>
      </c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08"/>
      <c r="Q8" s="108"/>
      <c r="R8" s="45"/>
    </row>
    <row r="9" spans="2:19" s="37" customFormat="1" ht="14.25" x14ac:dyDescent="0.2">
      <c r="B9" s="251" t="s">
        <v>2</v>
      </c>
      <c r="C9" s="252"/>
      <c r="D9" s="252"/>
      <c r="E9" s="252"/>
      <c r="F9" s="252"/>
      <c r="G9" s="252"/>
      <c r="H9" s="252"/>
      <c r="I9" s="252"/>
      <c r="J9" s="252"/>
      <c r="K9" s="252"/>
      <c r="L9" s="252"/>
      <c r="M9" s="252"/>
      <c r="N9" s="252"/>
      <c r="O9" s="252"/>
      <c r="P9" s="108"/>
      <c r="Q9" s="108"/>
      <c r="R9" s="45"/>
    </row>
    <row r="10" spans="2:19" s="37" customFormat="1" ht="14.25" x14ac:dyDescent="0.2">
      <c r="B10" s="44"/>
      <c r="C10" s="108"/>
      <c r="D10" s="108"/>
      <c r="E10" s="108"/>
      <c r="F10" s="108"/>
      <c r="G10" s="108"/>
      <c r="H10" s="110"/>
      <c r="I10" s="108"/>
      <c r="J10" s="108"/>
      <c r="K10" s="108"/>
      <c r="L10" s="108"/>
      <c r="M10" s="108"/>
      <c r="N10" s="108"/>
      <c r="O10" s="108"/>
      <c r="P10" s="108"/>
      <c r="Q10" s="108"/>
      <c r="R10" s="45"/>
    </row>
    <row r="11" spans="2:19" s="37" customFormat="1" ht="15.75" x14ac:dyDescent="0.25">
      <c r="B11" s="46" t="s">
        <v>3</v>
      </c>
      <c r="C11" s="108"/>
      <c r="D11" s="108"/>
      <c r="E11" s="108"/>
      <c r="F11" s="108"/>
      <c r="G11" s="108"/>
      <c r="H11" s="110"/>
      <c r="I11" s="108"/>
      <c r="J11" s="108"/>
      <c r="K11" s="108"/>
      <c r="L11" s="108"/>
      <c r="M11" s="108"/>
      <c r="N11" s="108"/>
      <c r="O11" s="108"/>
      <c r="P11" s="108"/>
      <c r="Q11" s="108"/>
      <c r="R11" s="45"/>
    </row>
    <row r="12" spans="2:19" s="37" customFormat="1" ht="15" x14ac:dyDescent="0.25">
      <c r="B12" s="47"/>
      <c r="C12" s="108"/>
      <c r="D12" s="108"/>
      <c r="E12" s="108"/>
      <c r="F12" s="108"/>
      <c r="G12" s="108"/>
      <c r="H12" s="110"/>
      <c r="I12" s="108"/>
      <c r="J12" s="108"/>
      <c r="K12" s="108"/>
      <c r="L12" s="108"/>
      <c r="M12" s="108"/>
      <c r="N12" s="108"/>
      <c r="O12" s="108"/>
      <c r="P12" s="108"/>
      <c r="Q12" s="108"/>
      <c r="R12" s="45"/>
    </row>
    <row r="13" spans="2:19" x14ac:dyDescent="0.2">
      <c r="B13" s="57" t="s">
        <v>4</v>
      </c>
      <c r="C13" s="109"/>
      <c r="D13" s="115"/>
      <c r="E13" s="115"/>
      <c r="F13" s="115"/>
      <c r="G13" s="115"/>
      <c r="H13" s="115"/>
      <c r="I13" s="115"/>
      <c r="J13" s="115"/>
      <c r="K13" s="115"/>
      <c r="L13" s="109"/>
      <c r="M13" s="109"/>
      <c r="N13" s="109"/>
      <c r="O13" s="109"/>
      <c r="R13" s="56"/>
    </row>
    <row r="14" spans="2:19" x14ac:dyDescent="0.2">
      <c r="B14" s="116" t="s">
        <v>5</v>
      </c>
      <c r="C14" s="1"/>
      <c r="D14" s="20"/>
      <c r="E14" s="115"/>
      <c r="F14" s="115"/>
      <c r="G14" s="115"/>
      <c r="H14" s="115"/>
      <c r="I14" s="115"/>
      <c r="J14" s="115"/>
      <c r="K14" s="115"/>
      <c r="L14" s="109"/>
      <c r="M14" s="109"/>
      <c r="N14" s="109"/>
      <c r="O14" s="109"/>
      <c r="R14" s="56"/>
    </row>
    <row r="15" spans="2:19" x14ac:dyDescent="0.2">
      <c r="B15" s="57"/>
      <c r="C15" s="109"/>
      <c r="D15" s="244" t="s">
        <v>6</v>
      </c>
      <c r="E15" s="244"/>
      <c r="F15" s="244"/>
      <c r="G15" s="244"/>
      <c r="H15" s="244"/>
      <c r="I15" s="244"/>
      <c r="J15" s="244"/>
      <c r="K15" s="244"/>
      <c r="L15" s="109"/>
      <c r="M15" s="109"/>
      <c r="N15" s="109"/>
      <c r="O15" s="109"/>
      <c r="R15" s="56"/>
    </row>
    <row r="16" spans="2:19" x14ac:dyDescent="0.2">
      <c r="B16" s="57" t="s">
        <v>7</v>
      </c>
      <c r="C16" s="109"/>
      <c r="D16" s="171"/>
      <c r="E16" s="171"/>
      <c r="F16" s="171"/>
      <c r="G16" s="171"/>
      <c r="H16" s="171"/>
      <c r="I16" s="171"/>
      <c r="J16" s="171"/>
      <c r="K16" s="171"/>
      <c r="L16" s="109"/>
      <c r="M16" s="109"/>
      <c r="N16" s="109"/>
      <c r="O16" s="109"/>
      <c r="R16" s="56"/>
    </row>
    <row r="17" spans="2:18" x14ac:dyDescent="0.2">
      <c r="B17" s="116" t="s">
        <v>5</v>
      </c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R17" s="56"/>
    </row>
    <row r="18" spans="2:18" x14ac:dyDescent="0.2">
      <c r="B18" s="57"/>
      <c r="C18" s="109"/>
      <c r="D18" s="244" t="s">
        <v>8</v>
      </c>
      <c r="E18" s="244"/>
      <c r="F18" s="244"/>
      <c r="G18" s="244"/>
      <c r="H18" s="244"/>
      <c r="I18" s="244"/>
      <c r="J18" s="244"/>
      <c r="K18" s="244"/>
      <c r="L18" s="109"/>
      <c r="M18" s="109"/>
      <c r="N18" s="109"/>
      <c r="O18" s="109"/>
      <c r="R18" s="56"/>
    </row>
    <row r="19" spans="2:18" x14ac:dyDescent="0.2">
      <c r="B19" s="57" t="s">
        <v>9</v>
      </c>
      <c r="C19" s="109"/>
      <c r="D19" s="115"/>
      <c r="E19" s="115"/>
      <c r="F19" s="115"/>
      <c r="G19" s="115"/>
      <c r="H19" s="115"/>
      <c r="I19" s="115"/>
      <c r="J19" s="115"/>
      <c r="K19" s="115"/>
      <c r="L19" s="109"/>
      <c r="M19" s="109"/>
      <c r="N19" s="109"/>
      <c r="O19" s="109"/>
      <c r="R19" s="56"/>
    </row>
    <row r="20" spans="2:18" x14ac:dyDescent="0.2">
      <c r="B20" s="116" t="s">
        <v>5</v>
      </c>
      <c r="C20" s="1"/>
      <c r="D20" s="20"/>
      <c r="E20" s="115"/>
      <c r="F20" s="115"/>
      <c r="G20" s="115"/>
      <c r="H20" s="115"/>
      <c r="I20" s="115"/>
      <c r="J20" s="115"/>
      <c r="K20" s="115"/>
      <c r="L20" s="109"/>
      <c r="M20" s="109"/>
      <c r="N20" s="109"/>
      <c r="O20" s="109"/>
      <c r="R20" s="56"/>
    </row>
    <row r="21" spans="2:18" x14ac:dyDescent="0.2">
      <c r="B21" s="57"/>
      <c r="C21" s="109"/>
      <c r="D21" s="244" t="s">
        <v>10</v>
      </c>
      <c r="E21" s="244"/>
      <c r="F21" s="244"/>
      <c r="G21" s="244"/>
      <c r="H21" s="244"/>
      <c r="I21" s="244"/>
      <c r="J21" s="244"/>
      <c r="K21" s="244"/>
      <c r="L21" s="109"/>
      <c r="M21" s="109"/>
      <c r="N21" s="109"/>
      <c r="O21" s="109"/>
      <c r="R21" s="56"/>
    </row>
    <row r="22" spans="2:18" x14ac:dyDescent="0.2">
      <c r="B22" s="57" t="s">
        <v>11</v>
      </c>
      <c r="C22" s="109"/>
      <c r="D22" s="171"/>
      <c r="E22" s="171"/>
      <c r="F22" s="171"/>
      <c r="G22" s="171"/>
      <c r="H22" s="171"/>
      <c r="I22" s="171"/>
      <c r="J22" s="171"/>
      <c r="K22" s="171"/>
      <c r="L22" s="109"/>
      <c r="M22" s="109"/>
      <c r="N22" s="109"/>
      <c r="O22" s="109"/>
      <c r="R22" s="56"/>
    </row>
    <row r="23" spans="2:18" x14ac:dyDescent="0.2">
      <c r="B23" s="116" t="s">
        <v>5</v>
      </c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R23" s="56"/>
    </row>
    <row r="24" spans="2:18" x14ac:dyDescent="0.2">
      <c r="B24" s="57"/>
      <c r="C24" s="109"/>
      <c r="D24" s="244" t="s">
        <v>12</v>
      </c>
      <c r="E24" s="244"/>
      <c r="F24" s="244"/>
      <c r="G24" s="244"/>
      <c r="H24" s="244"/>
      <c r="I24" s="244"/>
      <c r="J24" s="244"/>
      <c r="K24" s="244"/>
      <c r="L24" s="109"/>
      <c r="M24" s="109"/>
      <c r="N24" s="109"/>
      <c r="O24" s="109"/>
      <c r="R24" s="56"/>
    </row>
    <row r="25" spans="2:18" x14ac:dyDescent="0.2">
      <c r="B25" s="57" t="s">
        <v>13</v>
      </c>
      <c r="C25" s="109"/>
      <c r="D25" s="115"/>
      <c r="E25" s="115"/>
      <c r="F25" s="115"/>
      <c r="G25" s="115"/>
      <c r="H25" s="115"/>
      <c r="I25" s="115"/>
      <c r="J25" s="115"/>
      <c r="K25" s="115"/>
      <c r="L25" s="109"/>
      <c r="M25" s="109"/>
      <c r="N25" s="109"/>
      <c r="O25" s="109"/>
      <c r="R25" s="56"/>
    </row>
    <row r="26" spans="2:18" x14ac:dyDescent="0.2">
      <c r="B26" s="116" t="s">
        <v>5</v>
      </c>
      <c r="C26" s="1"/>
      <c r="D26" s="20"/>
      <c r="E26" s="115"/>
      <c r="F26" s="115"/>
      <c r="G26" s="115"/>
      <c r="H26" s="115"/>
      <c r="I26" s="115"/>
      <c r="J26" s="115"/>
      <c r="K26" s="115"/>
      <c r="L26" s="109"/>
      <c r="M26" s="109"/>
      <c r="N26" s="109"/>
      <c r="O26" s="109"/>
      <c r="R26" s="56"/>
    </row>
    <row r="27" spans="2:18" x14ac:dyDescent="0.2">
      <c r="B27" s="57"/>
      <c r="C27" s="109"/>
      <c r="D27" s="244" t="s">
        <v>14</v>
      </c>
      <c r="E27" s="244"/>
      <c r="F27" s="244"/>
      <c r="G27" s="244"/>
      <c r="H27" s="244"/>
      <c r="I27" s="244"/>
      <c r="J27" s="244"/>
      <c r="K27" s="244"/>
      <c r="L27" s="109"/>
      <c r="M27" s="109"/>
      <c r="N27" s="109"/>
      <c r="O27" s="109"/>
      <c r="R27" s="56"/>
    </row>
    <row r="28" spans="2:18" x14ac:dyDescent="0.2">
      <c r="B28" s="57" t="s">
        <v>15</v>
      </c>
      <c r="C28" s="109"/>
      <c r="D28" s="171"/>
      <c r="E28" s="171"/>
      <c r="F28" s="171"/>
      <c r="G28" s="171"/>
      <c r="H28" s="171"/>
      <c r="I28" s="171"/>
      <c r="J28" s="171"/>
      <c r="K28" s="171"/>
      <c r="L28" s="109"/>
      <c r="M28" s="109"/>
      <c r="N28" s="109"/>
      <c r="O28" s="109"/>
      <c r="R28" s="56"/>
    </row>
    <row r="29" spans="2:18" x14ac:dyDescent="0.2">
      <c r="B29" s="116" t="s">
        <v>16</v>
      </c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R29" s="56"/>
    </row>
    <row r="30" spans="2:18" x14ac:dyDescent="0.2">
      <c r="B30" s="57"/>
      <c r="C30" s="109"/>
      <c r="D30" s="244" t="s">
        <v>17</v>
      </c>
      <c r="E30" s="244"/>
      <c r="F30" s="244"/>
      <c r="G30" s="244"/>
      <c r="H30" s="244"/>
      <c r="I30" s="244"/>
      <c r="J30" s="244"/>
      <c r="K30" s="244"/>
      <c r="L30" s="109"/>
      <c r="M30" s="109"/>
      <c r="N30" s="109"/>
      <c r="O30" s="109"/>
      <c r="R30" s="56"/>
    </row>
    <row r="31" spans="2:18" x14ac:dyDescent="0.2">
      <c r="B31" s="57" t="s">
        <v>18</v>
      </c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R31" s="56"/>
    </row>
    <row r="32" spans="2:18" x14ac:dyDescent="0.2">
      <c r="B32" s="112" t="s">
        <v>19</v>
      </c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R32" s="56"/>
    </row>
    <row r="33" spans="2:18" x14ac:dyDescent="0.2">
      <c r="B33" s="63"/>
      <c r="C33" s="113"/>
      <c r="D33" s="253" t="s">
        <v>20</v>
      </c>
      <c r="E33" s="253"/>
      <c r="F33" s="253"/>
      <c r="G33" s="253"/>
      <c r="H33" s="253"/>
      <c r="I33" s="253"/>
      <c r="J33" s="253"/>
      <c r="K33" s="253"/>
      <c r="L33" s="109"/>
      <c r="M33" s="109"/>
      <c r="N33" s="109"/>
      <c r="O33" s="109"/>
      <c r="R33" s="56"/>
    </row>
    <row r="34" spans="2:18" x14ac:dyDescent="0.2">
      <c r="B34" s="57" t="s">
        <v>21</v>
      </c>
      <c r="C34" s="113"/>
      <c r="D34" s="171"/>
      <c r="E34" s="171"/>
      <c r="F34" s="171"/>
      <c r="G34" s="171"/>
      <c r="H34" s="171"/>
      <c r="I34" s="171"/>
      <c r="J34" s="171"/>
      <c r="K34" s="171"/>
      <c r="L34" s="109"/>
      <c r="M34" s="109"/>
      <c r="N34" s="109"/>
      <c r="O34" s="109"/>
      <c r="R34" s="56"/>
    </row>
    <row r="35" spans="2:18" x14ac:dyDescent="0.2">
      <c r="B35" s="112" t="s">
        <v>19</v>
      </c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R35" s="56"/>
    </row>
    <row r="36" spans="2:18" x14ac:dyDescent="0.2">
      <c r="B36" s="63"/>
      <c r="C36" s="113"/>
      <c r="D36" s="253" t="s">
        <v>22</v>
      </c>
      <c r="E36" s="253"/>
      <c r="F36" s="253"/>
      <c r="G36" s="253"/>
      <c r="H36" s="253"/>
      <c r="I36" s="253"/>
      <c r="J36" s="253"/>
      <c r="K36" s="253"/>
      <c r="L36" s="109"/>
      <c r="M36" s="109"/>
      <c r="N36" s="109"/>
      <c r="O36" s="109"/>
      <c r="R36" s="56"/>
    </row>
    <row r="37" spans="2:18" x14ac:dyDescent="0.2">
      <c r="B37" s="114" t="s">
        <v>23</v>
      </c>
      <c r="C37" s="113"/>
      <c r="D37" s="115"/>
      <c r="E37" s="115"/>
      <c r="F37" s="115"/>
      <c r="G37" s="115"/>
      <c r="H37" s="115"/>
      <c r="I37" s="115"/>
      <c r="J37" s="115"/>
      <c r="K37" s="115"/>
      <c r="L37" s="109"/>
      <c r="M37" s="109"/>
      <c r="N37" s="109"/>
      <c r="O37" s="109"/>
      <c r="R37" s="56"/>
    </row>
    <row r="38" spans="2:18" x14ac:dyDescent="0.2">
      <c r="B38" s="116" t="s">
        <v>24</v>
      </c>
      <c r="C38" s="117"/>
      <c r="D38" s="117"/>
      <c r="E38" s="117"/>
      <c r="F38" s="117"/>
      <c r="G38" s="117"/>
      <c r="H38" s="117"/>
      <c r="I38" s="117"/>
      <c r="J38" s="117"/>
      <c r="K38" s="117"/>
      <c r="L38" s="109"/>
      <c r="M38" s="109"/>
      <c r="N38" s="109"/>
      <c r="O38" s="109"/>
      <c r="R38" s="56"/>
    </row>
    <row r="39" spans="2:18" x14ac:dyDescent="0.2">
      <c r="B39" s="57"/>
      <c r="C39" s="109"/>
      <c r="D39" s="254" t="s">
        <v>25</v>
      </c>
      <c r="E39" s="254"/>
      <c r="F39" s="254"/>
      <c r="G39" s="254"/>
      <c r="H39" s="109"/>
      <c r="I39" s="109"/>
      <c r="J39" s="109"/>
      <c r="K39" s="109"/>
      <c r="L39" s="109"/>
      <c r="M39" s="109"/>
      <c r="N39" s="109"/>
      <c r="O39" s="109"/>
      <c r="R39" s="56"/>
    </row>
    <row r="40" spans="2:18" x14ac:dyDescent="0.2">
      <c r="B40" s="57" t="s">
        <v>26</v>
      </c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R40" s="56"/>
    </row>
    <row r="41" spans="2:18" x14ac:dyDescent="0.2">
      <c r="B41" s="116" t="s">
        <v>24</v>
      </c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R41" s="56"/>
    </row>
    <row r="42" spans="2:18" x14ac:dyDescent="0.2">
      <c r="B42" s="57"/>
      <c r="C42" s="109"/>
      <c r="D42" s="244" t="s">
        <v>27</v>
      </c>
      <c r="E42" s="244"/>
      <c r="F42" s="244"/>
      <c r="G42" s="244"/>
      <c r="H42" s="244"/>
      <c r="I42" s="244"/>
      <c r="J42" s="244"/>
      <c r="K42" s="244"/>
      <c r="L42" s="109"/>
      <c r="M42" s="109"/>
      <c r="N42" s="109"/>
      <c r="O42" s="109"/>
      <c r="R42" s="56"/>
    </row>
    <row r="43" spans="2:18" x14ac:dyDescent="0.2">
      <c r="B43" s="57" t="s">
        <v>28</v>
      </c>
      <c r="C43" s="109"/>
      <c r="D43" s="115"/>
      <c r="E43" s="115"/>
      <c r="F43" s="115"/>
      <c r="G43" s="115"/>
      <c r="H43" s="115"/>
      <c r="I43" s="115"/>
      <c r="J43" s="115"/>
      <c r="K43" s="115"/>
      <c r="L43" s="109"/>
      <c r="M43" s="109"/>
      <c r="N43" s="109"/>
      <c r="O43" s="109"/>
      <c r="R43" s="56"/>
    </row>
    <row r="44" spans="2:18" ht="12.95" customHeight="1" x14ac:dyDescent="0.2">
      <c r="B44" s="255" t="s">
        <v>29</v>
      </c>
      <c r="C44" s="256"/>
      <c r="D44" s="256"/>
      <c r="E44" s="256"/>
      <c r="F44" s="256"/>
      <c r="G44" s="256"/>
      <c r="H44" s="256"/>
      <c r="I44" s="256"/>
      <c r="J44" s="256"/>
      <c r="K44" s="115"/>
      <c r="L44" s="109"/>
      <c r="M44" s="109"/>
      <c r="N44" s="109"/>
      <c r="O44" s="109"/>
      <c r="R44" s="56"/>
    </row>
    <row r="45" spans="2:18" x14ac:dyDescent="0.2">
      <c r="B45" s="57"/>
      <c r="C45" s="109"/>
      <c r="D45" s="244" t="s">
        <v>30</v>
      </c>
      <c r="E45" s="244"/>
      <c r="F45" s="244"/>
      <c r="G45" s="244"/>
      <c r="H45" s="244"/>
      <c r="I45" s="244"/>
      <c r="J45" s="244"/>
      <c r="K45" s="244"/>
      <c r="L45" s="109"/>
      <c r="M45" s="109"/>
      <c r="N45" s="109"/>
      <c r="O45" s="109"/>
      <c r="R45" s="56"/>
    </row>
    <row r="46" spans="2:18" x14ac:dyDescent="0.2">
      <c r="B46" s="57" t="s">
        <v>31</v>
      </c>
      <c r="C46" s="109"/>
      <c r="D46" s="171"/>
      <c r="E46" s="171"/>
      <c r="F46" s="171"/>
      <c r="G46" s="171"/>
      <c r="H46" s="171"/>
      <c r="I46" s="171"/>
      <c r="J46" s="171"/>
      <c r="K46" s="171"/>
      <c r="L46" s="109"/>
      <c r="M46" s="109"/>
      <c r="N46" s="109"/>
      <c r="O46" s="109"/>
      <c r="R46" s="56"/>
    </row>
    <row r="47" spans="2:18" ht="12.95" customHeight="1" x14ac:dyDescent="0.2">
      <c r="B47" s="255" t="s">
        <v>29</v>
      </c>
      <c r="C47" s="256"/>
      <c r="D47" s="256"/>
      <c r="E47" s="256"/>
      <c r="F47" s="256"/>
      <c r="G47" s="256"/>
      <c r="H47" s="256"/>
      <c r="I47" s="256"/>
      <c r="J47" s="256"/>
      <c r="K47" s="109"/>
      <c r="L47" s="109"/>
      <c r="M47" s="109"/>
      <c r="N47" s="109"/>
      <c r="O47" s="109"/>
      <c r="R47" s="56"/>
    </row>
    <row r="48" spans="2:18" x14ac:dyDescent="0.2">
      <c r="B48" s="57"/>
      <c r="C48" s="109"/>
      <c r="D48" s="244" t="s">
        <v>32</v>
      </c>
      <c r="E48" s="244"/>
      <c r="F48" s="244"/>
      <c r="G48" s="244"/>
      <c r="H48" s="244"/>
      <c r="I48" s="244"/>
      <c r="J48" s="244"/>
      <c r="K48" s="244"/>
      <c r="L48" s="109"/>
      <c r="M48" s="109"/>
      <c r="N48" s="109"/>
      <c r="O48" s="109"/>
      <c r="R48" s="56"/>
    </row>
    <row r="49" spans="2:18" x14ac:dyDescent="0.2">
      <c r="B49" s="57" t="s">
        <v>33</v>
      </c>
      <c r="C49" s="109"/>
      <c r="D49" s="115"/>
      <c r="E49" s="115"/>
      <c r="F49" s="115"/>
      <c r="G49" s="115"/>
      <c r="H49" s="115"/>
      <c r="I49" s="115"/>
      <c r="J49" s="115"/>
      <c r="K49" s="115"/>
      <c r="L49" s="109"/>
      <c r="M49" s="109"/>
      <c r="N49" s="109"/>
      <c r="O49" s="109"/>
      <c r="R49" s="56"/>
    </row>
    <row r="50" spans="2:18" x14ac:dyDescent="0.2">
      <c r="B50" s="116" t="s">
        <v>34</v>
      </c>
      <c r="C50" s="1"/>
      <c r="D50" s="20"/>
      <c r="E50" s="115"/>
      <c r="F50" s="115"/>
      <c r="G50" s="115"/>
      <c r="H50" s="115"/>
      <c r="I50" s="115"/>
      <c r="J50" s="115"/>
      <c r="K50" s="115"/>
      <c r="L50" s="109"/>
      <c r="M50" s="109"/>
      <c r="N50" s="109"/>
      <c r="O50" s="109"/>
      <c r="R50" s="56"/>
    </row>
    <row r="51" spans="2:18" x14ac:dyDescent="0.2">
      <c r="B51" s="57"/>
      <c r="C51" s="109"/>
      <c r="D51" s="244" t="s">
        <v>35</v>
      </c>
      <c r="E51" s="244"/>
      <c r="F51" s="244"/>
      <c r="G51" s="244"/>
      <c r="H51" s="244"/>
      <c r="I51" s="244"/>
      <c r="J51" s="244"/>
      <c r="K51" s="244"/>
      <c r="L51" s="109"/>
      <c r="M51" s="109"/>
      <c r="N51" s="109"/>
      <c r="O51" s="109"/>
      <c r="R51" s="56"/>
    </row>
    <row r="52" spans="2:18" x14ac:dyDescent="0.2">
      <c r="B52" s="57" t="s">
        <v>36</v>
      </c>
      <c r="C52" s="109"/>
      <c r="D52" s="171"/>
      <c r="E52" s="171"/>
      <c r="F52" s="171"/>
      <c r="G52" s="171"/>
      <c r="H52" s="171"/>
      <c r="I52" s="171"/>
      <c r="J52" s="171"/>
      <c r="K52" s="171"/>
      <c r="L52" s="109"/>
      <c r="M52" s="109"/>
      <c r="N52" s="109"/>
      <c r="O52" s="109"/>
      <c r="R52" s="56"/>
    </row>
    <row r="53" spans="2:18" x14ac:dyDescent="0.2">
      <c r="B53" s="116" t="s">
        <v>34</v>
      </c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R53" s="56"/>
    </row>
    <row r="54" spans="2:18" x14ac:dyDescent="0.2">
      <c r="B54" s="57"/>
      <c r="C54" s="109"/>
      <c r="D54" s="244" t="s">
        <v>37</v>
      </c>
      <c r="E54" s="244"/>
      <c r="F54" s="244"/>
      <c r="G54" s="244"/>
      <c r="H54" s="244"/>
      <c r="I54" s="244"/>
      <c r="J54" s="244"/>
      <c r="K54" s="244"/>
      <c r="L54" s="109"/>
      <c r="M54" s="109"/>
      <c r="N54" s="109"/>
      <c r="O54" s="109"/>
      <c r="R54" s="56"/>
    </row>
    <row r="55" spans="2:18" x14ac:dyDescent="0.2">
      <c r="B55" s="57" t="s">
        <v>38</v>
      </c>
      <c r="C55" s="109"/>
      <c r="D55" s="115"/>
      <c r="E55" s="115"/>
      <c r="F55" s="115"/>
      <c r="G55" s="115"/>
      <c r="H55" s="115"/>
      <c r="I55" s="115"/>
      <c r="J55" s="115"/>
      <c r="K55" s="115"/>
      <c r="L55" s="109"/>
      <c r="M55" s="109"/>
      <c r="N55" s="109"/>
      <c r="O55" s="109"/>
      <c r="R55" s="56"/>
    </row>
    <row r="56" spans="2:18" x14ac:dyDescent="0.2">
      <c r="B56" s="116" t="s">
        <v>39</v>
      </c>
      <c r="C56" s="1"/>
      <c r="D56" s="20"/>
      <c r="E56" s="115"/>
      <c r="F56" s="115"/>
      <c r="G56" s="115"/>
      <c r="H56" s="115"/>
      <c r="I56" s="115"/>
      <c r="J56" s="115"/>
      <c r="K56" s="115"/>
      <c r="L56" s="109"/>
      <c r="M56" s="109"/>
      <c r="N56" s="109"/>
      <c r="O56" s="109"/>
      <c r="R56" s="56"/>
    </row>
    <row r="57" spans="2:18" x14ac:dyDescent="0.2">
      <c r="B57" s="57"/>
      <c r="C57" s="109"/>
      <c r="D57" s="244" t="s">
        <v>40</v>
      </c>
      <c r="E57" s="244"/>
      <c r="F57" s="244"/>
      <c r="G57" s="244"/>
      <c r="H57" s="244"/>
      <c r="I57" s="244"/>
      <c r="J57" s="244"/>
      <c r="K57" s="244"/>
      <c r="L57" s="109"/>
      <c r="M57" s="109"/>
      <c r="N57" s="109"/>
      <c r="O57" s="109"/>
      <c r="R57" s="56"/>
    </row>
    <row r="58" spans="2:18" x14ac:dyDescent="0.2">
      <c r="B58" s="57" t="s">
        <v>41</v>
      </c>
      <c r="C58" s="109"/>
      <c r="D58" s="171"/>
      <c r="E58" s="171"/>
      <c r="F58" s="171"/>
      <c r="G58" s="171"/>
      <c r="H58" s="171"/>
      <c r="I58" s="171"/>
      <c r="J58" s="171"/>
      <c r="K58" s="171"/>
      <c r="L58" s="109"/>
      <c r="M58" s="109"/>
      <c r="N58" s="109"/>
      <c r="O58" s="109"/>
      <c r="R58" s="56"/>
    </row>
    <row r="59" spans="2:18" x14ac:dyDescent="0.2">
      <c r="B59" s="116" t="s">
        <v>39</v>
      </c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R59" s="56"/>
    </row>
    <row r="60" spans="2:18" x14ac:dyDescent="0.2">
      <c r="B60" s="57"/>
      <c r="C60" s="109"/>
      <c r="D60" s="244" t="s">
        <v>42</v>
      </c>
      <c r="E60" s="244"/>
      <c r="F60" s="244"/>
      <c r="G60" s="244"/>
      <c r="H60" s="244"/>
      <c r="I60" s="244"/>
      <c r="J60" s="244"/>
      <c r="K60" s="244"/>
      <c r="L60" s="109"/>
      <c r="M60" s="109"/>
      <c r="N60" s="109"/>
      <c r="O60" s="109"/>
      <c r="R60" s="56"/>
    </row>
    <row r="61" spans="2:18" x14ac:dyDescent="0.2">
      <c r="B61" s="57" t="s">
        <v>43</v>
      </c>
      <c r="C61" s="109"/>
      <c r="D61" s="171"/>
      <c r="E61" s="171"/>
      <c r="F61" s="171"/>
      <c r="G61" s="171"/>
      <c r="H61" s="171"/>
      <c r="I61" s="171"/>
      <c r="J61" s="171"/>
      <c r="K61" s="171"/>
      <c r="L61" s="109"/>
      <c r="M61" s="109"/>
      <c r="N61" s="109"/>
      <c r="O61" s="109"/>
      <c r="R61" s="56"/>
    </row>
    <row r="62" spans="2:18" x14ac:dyDescent="0.2">
      <c r="B62" s="116" t="s">
        <v>24</v>
      </c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R62" s="56"/>
    </row>
    <row r="63" spans="2:18" x14ac:dyDescent="0.2">
      <c r="B63" s="57"/>
      <c r="C63" s="109"/>
      <c r="D63" s="244" t="s">
        <v>44</v>
      </c>
      <c r="E63" s="244"/>
      <c r="F63" s="244"/>
      <c r="G63" s="244"/>
      <c r="H63" s="244"/>
      <c r="I63" s="244"/>
      <c r="J63" s="244"/>
      <c r="K63" s="244"/>
      <c r="L63" s="109"/>
      <c r="M63" s="109"/>
      <c r="N63" s="109"/>
      <c r="O63" s="109"/>
      <c r="R63" s="56"/>
    </row>
    <row r="64" spans="2:18" x14ac:dyDescent="0.2">
      <c r="B64" s="57" t="s">
        <v>45</v>
      </c>
      <c r="C64" s="109"/>
      <c r="D64" s="171"/>
      <c r="E64" s="171"/>
      <c r="F64" s="171"/>
      <c r="G64" s="171"/>
      <c r="H64" s="171"/>
      <c r="I64" s="171"/>
      <c r="J64" s="171"/>
      <c r="K64" s="171"/>
      <c r="L64" s="109"/>
      <c r="M64" s="109"/>
      <c r="N64" s="109"/>
      <c r="O64" s="109"/>
      <c r="R64" s="56"/>
    </row>
    <row r="65" spans="2:18" x14ac:dyDescent="0.2">
      <c r="B65" s="116" t="s">
        <v>29</v>
      </c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R65" s="56"/>
    </row>
    <row r="66" spans="2:18" x14ac:dyDescent="0.2">
      <c r="B66" s="57"/>
      <c r="C66" s="109"/>
      <c r="D66" s="244" t="s">
        <v>46</v>
      </c>
      <c r="E66" s="244"/>
      <c r="F66" s="244"/>
      <c r="G66" s="244"/>
      <c r="H66" s="244"/>
      <c r="I66" s="244"/>
      <c r="J66" s="244"/>
      <c r="K66" s="244"/>
      <c r="L66" s="109"/>
      <c r="M66" s="109"/>
      <c r="N66" s="109"/>
      <c r="O66" s="109"/>
      <c r="R66" s="56"/>
    </row>
    <row r="67" spans="2:18" x14ac:dyDescent="0.2">
      <c r="B67" s="57"/>
      <c r="C67" s="109"/>
      <c r="D67" s="171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R67" s="56"/>
    </row>
    <row r="68" spans="2:18" ht="15" x14ac:dyDescent="0.25">
      <c r="B68" s="208" t="s">
        <v>207</v>
      </c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R68" s="56"/>
    </row>
    <row r="69" spans="2:18" x14ac:dyDescent="0.2">
      <c r="B69" s="192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R69" s="56"/>
    </row>
    <row r="70" spans="2:18" x14ac:dyDescent="0.2">
      <c r="B70" s="57" t="s">
        <v>213</v>
      </c>
      <c r="C70" s="109"/>
      <c r="D70" s="187"/>
      <c r="E70" s="187"/>
      <c r="F70" s="187"/>
      <c r="G70" s="187"/>
      <c r="H70" s="187"/>
      <c r="I70" s="187"/>
      <c r="J70" s="187"/>
      <c r="K70" s="187"/>
      <c r="L70" s="109"/>
      <c r="M70" s="109"/>
      <c r="N70" s="109"/>
      <c r="O70" s="109"/>
      <c r="R70" s="56"/>
    </row>
    <row r="71" spans="2:18" x14ac:dyDescent="0.2">
      <c r="B71" s="116" t="s">
        <v>19</v>
      </c>
      <c r="C71" s="1"/>
      <c r="D71" s="20"/>
      <c r="E71" s="187"/>
      <c r="F71" s="187"/>
      <c r="G71" s="187"/>
      <c r="H71" s="187"/>
      <c r="I71" s="187"/>
      <c r="J71" s="187"/>
      <c r="K71" s="187"/>
      <c r="L71" s="109"/>
      <c r="M71" s="109"/>
      <c r="N71" s="109"/>
      <c r="O71" s="109"/>
      <c r="R71" s="56"/>
    </row>
    <row r="72" spans="2:18" x14ac:dyDescent="0.2">
      <c r="B72" s="57"/>
      <c r="C72" s="109"/>
      <c r="D72" s="248" t="s">
        <v>212</v>
      </c>
      <c r="E72" s="248"/>
      <c r="F72" s="248"/>
      <c r="G72" s="248"/>
      <c r="H72" s="248"/>
      <c r="I72" s="248"/>
      <c r="J72" s="248"/>
      <c r="K72" s="248"/>
      <c r="L72" s="171"/>
      <c r="M72" s="171"/>
      <c r="N72" s="109"/>
      <c r="O72" s="109"/>
      <c r="R72" s="56"/>
    </row>
    <row r="73" spans="2:18" x14ac:dyDescent="0.2">
      <c r="B73" s="57"/>
      <c r="C73" s="109"/>
      <c r="D73" s="247" t="s">
        <v>209</v>
      </c>
      <c r="E73" s="247"/>
      <c r="F73" s="247"/>
      <c r="G73" s="247"/>
      <c r="H73" s="247"/>
      <c r="I73" s="247"/>
      <c r="J73" s="247"/>
      <c r="K73" s="171"/>
      <c r="L73" s="171"/>
      <c r="M73" s="171"/>
      <c r="N73" s="109"/>
      <c r="O73" s="109"/>
      <c r="R73" s="56"/>
    </row>
    <row r="74" spans="2:18" x14ac:dyDescent="0.2">
      <c r="B74" s="57"/>
      <c r="C74" s="109"/>
      <c r="D74" s="247" t="s">
        <v>287</v>
      </c>
      <c r="E74" s="247"/>
      <c r="F74" s="247"/>
      <c r="G74" s="247"/>
      <c r="H74" s="247"/>
      <c r="I74" s="247"/>
      <c r="J74" s="247"/>
      <c r="K74" s="247"/>
      <c r="L74" s="247"/>
      <c r="M74" s="247"/>
      <c r="N74" s="109"/>
      <c r="O74" s="109"/>
      <c r="R74" s="56"/>
    </row>
    <row r="75" spans="2:18" x14ac:dyDescent="0.2">
      <c r="B75" s="57"/>
      <c r="C75" s="109"/>
      <c r="D75" s="247" t="s">
        <v>211</v>
      </c>
      <c r="E75" s="247"/>
      <c r="F75" s="247"/>
      <c r="G75" s="247"/>
      <c r="H75" s="247"/>
      <c r="I75" s="247"/>
      <c r="J75" s="247"/>
      <c r="K75" s="247"/>
      <c r="L75" s="171"/>
      <c r="M75" s="171"/>
      <c r="N75" s="109"/>
      <c r="O75" s="109"/>
      <c r="R75" s="56"/>
    </row>
    <row r="76" spans="2:18" x14ac:dyDescent="0.2">
      <c r="B76" s="57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R76" s="56"/>
    </row>
    <row r="77" spans="2:18" x14ac:dyDescent="0.2">
      <c r="B77" s="57" t="s">
        <v>285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R77" s="56"/>
    </row>
    <row r="78" spans="2:18" x14ac:dyDescent="0.2">
      <c r="B78" s="116" t="s">
        <v>214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R78" s="56"/>
    </row>
    <row r="79" spans="2:18" x14ac:dyDescent="0.2">
      <c r="B79" s="57"/>
      <c r="C79" s="109"/>
      <c r="D79" s="247" t="s">
        <v>286</v>
      </c>
      <c r="E79" s="247"/>
      <c r="F79" s="247"/>
      <c r="G79" s="247"/>
      <c r="H79" s="247"/>
      <c r="I79" s="247"/>
      <c r="J79" s="247"/>
      <c r="K79" s="247"/>
      <c r="L79" s="247"/>
      <c r="M79" s="109"/>
      <c r="N79" s="109"/>
      <c r="O79" s="109"/>
      <c r="R79" s="56"/>
    </row>
    <row r="80" spans="2:18" x14ac:dyDescent="0.2">
      <c r="B80" s="57"/>
      <c r="C80" s="109"/>
      <c r="D80" s="247" t="s">
        <v>288</v>
      </c>
      <c r="E80" s="247"/>
      <c r="F80" s="247"/>
      <c r="G80" s="247"/>
      <c r="H80" s="247"/>
      <c r="I80" s="247"/>
      <c r="J80" s="247"/>
      <c r="K80" s="247"/>
      <c r="L80" s="247"/>
      <c r="M80" s="109"/>
      <c r="N80" s="109"/>
      <c r="O80" s="109"/>
      <c r="R80" s="56"/>
    </row>
    <row r="81" spans="2:18" x14ac:dyDescent="0.2">
      <c r="B81" s="57"/>
      <c r="C81" s="109"/>
      <c r="D81" s="247" t="s">
        <v>294</v>
      </c>
      <c r="E81" s="247"/>
      <c r="F81" s="247"/>
      <c r="G81" s="247"/>
      <c r="H81" s="247"/>
      <c r="I81" s="247"/>
      <c r="J81" s="109"/>
      <c r="K81" s="109"/>
      <c r="L81" s="109"/>
      <c r="M81" s="109"/>
      <c r="N81" s="109"/>
      <c r="O81" s="109"/>
      <c r="R81" s="56"/>
    </row>
    <row r="82" spans="2:18" x14ac:dyDescent="0.2">
      <c r="B82" s="57"/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R82" s="56"/>
    </row>
    <row r="83" spans="2:18" x14ac:dyDescent="0.2">
      <c r="B83" s="57" t="s">
        <v>292</v>
      </c>
      <c r="C83" s="109"/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R83" s="56"/>
    </row>
    <row r="84" spans="2:18" x14ac:dyDescent="0.2">
      <c r="B84" s="116" t="s">
        <v>289</v>
      </c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R84" s="56"/>
    </row>
    <row r="85" spans="2:18" x14ac:dyDescent="0.2">
      <c r="B85" s="206"/>
      <c r="C85" s="109"/>
      <c r="D85" s="247" t="s">
        <v>291</v>
      </c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47"/>
      <c r="Q85" s="247"/>
      <c r="R85" s="56"/>
    </row>
    <row r="86" spans="2:18" x14ac:dyDescent="0.2">
      <c r="B86" s="206"/>
      <c r="C86" s="109"/>
      <c r="D86" s="247" t="s">
        <v>290</v>
      </c>
      <c r="E86" s="247"/>
      <c r="F86" s="247"/>
      <c r="G86" s="247"/>
      <c r="H86" s="247"/>
      <c r="I86" s="247"/>
      <c r="J86" s="247"/>
      <c r="K86" s="247"/>
      <c r="L86" s="247"/>
      <c r="M86" s="247"/>
      <c r="N86" s="247"/>
      <c r="O86" s="247"/>
      <c r="P86" s="247"/>
      <c r="Q86" s="247"/>
      <c r="R86" s="56"/>
    </row>
    <row r="87" spans="2:18" ht="14.25" x14ac:dyDescent="0.2">
      <c r="B87" s="206"/>
      <c r="C87" s="109"/>
      <c r="D87" s="207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R87" s="56"/>
    </row>
    <row r="88" spans="2:18" ht="14.25" x14ac:dyDescent="0.2">
      <c r="B88" s="57" t="s">
        <v>293</v>
      </c>
      <c r="C88" s="109"/>
      <c r="D88" s="207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R88" s="56"/>
    </row>
    <row r="89" spans="2:18" ht="14.25" x14ac:dyDescent="0.2">
      <c r="B89" s="206" t="s">
        <v>296</v>
      </c>
      <c r="C89" s="109"/>
      <c r="D89" s="207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R89" s="56"/>
    </row>
    <row r="90" spans="2:18" ht="14.25" x14ac:dyDescent="0.2">
      <c r="B90" s="206" t="s">
        <v>295</v>
      </c>
      <c r="C90" s="109"/>
      <c r="D90" s="207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R90" s="56"/>
    </row>
    <row r="91" spans="2:18" x14ac:dyDescent="0.2">
      <c r="B91" s="206"/>
      <c r="C91" s="109"/>
      <c r="D91" s="209" t="s">
        <v>297</v>
      </c>
      <c r="E91" s="209"/>
      <c r="F91" s="209"/>
      <c r="G91" s="209"/>
      <c r="H91" s="210"/>
      <c r="I91" s="109"/>
      <c r="J91" s="109"/>
      <c r="K91" s="109"/>
      <c r="L91" s="109"/>
      <c r="M91" s="109"/>
      <c r="N91" s="109"/>
      <c r="O91" s="109"/>
      <c r="R91" s="56"/>
    </row>
    <row r="92" spans="2:18" x14ac:dyDescent="0.2">
      <c r="B92" s="206"/>
      <c r="C92" s="109"/>
      <c r="D92" s="209" t="s">
        <v>298</v>
      </c>
      <c r="E92" s="209"/>
      <c r="F92" s="209"/>
      <c r="G92" s="209"/>
      <c r="H92" s="210"/>
      <c r="I92" s="109"/>
      <c r="J92" s="109"/>
      <c r="K92" s="109"/>
      <c r="L92" s="109"/>
      <c r="M92" s="109"/>
      <c r="N92" s="109"/>
      <c r="O92" s="109"/>
      <c r="R92" s="56"/>
    </row>
    <row r="93" spans="2:18" x14ac:dyDescent="0.2">
      <c r="B93" s="206"/>
      <c r="C93" s="109"/>
      <c r="D93" s="209" t="s">
        <v>299</v>
      </c>
      <c r="E93" s="209"/>
      <c r="F93" s="209"/>
      <c r="G93" s="209"/>
      <c r="H93" s="210"/>
      <c r="I93" s="109"/>
      <c r="J93" s="109"/>
      <c r="K93" s="109"/>
      <c r="L93" s="109"/>
      <c r="M93" s="109"/>
      <c r="N93" s="109"/>
      <c r="O93" s="109"/>
      <c r="R93" s="56"/>
    </row>
    <row r="94" spans="2:18" x14ac:dyDescent="0.2">
      <c r="B94" s="57"/>
      <c r="C94" s="109"/>
      <c r="D94" s="244"/>
      <c r="E94" s="244"/>
      <c r="F94" s="244"/>
      <c r="G94" s="244"/>
      <c r="H94" s="244"/>
      <c r="I94" s="244"/>
      <c r="J94" s="244"/>
      <c r="K94" s="244"/>
      <c r="L94" s="109"/>
      <c r="M94" s="109"/>
      <c r="N94" s="109"/>
      <c r="O94" s="109"/>
      <c r="R94" s="56"/>
    </row>
    <row r="95" spans="2:18" ht="15" x14ac:dyDescent="0.25">
      <c r="B95" s="208" t="s">
        <v>375</v>
      </c>
      <c r="C95" s="109"/>
      <c r="D95" s="213"/>
      <c r="E95" s="213"/>
      <c r="F95" s="213"/>
      <c r="G95" s="213"/>
      <c r="H95" s="213"/>
      <c r="I95" s="213"/>
      <c r="J95" s="213"/>
      <c r="K95" s="213"/>
      <c r="L95" s="109"/>
      <c r="M95" s="109"/>
      <c r="N95" s="109"/>
      <c r="O95" s="109"/>
      <c r="R95" s="56"/>
    </row>
    <row r="96" spans="2:18" x14ac:dyDescent="0.2">
      <c r="B96" s="57"/>
      <c r="C96" s="109"/>
      <c r="D96" s="213"/>
      <c r="E96" s="213"/>
      <c r="F96" s="213"/>
      <c r="G96" s="213"/>
      <c r="H96" s="213"/>
      <c r="I96" s="213"/>
      <c r="J96" s="213"/>
      <c r="K96" s="213"/>
      <c r="L96" s="109"/>
      <c r="M96" s="109"/>
      <c r="N96" s="109"/>
      <c r="O96" s="109"/>
      <c r="R96" s="56"/>
    </row>
    <row r="97" spans="2:18" x14ac:dyDescent="0.2">
      <c r="B97" s="57" t="s">
        <v>376</v>
      </c>
      <c r="C97" s="109"/>
      <c r="E97" s="213"/>
      <c r="F97" s="213"/>
      <c r="G97" s="213"/>
      <c r="H97" s="213"/>
      <c r="I97" s="213"/>
      <c r="J97" s="213"/>
      <c r="K97" s="213"/>
      <c r="L97" s="109"/>
      <c r="M97" s="109"/>
      <c r="N97" s="109"/>
      <c r="O97" s="109"/>
      <c r="R97" s="56"/>
    </row>
    <row r="98" spans="2:18" x14ac:dyDescent="0.2">
      <c r="B98" s="116" t="s">
        <v>612</v>
      </c>
      <c r="C98" s="109"/>
      <c r="E98" s="213"/>
      <c r="F98" s="213"/>
      <c r="G98" s="213"/>
      <c r="H98" s="213"/>
      <c r="I98" s="213"/>
      <c r="J98" s="213"/>
      <c r="K98" s="213"/>
      <c r="L98" s="109"/>
      <c r="M98" s="109"/>
      <c r="N98" s="109"/>
      <c r="O98" s="109"/>
      <c r="R98" s="56"/>
    </row>
    <row r="99" spans="2:18" ht="15" x14ac:dyDescent="0.25">
      <c r="B99" s="116"/>
      <c r="C99" s="109"/>
      <c r="D99" s="241" t="s">
        <v>611</v>
      </c>
      <c r="E99" s="213"/>
      <c r="F99" s="213"/>
      <c r="G99" s="213"/>
      <c r="H99" s="213"/>
      <c r="I99" s="213"/>
      <c r="J99" s="213"/>
      <c r="K99" s="213"/>
      <c r="L99" s="109"/>
      <c r="M99" s="109"/>
      <c r="N99" s="109"/>
      <c r="O99" s="109"/>
      <c r="R99" s="56"/>
    </row>
    <row r="100" spans="2:18" x14ac:dyDescent="0.2">
      <c r="B100" s="57"/>
      <c r="C100" s="109"/>
      <c r="D100" s="213"/>
      <c r="E100" s="213"/>
      <c r="F100" s="213"/>
      <c r="G100" s="213"/>
      <c r="H100" s="213"/>
      <c r="I100" s="213"/>
      <c r="J100" s="213"/>
      <c r="K100" s="213"/>
      <c r="L100" s="109"/>
      <c r="M100" s="109"/>
      <c r="N100" s="109"/>
      <c r="O100" s="109"/>
      <c r="R100" s="56"/>
    </row>
    <row r="101" spans="2:18" ht="15" x14ac:dyDescent="0.25">
      <c r="B101" s="208" t="s">
        <v>369</v>
      </c>
      <c r="C101" s="109"/>
      <c r="D101" s="211"/>
      <c r="E101" s="211"/>
      <c r="F101" s="211"/>
      <c r="G101" s="211"/>
      <c r="H101" s="211"/>
      <c r="I101" s="211"/>
      <c r="J101" s="211"/>
      <c r="K101" s="211"/>
      <c r="L101" s="109"/>
      <c r="M101" s="109"/>
      <c r="N101" s="109"/>
      <c r="O101" s="109"/>
      <c r="R101" s="56"/>
    </row>
    <row r="102" spans="2:18" ht="15" x14ac:dyDescent="0.25">
      <c r="B102" s="208"/>
      <c r="C102" s="109"/>
      <c r="D102" s="211"/>
      <c r="E102" s="211"/>
      <c r="F102" s="211"/>
      <c r="G102" s="211"/>
      <c r="H102" s="211"/>
      <c r="I102" s="211"/>
      <c r="J102" s="211"/>
      <c r="K102" s="211"/>
      <c r="L102" s="109"/>
      <c r="M102" s="109"/>
      <c r="N102" s="109"/>
      <c r="O102" s="109"/>
      <c r="R102" s="56"/>
    </row>
    <row r="103" spans="2:18" x14ac:dyDescent="0.2">
      <c r="B103" s="57" t="s">
        <v>373</v>
      </c>
      <c r="C103" s="109"/>
      <c r="D103" s="211"/>
      <c r="E103" s="211"/>
      <c r="F103" s="211"/>
      <c r="G103" s="211"/>
      <c r="H103" s="211"/>
      <c r="I103" s="211"/>
      <c r="J103" s="211"/>
      <c r="K103" s="211"/>
      <c r="L103" s="109"/>
      <c r="M103" s="109"/>
      <c r="N103" s="109"/>
      <c r="O103" s="109"/>
      <c r="R103" s="56"/>
    </row>
    <row r="104" spans="2:18" x14ac:dyDescent="0.2">
      <c r="B104" s="116" t="s">
        <v>374</v>
      </c>
      <c r="C104" s="109"/>
      <c r="D104" s="211"/>
      <c r="E104" s="211"/>
      <c r="F104" s="211"/>
      <c r="G104" s="211"/>
      <c r="H104" s="211"/>
      <c r="I104" s="211"/>
      <c r="J104" s="211"/>
      <c r="K104" s="211"/>
      <c r="L104" s="109"/>
      <c r="M104" s="109"/>
      <c r="N104" s="109"/>
      <c r="O104" s="109"/>
      <c r="R104" s="56"/>
    </row>
    <row r="105" spans="2:18" x14ac:dyDescent="0.2">
      <c r="B105" s="57"/>
      <c r="C105" s="109"/>
      <c r="D105" s="209" t="s">
        <v>372</v>
      </c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56"/>
    </row>
    <row r="106" spans="2:18" x14ac:dyDescent="0.2">
      <c r="B106" s="57"/>
      <c r="C106" s="109"/>
      <c r="D106" s="209" t="s">
        <v>371</v>
      </c>
      <c r="E106" s="209"/>
      <c r="F106" s="209"/>
      <c r="G106" s="209"/>
      <c r="H106" s="209"/>
      <c r="I106" s="209"/>
      <c r="J106" s="209"/>
      <c r="K106" s="209"/>
      <c r="L106" s="209"/>
      <c r="M106" s="209"/>
      <c r="N106" s="209"/>
      <c r="O106" s="209"/>
      <c r="P106" s="209"/>
      <c r="Q106" s="209"/>
      <c r="R106" s="56"/>
    </row>
    <row r="107" spans="2:18" x14ac:dyDescent="0.2">
      <c r="B107" s="57"/>
      <c r="C107" s="109"/>
      <c r="D107" s="209" t="s">
        <v>370</v>
      </c>
      <c r="E107" s="209"/>
      <c r="F107" s="209"/>
      <c r="G107" s="209"/>
      <c r="H107" s="209"/>
      <c r="I107" s="209"/>
      <c r="J107" s="209"/>
      <c r="K107" s="209"/>
      <c r="L107" s="209"/>
      <c r="M107" s="209"/>
      <c r="N107" s="209"/>
      <c r="O107" s="209"/>
      <c r="P107" s="209"/>
      <c r="Q107" s="209"/>
      <c r="R107" s="56"/>
    </row>
    <row r="108" spans="2:18" x14ac:dyDescent="0.2">
      <c r="B108" s="57"/>
      <c r="C108" s="109"/>
      <c r="D108" s="212"/>
      <c r="E108" s="212"/>
      <c r="F108" s="212"/>
      <c r="G108" s="212"/>
      <c r="H108" s="212"/>
      <c r="I108" s="212"/>
      <c r="J108" s="212"/>
      <c r="K108" s="212"/>
      <c r="L108" s="212"/>
      <c r="M108" s="212"/>
      <c r="N108" s="212"/>
      <c r="O108" s="212"/>
      <c r="P108" s="212"/>
      <c r="Q108" s="212"/>
      <c r="R108" s="56"/>
    </row>
    <row r="109" spans="2:18" x14ac:dyDescent="0.2">
      <c r="B109" s="57" t="s">
        <v>47</v>
      </c>
      <c r="D109" s="152"/>
      <c r="E109" s="152"/>
      <c r="F109" s="115"/>
      <c r="G109" s="115"/>
      <c r="H109" s="115"/>
      <c r="I109" s="115"/>
      <c r="J109" s="115"/>
      <c r="K109" s="115"/>
      <c r="L109" s="109"/>
      <c r="M109" s="109"/>
      <c r="N109" s="109"/>
      <c r="O109" s="109"/>
      <c r="R109" s="56"/>
    </row>
    <row r="110" spans="2:18" x14ac:dyDescent="0.2">
      <c r="B110" s="63" t="s">
        <v>48</v>
      </c>
      <c r="D110" s="152"/>
      <c r="E110" s="152"/>
      <c r="F110" s="115"/>
      <c r="G110" s="115"/>
      <c r="H110" s="115"/>
      <c r="I110" s="115"/>
      <c r="J110" s="115"/>
      <c r="K110" s="115"/>
      <c r="L110" s="109"/>
      <c r="M110" s="109"/>
      <c r="N110" s="109"/>
      <c r="O110" s="109"/>
      <c r="R110" s="56"/>
    </row>
    <row r="111" spans="2:18" x14ac:dyDescent="0.2">
      <c r="B111" s="63" t="s">
        <v>49</v>
      </c>
      <c r="D111" s="152"/>
      <c r="E111" s="152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R111" s="56"/>
    </row>
    <row r="112" spans="2:18" x14ac:dyDescent="0.2">
      <c r="B112" s="57"/>
      <c r="D112" s="152"/>
      <c r="E112" s="152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R112" s="56"/>
    </row>
    <row r="113" spans="2:18" ht="15" x14ac:dyDescent="0.25">
      <c r="B113" s="245" t="s">
        <v>50</v>
      </c>
      <c r="C113" s="246"/>
      <c r="D113" s="246"/>
      <c r="E113" s="246"/>
      <c r="F113" s="115"/>
      <c r="G113" s="115"/>
      <c r="H113" s="115"/>
      <c r="I113" s="115"/>
      <c r="J113" s="115"/>
      <c r="K113" s="115"/>
      <c r="L113" s="109"/>
      <c r="M113" s="109"/>
      <c r="N113" s="109"/>
      <c r="O113" s="109"/>
      <c r="R113" s="56"/>
    </row>
    <row r="114" spans="2:18" ht="12.95" customHeight="1" x14ac:dyDescent="0.2">
      <c r="B114" s="242" t="s">
        <v>51</v>
      </c>
      <c r="C114" s="243"/>
      <c r="D114" s="243"/>
      <c r="E114" s="243"/>
      <c r="F114" s="243"/>
      <c r="G114" s="243"/>
      <c r="H114" s="115"/>
      <c r="I114" s="115"/>
      <c r="J114" s="115"/>
      <c r="K114" s="115"/>
      <c r="L114" s="109"/>
      <c r="M114" s="109"/>
      <c r="N114" s="109"/>
      <c r="O114" s="109"/>
      <c r="R114" s="56"/>
    </row>
    <row r="115" spans="2:18" ht="13.5" thickBot="1" x14ac:dyDescent="0.25">
      <c r="B115" s="59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1"/>
    </row>
  </sheetData>
  <mergeCells count="34">
    <mergeCell ref="D39:G39"/>
    <mergeCell ref="D45:K45"/>
    <mergeCell ref="D48:K48"/>
    <mergeCell ref="D51:K51"/>
    <mergeCell ref="D79:L79"/>
    <mergeCell ref="D73:J73"/>
    <mergeCell ref="D74:M74"/>
    <mergeCell ref="D75:K75"/>
    <mergeCell ref="D54:K54"/>
    <mergeCell ref="D42:K42"/>
    <mergeCell ref="B44:J44"/>
    <mergeCell ref="B47:J47"/>
    <mergeCell ref="B6:O6"/>
    <mergeCell ref="B9:O9"/>
    <mergeCell ref="D33:K33"/>
    <mergeCell ref="D27:K27"/>
    <mergeCell ref="D36:K36"/>
    <mergeCell ref="D21:K21"/>
    <mergeCell ref="D24:K24"/>
    <mergeCell ref="D15:K15"/>
    <mergeCell ref="D18:K18"/>
    <mergeCell ref="D30:K30"/>
    <mergeCell ref="B114:G114"/>
    <mergeCell ref="D94:K94"/>
    <mergeCell ref="D57:K57"/>
    <mergeCell ref="D60:K60"/>
    <mergeCell ref="D63:K63"/>
    <mergeCell ref="D66:K66"/>
    <mergeCell ref="B113:E113"/>
    <mergeCell ref="D85:Q85"/>
    <mergeCell ref="D86:Q86"/>
    <mergeCell ref="D80:L80"/>
    <mergeCell ref="D81:I81"/>
    <mergeCell ref="D72:K72"/>
  </mergeCells>
  <hyperlinks>
    <hyperlink ref="D33:K33" location="'Household finance past 7 days'!A1" display="Household finance - past 7 days" xr:uid="{00000000-0004-0000-0000-000000000000}"/>
    <hyperlink ref="D36:K36" location="'Household finance past 7d CIs '!A1" display="Household finance - past 7 days: Confidence intervals" xr:uid="{00000000-0004-0000-0000-000001000000}"/>
    <hyperlink ref="D39" location="'Household finance 12 months'!A1" display="Household finance - next 12 months" xr:uid="{00000000-0004-0000-0000-000002000000}"/>
    <hyperlink ref="D42:K42" location="'Household finance 12m - CIs'!A1" display="Household finance - next 12 months: Confidence intervals" xr:uid="{00000000-0004-0000-0000-000003000000}"/>
    <hyperlink ref="D21:K21" location="Sex!A1" display="Sex" xr:uid="{00000000-0004-0000-0000-000004000000}"/>
    <hyperlink ref="D24:K24" location="'Sex CIs'!A1" display="Sex: Confidence intervals " xr:uid="{00000000-0004-0000-0000-000005000000}"/>
    <hyperlink ref="D27:K27" location="Disability!A1" display="Disability" xr:uid="{00000000-0004-0000-0000-000006000000}"/>
    <hyperlink ref="D30:K30" location="'Disability CIs'!A1" display="Disability: Confidence intervals " xr:uid="{00000000-0004-0000-0000-000007000000}"/>
    <hyperlink ref="D45:K45" location="Saving!A1" display="Saving" xr:uid="{00000000-0004-0000-0000-000008000000}"/>
    <hyperlink ref="D48:K48" location="'Saving CIs'!A1" display="Saving: Confidence intervals " xr:uid="{00000000-0004-0000-0000-000009000000}"/>
    <hyperlink ref="D51:K51" location="'Expected impact on work'!A1" display="Expected impact on work" xr:uid="{00000000-0004-0000-0000-00000A000000}"/>
    <hyperlink ref="D54:K54" location="'Expected impact on work CIs'!A1" display="Expected impact on work: Confidence intervals" xr:uid="{00000000-0004-0000-0000-00000B000000}"/>
    <hyperlink ref="D15:K15" location="Age!A1" display="Age" xr:uid="{00000000-0004-0000-0000-00000C000000}"/>
    <hyperlink ref="D18:K18" location="'Age CIs'!A1" display="Age: Confidence intervals " xr:uid="{00000000-0004-0000-0000-00000D000000}"/>
    <hyperlink ref="D63:K63" location="'Wellbeing affected'!A1" display="Wellbeing affected" xr:uid="{00000000-0004-0000-0000-00000E000000}"/>
    <hyperlink ref="B113" r:id="rId1" xr:uid="{00000000-0004-0000-0000-00000F000000}"/>
    <hyperlink ref="D57:K57" location="'Impact on finances and work'!A1" display="Impact on finances and work" xr:uid="{00000000-0004-0000-0000-000010000000}"/>
    <hyperlink ref="D60:K60" location="'Impact on finances and work CIs'!A1" display="Impact on finances and work: Confidence intervals" xr:uid="{00000000-0004-0000-0000-000011000000}"/>
    <hyperlink ref="D66:K66" location="'Worries - most concerned'!A1" display="Wellbeing affected" xr:uid="{00000000-0004-0000-0000-000012000000}"/>
    <hyperlink ref="D79:D81" location="'Economic well-being OPN 2'!A1" display="In what way are your finances being affected? Including breakdown by household tenure." xr:uid="{E72D6D45-28AC-4287-BBC1-2B20612D1934}"/>
    <hyperlink ref="D85:D86" location="'Economic well-being OPN 3'!A1" display="In what way have your finances been affected in the last 7 days? Including breakdowns by employee or self employed as well as age groups." xr:uid="{ED331795-0718-4199-8E5F-82F636037B3E}"/>
    <hyperlink ref="D91:G91" r:id="rId2" display="Coronavirus (COVID-19) roundup, 23 to 27 March 2020" xr:uid="{723DE7E8-7833-480C-BE4D-A9369DD9B003}"/>
    <hyperlink ref="D92" r:id="rId3" xr:uid="{E2700F9A-0846-4F4C-A348-B5EF8FA5226C}"/>
    <hyperlink ref="D93:G93" r:id="rId4" display="Coronavirus (COVID-19) roundup, 6 to 10 April 2020" xr:uid="{799CC3B6-79D8-4E46-9099-9961B40691E6}"/>
    <hyperlink ref="D72:M75" location="'Economic well-being OPN 1 '!A1" display="To what extent do you agree or disagree with the following statements?" xr:uid="{15CBBA6C-E25D-4DC4-9A33-4409C7A680DD}"/>
    <hyperlink ref="D105:Q105" location="'Dashboard Quarterly Economic'!A1" display="Quarterly economic" xr:uid="{5EE28812-B574-47A4-B33A-BE973819A769}"/>
    <hyperlink ref="D106:Q106" location="'Dashboard Gini'!A1" display="Quarterly Gini" xr:uid="{755939B3-80BE-42AD-9345-DF3D83A4E1F0}"/>
    <hyperlink ref="D107:Q107" location="'Dashboard Personal Well-Being'!A1" display="Quarterly personal well-being" xr:uid="{2DBD52A8-BA08-4C1A-8030-80CC926DAA61}"/>
    <hyperlink ref="D99" location="'Logistic regression tables'!A1" display="Logistic regression tables" xr:uid="{B1C0081A-5DEB-4628-B617-ADEF06CA9085}"/>
  </hyperlinks>
  <pageMargins left="0.7" right="0.7" top="0.75" bottom="0.75" header="0.3" footer="0.3"/>
  <pageSetup paperSize="9"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47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sqref="A1:D1"/>
    </sheetView>
  </sheetViews>
  <sheetFormatPr defaultColWidth="8.7109375" defaultRowHeight="12.75" x14ac:dyDescent="0.2"/>
  <cols>
    <col min="1" max="1" width="20.42578125" style="1" customWidth="1"/>
    <col min="2" max="2" width="26.7109375" style="1" customWidth="1"/>
    <col min="3" max="3" width="30.7109375" style="1" customWidth="1"/>
    <col min="4" max="14" width="9.7109375" style="1" customWidth="1"/>
    <col min="15" max="15" width="21.5703125" style="1" customWidth="1"/>
    <col min="16" max="16384" width="8.7109375" style="1"/>
  </cols>
  <sheetData>
    <row r="1" spans="1:16" x14ac:dyDescent="0.2">
      <c r="A1" s="276" t="s">
        <v>96</v>
      </c>
      <c r="B1" s="276"/>
      <c r="C1" s="276"/>
      <c r="D1" s="276"/>
      <c r="E1" s="30"/>
      <c r="F1" s="30"/>
      <c r="G1" s="30"/>
      <c r="H1" s="30"/>
      <c r="I1" s="30"/>
      <c r="J1" s="30"/>
      <c r="K1" s="30"/>
      <c r="L1" s="30"/>
      <c r="M1" s="30"/>
    </row>
    <row r="2" spans="1:16" ht="14.65" customHeight="1" x14ac:dyDescent="0.25">
      <c r="N2" s="31"/>
      <c r="O2" s="76" t="s">
        <v>67</v>
      </c>
    </row>
    <row r="3" spans="1:16" ht="13.15" customHeight="1" x14ac:dyDescent="0.2">
      <c r="A3" s="280" t="s">
        <v>68</v>
      </c>
      <c r="B3" s="286"/>
      <c r="C3" s="289" t="s">
        <v>70</v>
      </c>
      <c r="D3" s="278" t="s">
        <v>82</v>
      </c>
      <c r="E3" s="295"/>
      <c r="F3" s="295"/>
      <c r="G3" s="295"/>
      <c r="H3" s="295"/>
      <c r="I3" s="295"/>
      <c r="J3" s="295"/>
      <c r="K3" s="295"/>
      <c r="L3" s="295"/>
      <c r="M3" s="279"/>
      <c r="N3" s="304" t="s">
        <v>83</v>
      </c>
    </row>
    <row r="4" spans="1:16" ht="13.15" customHeight="1" x14ac:dyDescent="0.2">
      <c r="A4" s="281"/>
      <c r="B4" s="287"/>
      <c r="C4" s="294"/>
      <c r="D4" s="278" t="s">
        <v>97</v>
      </c>
      <c r="E4" s="295"/>
      <c r="F4" s="295"/>
      <c r="G4" s="295"/>
      <c r="H4" s="295"/>
      <c r="I4" s="295"/>
      <c r="J4" s="295"/>
      <c r="K4" s="295"/>
      <c r="L4" s="295"/>
      <c r="M4" s="279"/>
      <c r="N4" s="307"/>
    </row>
    <row r="5" spans="1:16" ht="28.9" customHeight="1" x14ac:dyDescent="0.2">
      <c r="A5" s="281"/>
      <c r="B5" s="287"/>
      <c r="C5" s="290"/>
      <c r="D5" s="308" t="s">
        <v>98</v>
      </c>
      <c r="E5" s="309"/>
      <c r="F5" s="308" t="s">
        <v>99</v>
      </c>
      <c r="G5" s="309"/>
      <c r="H5" s="310" t="s">
        <v>100</v>
      </c>
      <c r="I5" s="311"/>
      <c r="J5" s="300" t="s">
        <v>101</v>
      </c>
      <c r="K5" s="301"/>
      <c r="L5" s="300" t="s">
        <v>102</v>
      </c>
      <c r="M5" s="301"/>
      <c r="N5" s="305"/>
    </row>
    <row r="6" spans="1:16" x14ac:dyDescent="0.2">
      <c r="A6" s="281"/>
      <c r="B6" s="287"/>
      <c r="C6" s="290"/>
      <c r="D6" s="298"/>
      <c r="E6" s="299"/>
      <c r="F6" s="298"/>
      <c r="G6" s="299"/>
      <c r="H6" s="302"/>
      <c r="I6" s="303"/>
      <c r="J6" s="302"/>
      <c r="K6" s="303"/>
      <c r="L6" s="302"/>
      <c r="M6" s="303"/>
      <c r="N6" s="305"/>
    </row>
    <row r="7" spans="1:16" ht="25.5" customHeight="1" x14ac:dyDescent="0.2">
      <c r="A7" s="281"/>
      <c r="B7" s="288"/>
      <c r="C7" s="291"/>
      <c r="D7" s="33" t="s">
        <v>84</v>
      </c>
      <c r="E7" s="34" t="s">
        <v>85</v>
      </c>
      <c r="F7" s="34" t="s">
        <v>84</v>
      </c>
      <c r="G7" s="34" t="s">
        <v>85</v>
      </c>
      <c r="H7" s="35" t="s">
        <v>84</v>
      </c>
      <c r="I7" s="34" t="s">
        <v>85</v>
      </c>
      <c r="J7" s="35" t="s">
        <v>84</v>
      </c>
      <c r="K7" s="34" t="s">
        <v>85</v>
      </c>
      <c r="L7" s="35" t="s">
        <v>84</v>
      </c>
      <c r="M7" s="34" t="s">
        <v>85</v>
      </c>
      <c r="N7" s="306"/>
    </row>
    <row r="8" spans="1:16" x14ac:dyDescent="0.2">
      <c r="A8" s="281"/>
      <c r="B8" s="184" t="s">
        <v>69</v>
      </c>
      <c r="C8" s="6" t="s">
        <v>204</v>
      </c>
      <c r="D8" s="67">
        <v>6.97</v>
      </c>
      <c r="E8" s="68">
        <v>8.0500000000000007</v>
      </c>
      <c r="F8" s="69">
        <v>7.19</v>
      </c>
      <c r="G8" s="68">
        <v>7.55</v>
      </c>
      <c r="H8" s="69">
        <v>6.27</v>
      </c>
      <c r="I8" s="68">
        <v>6.97</v>
      </c>
      <c r="J8" s="91">
        <v>4.3600000000000003</v>
      </c>
      <c r="K8" s="91">
        <v>6.67</v>
      </c>
      <c r="L8" s="91">
        <v>2.2799999999999998</v>
      </c>
      <c r="M8" s="91">
        <v>8.4</v>
      </c>
      <c r="N8" s="98">
        <v>1530</v>
      </c>
      <c r="O8" s="13"/>
      <c r="P8" s="14"/>
    </row>
    <row r="9" spans="1:16" s="9" customFormat="1" x14ac:dyDescent="0.2">
      <c r="A9" s="281"/>
      <c r="B9" s="182" t="s">
        <v>73</v>
      </c>
      <c r="C9" s="6" t="s">
        <v>204</v>
      </c>
      <c r="D9" s="70">
        <v>6.77</v>
      </c>
      <c r="E9" s="71">
        <v>8.57</v>
      </c>
      <c r="F9" s="72">
        <v>7.44</v>
      </c>
      <c r="G9" s="71">
        <v>7.8</v>
      </c>
      <c r="H9" s="72">
        <v>6.51</v>
      </c>
      <c r="I9" s="71">
        <v>7.39</v>
      </c>
      <c r="J9" s="92">
        <v>3.13</v>
      </c>
      <c r="K9" s="92">
        <v>7.01</v>
      </c>
      <c r="L9" s="92">
        <v>2.64</v>
      </c>
      <c r="M9" s="92">
        <v>9.93</v>
      </c>
      <c r="N9" s="99">
        <v>1510</v>
      </c>
      <c r="O9" s="2"/>
      <c r="P9" s="10"/>
    </row>
    <row r="10" spans="1:16" x14ac:dyDescent="0.2">
      <c r="A10" s="281"/>
      <c r="B10" s="182" t="s">
        <v>74</v>
      </c>
      <c r="C10" s="6" t="s">
        <v>204</v>
      </c>
      <c r="D10" s="80">
        <v>5.35</v>
      </c>
      <c r="E10" s="81">
        <v>7.54</v>
      </c>
      <c r="F10" s="82">
        <v>6.36</v>
      </c>
      <c r="G10" s="81">
        <v>6.84</v>
      </c>
      <c r="H10" s="82">
        <v>5.13</v>
      </c>
      <c r="I10" s="81">
        <v>6.09</v>
      </c>
      <c r="J10" s="107">
        <v>4.29</v>
      </c>
      <c r="K10" s="107">
        <v>7.3</v>
      </c>
      <c r="L10" s="107">
        <v>1.95</v>
      </c>
      <c r="M10" s="107">
        <v>7.18</v>
      </c>
      <c r="N10" s="101">
        <v>1560</v>
      </c>
    </row>
    <row r="11" spans="1:16" x14ac:dyDescent="0.2">
      <c r="A11" s="282"/>
      <c r="B11" s="184" t="s">
        <v>75</v>
      </c>
      <c r="C11" s="6" t="s">
        <v>204</v>
      </c>
      <c r="D11" s="80">
        <v>3.79</v>
      </c>
      <c r="E11" s="81">
        <v>5.62</v>
      </c>
      <c r="F11" s="82">
        <v>4.6900000000000004</v>
      </c>
      <c r="G11" s="81">
        <v>5.25</v>
      </c>
      <c r="H11" s="82">
        <v>5.33</v>
      </c>
      <c r="I11" s="81">
        <v>6.22</v>
      </c>
      <c r="J11" s="107">
        <v>4.55</v>
      </c>
      <c r="K11" s="107">
        <v>7.41</v>
      </c>
      <c r="L11" s="107">
        <v>6.09</v>
      </c>
      <c r="M11" s="107">
        <v>9.7200000000000006</v>
      </c>
      <c r="N11" s="101">
        <v>1560</v>
      </c>
    </row>
    <row r="12" spans="1:16" x14ac:dyDescent="0.2">
      <c r="A12" s="20" t="s">
        <v>103</v>
      </c>
      <c r="C12" s="20"/>
    </row>
    <row r="13" spans="1:16" x14ac:dyDescent="0.2">
      <c r="B13" s="9"/>
      <c r="F13" s="9"/>
      <c r="G13" s="9"/>
      <c r="H13" s="9"/>
      <c r="I13" s="10"/>
      <c r="J13" s="10"/>
      <c r="K13" s="10"/>
      <c r="L13" s="10"/>
      <c r="M13" s="10"/>
      <c r="N13" s="10"/>
    </row>
    <row r="14" spans="1:16" x14ac:dyDescent="0.2">
      <c r="A14" s="292" t="s">
        <v>76</v>
      </c>
      <c r="B14" s="292"/>
      <c r="C14" s="292"/>
      <c r="D14" s="292"/>
      <c r="E14" s="292"/>
      <c r="F14" s="292"/>
      <c r="G14" s="292"/>
      <c r="H14" s="292"/>
      <c r="I14" s="22"/>
      <c r="J14" s="22"/>
      <c r="K14" s="22"/>
      <c r="L14" s="22"/>
      <c r="M14" s="22"/>
      <c r="N14" s="10"/>
    </row>
    <row r="15" spans="1:16" x14ac:dyDescent="0.2">
      <c r="A15" s="293" t="s">
        <v>77</v>
      </c>
      <c r="B15" s="293"/>
      <c r="C15" s="293"/>
      <c r="D15" s="293"/>
      <c r="E15" s="293"/>
      <c r="F15" s="293"/>
      <c r="G15" s="293"/>
      <c r="H15" s="293"/>
      <c r="I15" s="293"/>
      <c r="J15" s="293"/>
      <c r="K15" s="293"/>
      <c r="L15" s="293"/>
      <c r="M15" s="293"/>
      <c r="N15" s="293"/>
    </row>
    <row r="16" spans="1:16" x14ac:dyDescent="0.2">
      <c r="A16" s="293" t="s">
        <v>78</v>
      </c>
      <c r="B16" s="293"/>
      <c r="C16" s="293"/>
      <c r="D16" s="293"/>
      <c r="E16" s="293"/>
      <c r="F16" s="293"/>
      <c r="G16" s="293"/>
      <c r="H16" s="293"/>
      <c r="I16" s="293"/>
      <c r="J16" s="293"/>
      <c r="K16" s="293"/>
      <c r="L16" s="293"/>
      <c r="M16" s="293"/>
      <c r="N16" s="293"/>
    </row>
    <row r="17" spans="1:14" x14ac:dyDescent="0.2">
      <c r="A17" s="293" t="s">
        <v>79</v>
      </c>
      <c r="B17" s="293"/>
      <c r="C17" s="293"/>
      <c r="D17" s="293"/>
      <c r="E17" s="293"/>
      <c r="F17" s="293"/>
      <c r="G17" s="293"/>
      <c r="H17" s="293"/>
      <c r="I17" s="293"/>
      <c r="J17" s="293"/>
      <c r="K17" s="293"/>
      <c r="L17" s="293"/>
      <c r="M17" s="293"/>
      <c r="N17" s="293"/>
    </row>
    <row r="18" spans="1:14" ht="12.6" customHeight="1" x14ac:dyDescent="0.2">
      <c r="A18" s="292" t="s">
        <v>104</v>
      </c>
      <c r="B18" s="292"/>
      <c r="C18" s="292"/>
      <c r="D18" s="292"/>
      <c r="E18" s="292"/>
      <c r="F18" s="292"/>
      <c r="G18" s="292"/>
      <c r="H18" s="292"/>
      <c r="I18" s="292"/>
      <c r="J18" s="185"/>
      <c r="K18" s="185"/>
      <c r="L18" s="185"/>
      <c r="M18" s="185"/>
      <c r="N18" s="10"/>
    </row>
    <row r="19" spans="1:14" ht="39.6" customHeight="1" x14ac:dyDescent="0.2">
      <c r="A19" s="258" t="s">
        <v>80</v>
      </c>
      <c r="B19" s="258"/>
      <c r="C19" s="258"/>
      <c r="D19" s="258"/>
      <c r="E19" s="258"/>
      <c r="F19" s="258"/>
      <c r="G19" s="258"/>
      <c r="H19" s="258"/>
      <c r="I19" s="23"/>
      <c r="J19" s="23"/>
      <c r="K19" s="23"/>
      <c r="L19" s="23"/>
      <c r="M19" s="23"/>
      <c r="N19" s="10"/>
    </row>
    <row r="20" spans="1:14" x14ac:dyDescent="0.2"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6"/>
    </row>
    <row r="21" spans="1:14" x14ac:dyDescent="0.2"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6"/>
    </row>
    <row r="22" spans="1:14" x14ac:dyDescent="0.2"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6"/>
    </row>
    <row r="23" spans="1:14" x14ac:dyDescent="0.2"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</row>
    <row r="24" spans="1:14" x14ac:dyDescent="0.2"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6"/>
    </row>
    <row r="25" spans="1:14" x14ac:dyDescent="0.2"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6"/>
    </row>
    <row r="26" spans="1:14" x14ac:dyDescent="0.2"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6"/>
    </row>
    <row r="27" spans="1:14" x14ac:dyDescent="0.2"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6"/>
    </row>
    <row r="28" spans="1:14" x14ac:dyDescent="0.2"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6"/>
    </row>
    <row r="29" spans="1:14" x14ac:dyDescent="0.2"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6"/>
    </row>
    <row r="30" spans="1:14" x14ac:dyDescent="0.2"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2"/>
    </row>
    <row r="31" spans="1:14" x14ac:dyDescent="0.2"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2"/>
    </row>
    <row r="32" spans="1:14" x14ac:dyDescent="0.2"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2"/>
    </row>
    <row r="33" spans="4:14" x14ac:dyDescent="0.2"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2"/>
    </row>
    <row r="34" spans="4:14" x14ac:dyDescent="0.2"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2"/>
    </row>
    <row r="35" spans="4:14" x14ac:dyDescent="0.2"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2"/>
    </row>
    <row r="36" spans="4:14" x14ac:dyDescent="0.2"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2"/>
    </row>
    <row r="37" spans="4:14" x14ac:dyDescent="0.2"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2"/>
    </row>
    <row r="38" spans="4:14" x14ac:dyDescent="0.2"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2"/>
    </row>
    <row r="39" spans="4:14" x14ac:dyDescent="0.2"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"/>
    </row>
    <row r="40" spans="4:14" x14ac:dyDescent="0.2"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2"/>
    </row>
    <row r="41" spans="4:14" x14ac:dyDescent="0.2"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"/>
    </row>
    <row r="42" spans="4:14" x14ac:dyDescent="0.2"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2"/>
    </row>
    <row r="43" spans="4:14" x14ac:dyDescent="0.2"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2"/>
    </row>
    <row r="44" spans="4:14" x14ac:dyDescent="0.2"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2"/>
    </row>
    <row r="45" spans="4:14" x14ac:dyDescent="0.2"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2"/>
    </row>
    <row r="46" spans="4:14" x14ac:dyDescent="0.2"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2"/>
    </row>
    <row r="47" spans="4:14" x14ac:dyDescent="0.2"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2"/>
    </row>
  </sheetData>
  <mergeCells count="18">
    <mergeCell ref="A19:H19"/>
    <mergeCell ref="A18:I18"/>
    <mergeCell ref="A14:H14"/>
    <mergeCell ref="A15:N15"/>
    <mergeCell ref="A16:N16"/>
    <mergeCell ref="N3:N7"/>
    <mergeCell ref="D5:E6"/>
    <mergeCell ref="F5:G6"/>
    <mergeCell ref="H5:I6"/>
    <mergeCell ref="A17:N17"/>
    <mergeCell ref="A1:D1"/>
    <mergeCell ref="D3:M3"/>
    <mergeCell ref="D4:M4"/>
    <mergeCell ref="J5:K6"/>
    <mergeCell ref="L5:M6"/>
    <mergeCell ref="A3:A11"/>
    <mergeCell ref="B3:B7"/>
    <mergeCell ref="C3:C7"/>
  </mergeCells>
  <hyperlinks>
    <hyperlink ref="N2" location="Contents!A1" display="Return to contents" xr:uid="{00000000-0004-0000-0900-000000000000}"/>
    <hyperlink ref="O2" location="Contents!A1" display="Return to contents" xr:uid="{00000000-0004-0000-0900-000001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workbookViewId="0">
      <pane xSplit="3" ySplit="4" topLeftCell="D5" activePane="bottomRight" state="frozen"/>
      <selection pane="topRight" activeCell="D1" sqref="D1"/>
      <selection pane="bottomLeft" activeCell="A4" sqref="A4"/>
      <selection pane="bottomRight" sqref="A1:F1"/>
    </sheetView>
  </sheetViews>
  <sheetFormatPr defaultColWidth="26.7109375" defaultRowHeight="12.75" x14ac:dyDescent="0.2"/>
  <cols>
    <col min="1" max="1" width="20.42578125" style="1" customWidth="1"/>
    <col min="2" max="2" width="26.7109375" style="1"/>
    <col min="3" max="3" width="30.7109375" style="1" customWidth="1"/>
    <col min="4" max="8" width="14.5703125" style="1" customWidth="1"/>
    <col min="9" max="16384" width="26.7109375" style="1"/>
  </cols>
  <sheetData>
    <row r="1" spans="1:19" x14ac:dyDescent="0.2">
      <c r="A1" s="276" t="s">
        <v>105</v>
      </c>
      <c r="B1" s="276"/>
      <c r="C1" s="276"/>
      <c r="D1" s="276"/>
      <c r="E1" s="276"/>
      <c r="F1" s="276"/>
      <c r="G1" s="30"/>
      <c r="H1" s="30"/>
    </row>
    <row r="2" spans="1:19" ht="15" x14ac:dyDescent="0.25">
      <c r="A2" s="30"/>
      <c r="C2" s="30"/>
      <c r="D2" s="30"/>
      <c r="E2" s="30"/>
      <c r="F2" s="30"/>
      <c r="G2" s="30"/>
      <c r="H2" s="30"/>
      <c r="I2" s="76" t="s">
        <v>67</v>
      </c>
    </row>
    <row r="3" spans="1:19" x14ac:dyDescent="0.2">
      <c r="D3" s="278" t="s">
        <v>106</v>
      </c>
      <c r="E3" s="295"/>
      <c r="F3" s="295"/>
      <c r="G3" s="295"/>
      <c r="H3" s="279"/>
    </row>
    <row r="4" spans="1:19" x14ac:dyDescent="0.2">
      <c r="A4" s="280" t="s">
        <v>68</v>
      </c>
      <c r="B4" s="19"/>
      <c r="C4" s="24" t="s">
        <v>70</v>
      </c>
      <c r="D4" s="188" t="s">
        <v>107</v>
      </c>
      <c r="E4" s="188" t="s">
        <v>108</v>
      </c>
      <c r="F4" s="154" t="s">
        <v>109</v>
      </c>
      <c r="G4" s="189" t="s">
        <v>110</v>
      </c>
      <c r="H4" s="189" t="s">
        <v>111</v>
      </c>
    </row>
    <row r="5" spans="1:19" ht="14.45" customHeight="1" x14ac:dyDescent="0.2">
      <c r="A5" s="281"/>
      <c r="B5" s="289" t="s">
        <v>69</v>
      </c>
      <c r="C5" s="3" t="s">
        <v>203</v>
      </c>
      <c r="D5" s="26">
        <v>6.83</v>
      </c>
      <c r="E5" s="26">
        <v>6.98</v>
      </c>
      <c r="F5" s="29">
        <v>7.48</v>
      </c>
      <c r="G5" s="27">
        <v>6.89</v>
      </c>
      <c r="H5" s="27">
        <v>6.11</v>
      </c>
      <c r="J5" s="2"/>
    </row>
    <row r="6" spans="1:19" x14ac:dyDescent="0.2">
      <c r="A6" s="281"/>
      <c r="B6" s="291"/>
      <c r="C6" s="6" t="s">
        <v>112</v>
      </c>
      <c r="D6" s="7">
        <v>7.12</v>
      </c>
      <c r="E6" s="7">
        <v>6.41</v>
      </c>
      <c r="F6" s="17">
        <v>7.24</v>
      </c>
      <c r="G6" s="8">
        <v>6.95</v>
      </c>
      <c r="H6" s="8">
        <v>6.04</v>
      </c>
      <c r="J6" s="2"/>
    </row>
    <row r="7" spans="1:19" x14ac:dyDescent="0.2">
      <c r="A7" s="281"/>
      <c r="B7" s="290" t="s">
        <v>73</v>
      </c>
      <c r="C7" s="3" t="s">
        <v>203</v>
      </c>
      <c r="D7" s="26">
        <v>7.41</v>
      </c>
      <c r="E7" s="26">
        <v>7.8</v>
      </c>
      <c r="F7" s="29">
        <v>7.87</v>
      </c>
      <c r="G7" s="27">
        <v>7.29</v>
      </c>
      <c r="H7" s="27">
        <v>6.81</v>
      </c>
      <c r="J7" s="2"/>
    </row>
    <row r="8" spans="1:19" x14ac:dyDescent="0.2">
      <c r="A8" s="281"/>
      <c r="B8" s="291"/>
      <c r="C8" s="6" t="s">
        <v>112</v>
      </c>
      <c r="D8" s="4">
        <v>5.95</v>
      </c>
      <c r="E8" s="4">
        <v>7.49</v>
      </c>
      <c r="F8" s="18">
        <v>7.65</v>
      </c>
      <c r="G8" s="5">
        <v>7.45</v>
      </c>
      <c r="H8" s="5">
        <v>7.08</v>
      </c>
      <c r="J8" s="2"/>
    </row>
    <row r="9" spans="1:19" x14ac:dyDescent="0.2">
      <c r="A9" s="281"/>
      <c r="B9" s="290" t="s">
        <v>74</v>
      </c>
      <c r="C9" s="3" t="s">
        <v>203</v>
      </c>
      <c r="D9" s="26">
        <v>6.4</v>
      </c>
      <c r="E9" s="26">
        <v>7.08</v>
      </c>
      <c r="F9" s="29">
        <v>6.79</v>
      </c>
      <c r="G9" s="27">
        <v>6.22</v>
      </c>
      <c r="H9" s="27">
        <v>5.48</v>
      </c>
      <c r="J9" s="2"/>
    </row>
    <row r="10" spans="1:19" x14ac:dyDescent="0.2">
      <c r="A10" s="281"/>
      <c r="B10" s="291"/>
      <c r="C10" s="6" t="s">
        <v>112</v>
      </c>
      <c r="D10" s="7">
        <v>6.18</v>
      </c>
      <c r="E10" s="7">
        <v>6.16</v>
      </c>
      <c r="F10" s="17">
        <v>6.88</v>
      </c>
      <c r="G10" s="8">
        <v>6.5</v>
      </c>
      <c r="H10" s="8">
        <v>6.33</v>
      </c>
      <c r="J10" s="2"/>
    </row>
    <row r="11" spans="1:19" x14ac:dyDescent="0.2">
      <c r="A11" s="281"/>
      <c r="B11" s="290" t="s">
        <v>75</v>
      </c>
      <c r="C11" s="3" t="s">
        <v>203</v>
      </c>
      <c r="D11" s="26">
        <v>5.09</v>
      </c>
      <c r="E11" s="26">
        <v>4.26</v>
      </c>
      <c r="F11" s="29">
        <v>4.6100000000000003</v>
      </c>
      <c r="G11" s="27">
        <v>5.04</v>
      </c>
      <c r="H11" s="27">
        <v>6.63</v>
      </c>
      <c r="J11" s="2"/>
    </row>
    <row r="12" spans="1:19" x14ac:dyDescent="0.2">
      <c r="A12" s="282"/>
      <c r="B12" s="291"/>
      <c r="C12" s="6" t="s">
        <v>112</v>
      </c>
      <c r="D12" s="7">
        <v>3.46</v>
      </c>
      <c r="E12" s="7">
        <v>4.9800000000000004</v>
      </c>
      <c r="F12" s="17">
        <v>4.84</v>
      </c>
      <c r="G12" s="8">
        <v>5.04</v>
      </c>
      <c r="H12" s="8">
        <v>4.9800000000000004</v>
      </c>
      <c r="J12" s="2"/>
    </row>
    <row r="13" spans="1:19" x14ac:dyDescent="0.2">
      <c r="A13" s="20" t="s">
        <v>24</v>
      </c>
      <c r="C13" s="20"/>
    </row>
    <row r="14" spans="1:19" s="9" customFormat="1" x14ac:dyDescent="0.2">
      <c r="A14" s="1"/>
      <c r="C14" s="1"/>
      <c r="D14" s="1"/>
      <c r="E14" s="1"/>
      <c r="I14" s="10"/>
      <c r="M14" s="10"/>
      <c r="N14" s="10"/>
      <c r="O14" s="10"/>
      <c r="P14" s="10"/>
      <c r="Q14" s="10"/>
      <c r="R14" s="10"/>
      <c r="S14" s="11"/>
    </row>
    <row r="15" spans="1:19" s="9" customFormat="1" ht="12.6" customHeight="1" x14ac:dyDescent="0.2">
      <c r="A15" s="292" t="s">
        <v>76</v>
      </c>
      <c r="B15" s="292"/>
      <c r="C15" s="292"/>
      <c r="D15" s="292"/>
      <c r="E15" s="292"/>
      <c r="F15" s="292"/>
      <c r="G15" s="292"/>
      <c r="H15" s="292"/>
      <c r="I15" s="22"/>
      <c r="J15" s="22"/>
      <c r="K15" s="22"/>
      <c r="L15" s="10"/>
      <c r="M15" s="10"/>
      <c r="N15" s="10"/>
      <c r="O15" s="10"/>
      <c r="P15" s="10"/>
      <c r="Q15" s="10"/>
      <c r="R15" s="10"/>
      <c r="S15" s="11"/>
    </row>
    <row r="16" spans="1:19" s="9" customFormat="1" ht="12.6" customHeight="1" x14ac:dyDescent="0.2">
      <c r="A16" s="293" t="s">
        <v>77</v>
      </c>
      <c r="B16" s="293"/>
      <c r="C16" s="293"/>
      <c r="D16" s="293"/>
      <c r="E16" s="293"/>
      <c r="F16" s="293"/>
      <c r="G16" s="293"/>
      <c r="H16" s="293"/>
      <c r="I16" s="293"/>
      <c r="J16" s="293"/>
      <c r="K16" s="293"/>
      <c r="L16" s="293"/>
      <c r="M16" s="293"/>
      <c r="N16" s="293"/>
      <c r="O16" s="10"/>
      <c r="P16" s="10"/>
      <c r="Q16" s="10"/>
      <c r="R16" s="10"/>
      <c r="S16" s="11"/>
    </row>
    <row r="17" spans="1:19" s="9" customFormat="1" ht="12.6" customHeight="1" x14ac:dyDescent="0.2">
      <c r="A17" s="293" t="s">
        <v>78</v>
      </c>
      <c r="B17" s="293"/>
      <c r="C17" s="293"/>
      <c r="D17" s="293"/>
      <c r="E17" s="293"/>
      <c r="F17" s="293"/>
      <c r="G17" s="293"/>
      <c r="H17" s="293"/>
      <c r="I17" s="293"/>
      <c r="J17" s="293"/>
      <c r="K17" s="293"/>
      <c r="L17" s="293"/>
      <c r="M17" s="293"/>
      <c r="N17" s="293"/>
      <c r="O17" s="10"/>
      <c r="P17" s="10"/>
      <c r="Q17" s="10"/>
      <c r="R17" s="10"/>
      <c r="S17" s="11"/>
    </row>
    <row r="18" spans="1:19" s="9" customFormat="1" ht="12.6" customHeight="1" x14ac:dyDescent="0.2">
      <c r="A18" s="293" t="s">
        <v>79</v>
      </c>
      <c r="B18" s="293"/>
      <c r="C18" s="293"/>
      <c r="D18" s="293"/>
      <c r="E18" s="293"/>
      <c r="F18" s="293"/>
      <c r="G18" s="293"/>
      <c r="H18" s="293"/>
      <c r="I18" s="293"/>
      <c r="J18" s="293"/>
      <c r="K18" s="293"/>
      <c r="L18" s="293"/>
      <c r="M18" s="293"/>
      <c r="N18" s="293"/>
      <c r="O18" s="10"/>
      <c r="P18" s="10"/>
      <c r="Q18" s="10"/>
      <c r="R18" s="10"/>
      <c r="S18" s="11"/>
    </row>
    <row r="19" spans="1:19" s="9" customFormat="1" ht="12.6" customHeight="1" x14ac:dyDescent="0.2">
      <c r="A19" s="292" t="s">
        <v>113</v>
      </c>
      <c r="B19" s="292"/>
      <c r="C19" s="292"/>
      <c r="D19" s="292"/>
      <c r="E19" s="292"/>
      <c r="F19" s="292"/>
      <c r="G19" s="292"/>
      <c r="H19" s="292"/>
      <c r="I19" s="22"/>
      <c r="J19" s="22"/>
      <c r="K19" s="22"/>
      <c r="L19" s="10"/>
      <c r="M19" s="10"/>
      <c r="N19" s="10"/>
      <c r="O19" s="10"/>
      <c r="P19" s="10"/>
      <c r="Q19" s="10"/>
      <c r="R19" s="10"/>
      <c r="S19" s="11"/>
    </row>
    <row r="20" spans="1:19" s="9" customFormat="1" ht="38.450000000000003" customHeight="1" x14ac:dyDescent="0.2">
      <c r="A20" s="258" t="s">
        <v>80</v>
      </c>
      <c r="B20" s="258"/>
      <c r="C20" s="258"/>
      <c r="D20" s="258"/>
      <c r="E20" s="258"/>
      <c r="F20" s="258"/>
      <c r="G20" s="258"/>
      <c r="H20" s="258"/>
      <c r="I20" s="23"/>
      <c r="J20" s="23"/>
      <c r="K20" s="23"/>
      <c r="L20" s="10"/>
      <c r="M20" s="10"/>
      <c r="N20" s="10"/>
      <c r="O20" s="10"/>
      <c r="P20" s="10"/>
      <c r="Q20" s="10"/>
      <c r="R20" s="10"/>
      <c r="S20" s="11"/>
    </row>
    <row r="22" spans="1:19" x14ac:dyDescent="0.2">
      <c r="D22" s="2"/>
      <c r="E22" s="2"/>
      <c r="F22" s="2"/>
      <c r="G22" s="2"/>
      <c r="H22" s="2"/>
    </row>
  </sheetData>
  <mergeCells count="13">
    <mergeCell ref="A20:H20"/>
    <mergeCell ref="A16:N16"/>
    <mergeCell ref="A17:N17"/>
    <mergeCell ref="A18:N18"/>
    <mergeCell ref="A19:H19"/>
    <mergeCell ref="A1:F1"/>
    <mergeCell ref="A4:A12"/>
    <mergeCell ref="A15:H15"/>
    <mergeCell ref="D3:H3"/>
    <mergeCell ref="B5:B6"/>
    <mergeCell ref="B7:B8"/>
    <mergeCell ref="B9:B10"/>
    <mergeCell ref="B11:B12"/>
  </mergeCells>
  <hyperlinks>
    <hyperlink ref="I2" location="Contents!A1" display="Return to contents" xr:uid="{00000000-0004-0000-0A00-000000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51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sqref="A1:C1"/>
    </sheetView>
  </sheetViews>
  <sheetFormatPr defaultColWidth="8.7109375" defaultRowHeight="12.75" x14ac:dyDescent="0.2"/>
  <cols>
    <col min="1" max="1" width="20.42578125" style="1" customWidth="1"/>
    <col min="2" max="2" width="26.7109375" style="1"/>
    <col min="3" max="3" width="30.7109375" style="1" customWidth="1"/>
    <col min="4" max="14" width="9.7109375" style="1" customWidth="1"/>
    <col min="15" max="15" width="20.42578125" style="1" customWidth="1"/>
    <col min="16" max="16384" width="8.7109375" style="1"/>
  </cols>
  <sheetData>
    <row r="1" spans="1:16" x14ac:dyDescent="0.2">
      <c r="A1" s="276" t="s">
        <v>114</v>
      </c>
      <c r="B1" s="276"/>
      <c r="C1" s="276"/>
      <c r="D1" s="30"/>
      <c r="E1" s="30"/>
      <c r="F1" s="30"/>
      <c r="G1" s="30"/>
      <c r="H1" s="30"/>
      <c r="I1" s="30"/>
      <c r="J1" s="30"/>
      <c r="K1" s="30"/>
      <c r="L1" s="30"/>
      <c r="M1" s="12"/>
    </row>
    <row r="2" spans="1:16" ht="14.65" customHeight="1" x14ac:dyDescent="0.25">
      <c r="N2" s="31"/>
      <c r="O2" s="76" t="s">
        <v>67</v>
      </c>
    </row>
    <row r="3" spans="1:16" ht="13.15" customHeight="1" x14ac:dyDescent="0.2">
      <c r="A3" s="280" t="s">
        <v>68</v>
      </c>
      <c r="B3" s="286"/>
      <c r="C3" s="289" t="s">
        <v>70</v>
      </c>
      <c r="D3" s="295" t="s">
        <v>82</v>
      </c>
      <c r="E3" s="295"/>
      <c r="F3" s="295"/>
      <c r="G3" s="295"/>
      <c r="H3" s="295"/>
      <c r="I3" s="295"/>
      <c r="J3" s="295"/>
      <c r="K3" s="295"/>
      <c r="L3" s="295"/>
      <c r="M3" s="295"/>
      <c r="N3" s="304" t="s">
        <v>83</v>
      </c>
    </row>
    <row r="4" spans="1:16" ht="13.15" customHeight="1" x14ac:dyDescent="0.2">
      <c r="A4" s="281"/>
      <c r="B4" s="287"/>
      <c r="C4" s="290"/>
      <c r="D4" s="278" t="s">
        <v>106</v>
      </c>
      <c r="E4" s="295"/>
      <c r="F4" s="295"/>
      <c r="G4" s="295"/>
      <c r="H4" s="295"/>
      <c r="I4" s="295"/>
      <c r="J4" s="295"/>
      <c r="K4" s="295"/>
      <c r="L4" s="295"/>
      <c r="M4" s="279"/>
      <c r="N4" s="305"/>
    </row>
    <row r="5" spans="1:16" ht="28.9" customHeight="1" x14ac:dyDescent="0.2">
      <c r="A5" s="281"/>
      <c r="B5" s="287"/>
      <c r="C5" s="290"/>
      <c r="D5" s="296" t="s">
        <v>107</v>
      </c>
      <c r="E5" s="297"/>
      <c r="F5" s="296" t="s">
        <v>115</v>
      </c>
      <c r="G5" s="297"/>
      <c r="H5" s="300" t="s">
        <v>116</v>
      </c>
      <c r="I5" s="301"/>
      <c r="J5" s="300" t="s">
        <v>110</v>
      </c>
      <c r="K5" s="301"/>
      <c r="L5" s="300" t="s">
        <v>111</v>
      </c>
      <c r="M5" s="301"/>
      <c r="N5" s="305"/>
    </row>
    <row r="6" spans="1:16" x14ac:dyDescent="0.2">
      <c r="A6" s="281"/>
      <c r="B6" s="287"/>
      <c r="C6" s="290"/>
      <c r="D6" s="298"/>
      <c r="E6" s="299"/>
      <c r="F6" s="298"/>
      <c r="G6" s="299"/>
      <c r="H6" s="302"/>
      <c r="I6" s="303"/>
      <c r="J6" s="302"/>
      <c r="K6" s="303"/>
      <c r="L6" s="302"/>
      <c r="M6" s="303"/>
      <c r="N6" s="305"/>
    </row>
    <row r="7" spans="1:16" ht="25.5" customHeight="1" x14ac:dyDescent="0.2">
      <c r="A7" s="281"/>
      <c r="B7" s="288"/>
      <c r="C7" s="291"/>
      <c r="D7" s="33" t="s">
        <v>84</v>
      </c>
      <c r="E7" s="34" t="s">
        <v>85</v>
      </c>
      <c r="F7" s="34" t="s">
        <v>84</v>
      </c>
      <c r="G7" s="34" t="s">
        <v>85</v>
      </c>
      <c r="H7" s="35" t="s">
        <v>84</v>
      </c>
      <c r="I7" s="34" t="s">
        <v>85</v>
      </c>
      <c r="J7" s="36" t="s">
        <v>84</v>
      </c>
      <c r="K7" s="36" t="s">
        <v>85</v>
      </c>
      <c r="L7" s="36" t="s">
        <v>84</v>
      </c>
      <c r="M7" s="34" t="s">
        <v>85</v>
      </c>
      <c r="N7" s="306"/>
    </row>
    <row r="8" spans="1:16" x14ac:dyDescent="0.2">
      <c r="A8" s="281"/>
      <c r="B8" s="287" t="s">
        <v>69</v>
      </c>
      <c r="C8" s="3" t="s">
        <v>203</v>
      </c>
      <c r="D8" s="64">
        <v>5.67</v>
      </c>
      <c r="E8" s="65">
        <v>7.98</v>
      </c>
      <c r="F8" s="66">
        <v>6.39</v>
      </c>
      <c r="G8" s="65">
        <v>7.57</v>
      </c>
      <c r="H8" s="66">
        <v>7.23</v>
      </c>
      <c r="I8" s="65">
        <v>7.69</v>
      </c>
      <c r="J8" s="66">
        <v>6.63</v>
      </c>
      <c r="K8" s="65">
        <v>7.16</v>
      </c>
      <c r="L8" s="66">
        <v>5.57</v>
      </c>
      <c r="M8" s="65">
        <v>6.64</v>
      </c>
      <c r="N8" s="97">
        <v>1520</v>
      </c>
      <c r="O8" s="13"/>
      <c r="P8" s="14"/>
    </row>
    <row r="9" spans="1:16" x14ac:dyDescent="0.2">
      <c r="A9" s="281"/>
      <c r="B9" s="288"/>
      <c r="C9" s="6" t="s">
        <v>112</v>
      </c>
      <c r="D9" s="67">
        <v>5.48</v>
      </c>
      <c r="E9" s="68">
        <v>8.76</v>
      </c>
      <c r="F9" s="69">
        <v>5.86</v>
      </c>
      <c r="G9" s="68">
        <v>6.97</v>
      </c>
      <c r="H9" s="69">
        <v>7.02</v>
      </c>
      <c r="I9" s="68">
        <v>7.45</v>
      </c>
      <c r="J9" s="69">
        <v>6.69</v>
      </c>
      <c r="K9" s="68">
        <v>7.21</v>
      </c>
      <c r="L9" s="69">
        <v>5.41</v>
      </c>
      <c r="M9" s="68">
        <v>6.67</v>
      </c>
      <c r="N9" s="98">
        <v>1170</v>
      </c>
      <c r="O9" s="13"/>
      <c r="P9" s="14"/>
    </row>
    <row r="10" spans="1:16" s="9" customFormat="1" x14ac:dyDescent="0.2">
      <c r="A10" s="281"/>
      <c r="B10" s="287" t="s">
        <v>73</v>
      </c>
      <c r="C10" s="3" t="s">
        <v>203</v>
      </c>
      <c r="D10" s="64">
        <v>6.49</v>
      </c>
      <c r="E10" s="65">
        <v>8.34</v>
      </c>
      <c r="F10" s="66">
        <v>7.28</v>
      </c>
      <c r="G10" s="65">
        <v>8.32</v>
      </c>
      <c r="H10" s="66">
        <v>7.65</v>
      </c>
      <c r="I10" s="65">
        <v>8.1</v>
      </c>
      <c r="J10" s="66">
        <v>7</v>
      </c>
      <c r="K10" s="65">
        <v>7.59</v>
      </c>
      <c r="L10" s="66">
        <v>6.31</v>
      </c>
      <c r="M10" s="65">
        <v>7.32</v>
      </c>
      <c r="N10" s="97">
        <v>1510</v>
      </c>
      <c r="O10" s="2"/>
      <c r="P10" s="10"/>
    </row>
    <row r="11" spans="1:16" s="9" customFormat="1" x14ac:dyDescent="0.2">
      <c r="A11" s="281"/>
      <c r="B11" s="288"/>
      <c r="C11" s="6" t="s">
        <v>112</v>
      </c>
      <c r="D11" s="70">
        <v>3.84</v>
      </c>
      <c r="E11" s="71">
        <v>8.0500000000000007</v>
      </c>
      <c r="F11" s="72">
        <v>6.88</v>
      </c>
      <c r="G11" s="71">
        <v>8.1</v>
      </c>
      <c r="H11" s="72">
        <v>7.42</v>
      </c>
      <c r="I11" s="71">
        <v>7.87</v>
      </c>
      <c r="J11" s="72">
        <v>7.18</v>
      </c>
      <c r="K11" s="71">
        <v>7.71</v>
      </c>
      <c r="L11" s="72">
        <v>6.55</v>
      </c>
      <c r="M11" s="71">
        <v>7.61</v>
      </c>
      <c r="N11" s="99">
        <v>1160</v>
      </c>
      <c r="O11" s="2"/>
      <c r="P11" s="10"/>
    </row>
    <row r="12" spans="1:16" x14ac:dyDescent="0.2">
      <c r="A12" s="281"/>
      <c r="B12" s="287" t="s">
        <v>74</v>
      </c>
      <c r="C12" s="3" t="s">
        <v>203</v>
      </c>
      <c r="D12" s="77">
        <v>4.9400000000000004</v>
      </c>
      <c r="E12" s="78">
        <v>7.87</v>
      </c>
      <c r="F12" s="79">
        <v>6.51</v>
      </c>
      <c r="G12" s="78">
        <v>7.65</v>
      </c>
      <c r="H12" s="79">
        <v>6.56</v>
      </c>
      <c r="I12" s="78">
        <v>7.03</v>
      </c>
      <c r="J12" s="79">
        <v>5.88</v>
      </c>
      <c r="K12" s="78">
        <v>6.56</v>
      </c>
      <c r="L12" s="79">
        <v>5</v>
      </c>
      <c r="M12" s="78">
        <v>5.96</v>
      </c>
      <c r="N12" s="100">
        <v>1540</v>
      </c>
    </row>
    <row r="13" spans="1:16" x14ac:dyDescent="0.2">
      <c r="A13" s="281"/>
      <c r="B13" s="288"/>
      <c r="C13" s="6" t="s">
        <v>112</v>
      </c>
      <c r="D13" s="80">
        <v>4.99</v>
      </c>
      <c r="E13" s="81">
        <v>7.38</v>
      </c>
      <c r="F13" s="82">
        <v>5.31</v>
      </c>
      <c r="G13" s="81">
        <v>7.01</v>
      </c>
      <c r="H13" s="82">
        <v>6.64</v>
      </c>
      <c r="I13" s="81">
        <v>7.13</v>
      </c>
      <c r="J13" s="82">
        <v>6.2</v>
      </c>
      <c r="K13" s="81">
        <v>6.81</v>
      </c>
      <c r="L13" s="82">
        <v>5.78</v>
      </c>
      <c r="M13" s="81">
        <v>6.88</v>
      </c>
      <c r="N13" s="101">
        <v>1180</v>
      </c>
    </row>
    <row r="14" spans="1:16" x14ac:dyDescent="0.2">
      <c r="A14" s="281"/>
      <c r="B14" s="290" t="s">
        <v>75</v>
      </c>
      <c r="C14" s="3" t="s">
        <v>203</v>
      </c>
      <c r="D14" s="83">
        <v>3.37</v>
      </c>
      <c r="E14" s="84">
        <v>6.81</v>
      </c>
      <c r="F14" s="85">
        <v>3.38</v>
      </c>
      <c r="G14" s="84">
        <v>5.13</v>
      </c>
      <c r="H14" s="85">
        <v>4.2699999999999996</v>
      </c>
      <c r="I14" s="84">
        <v>4.9400000000000004</v>
      </c>
      <c r="J14" s="85">
        <v>4.63</v>
      </c>
      <c r="K14" s="84">
        <v>5.46</v>
      </c>
      <c r="L14" s="85">
        <v>6.08</v>
      </c>
      <c r="M14" s="84">
        <v>7.18</v>
      </c>
      <c r="N14" s="100">
        <v>1550</v>
      </c>
    </row>
    <row r="15" spans="1:16" x14ac:dyDescent="0.2">
      <c r="A15" s="282"/>
      <c r="B15" s="291"/>
      <c r="C15" s="6" t="s">
        <v>112</v>
      </c>
      <c r="D15" s="80">
        <v>2.4500000000000002</v>
      </c>
      <c r="E15" s="81">
        <v>4.4800000000000004</v>
      </c>
      <c r="F15" s="82">
        <v>4.1399999999999997</v>
      </c>
      <c r="G15" s="81">
        <v>5.83</v>
      </c>
      <c r="H15" s="82">
        <v>4.46</v>
      </c>
      <c r="I15" s="81">
        <v>5.21</v>
      </c>
      <c r="J15" s="82">
        <v>4.6399999999999997</v>
      </c>
      <c r="K15" s="81">
        <v>5.44</v>
      </c>
      <c r="L15" s="82">
        <v>4.38</v>
      </c>
      <c r="M15" s="81">
        <v>5.58</v>
      </c>
      <c r="N15" s="101">
        <v>1180</v>
      </c>
    </row>
    <row r="16" spans="1:16" x14ac:dyDescent="0.2">
      <c r="A16" s="20" t="s">
        <v>5</v>
      </c>
      <c r="C16" s="20"/>
    </row>
    <row r="17" spans="1:14" x14ac:dyDescent="0.2">
      <c r="B17" s="9"/>
      <c r="F17" s="9"/>
      <c r="G17" s="9"/>
      <c r="H17" s="9"/>
      <c r="I17" s="10"/>
      <c r="J17" s="9"/>
      <c r="K17" s="9"/>
      <c r="L17" s="9"/>
      <c r="M17" s="10"/>
      <c r="N17" s="10"/>
    </row>
    <row r="18" spans="1:14" x14ac:dyDescent="0.2">
      <c r="A18" s="292" t="s">
        <v>76</v>
      </c>
      <c r="B18" s="292"/>
      <c r="C18" s="292"/>
      <c r="D18" s="292"/>
      <c r="E18" s="292"/>
      <c r="F18" s="292"/>
      <c r="G18" s="292"/>
      <c r="H18" s="292"/>
      <c r="I18" s="22"/>
      <c r="J18" s="22"/>
      <c r="K18" s="22"/>
      <c r="L18" s="10"/>
      <c r="M18" s="10"/>
      <c r="N18" s="10"/>
    </row>
    <row r="19" spans="1:14" x14ac:dyDescent="0.2">
      <c r="A19" s="293" t="s">
        <v>77</v>
      </c>
      <c r="B19" s="293"/>
      <c r="C19" s="293"/>
      <c r="D19" s="293"/>
      <c r="E19" s="293"/>
      <c r="F19" s="293"/>
      <c r="G19" s="293"/>
      <c r="H19" s="293"/>
      <c r="I19" s="293"/>
      <c r="J19" s="293"/>
      <c r="K19" s="293"/>
      <c r="L19" s="293"/>
      <c r="M19" s="293"/>
      <c r="N19" s="293"/>
    </row>
    <row r="20" spans="1:14" x14ac:dyDescent="0.2">
      <c r="A20" s="293" t="s">
        <v>78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</row>
    <row r="21" spans="1:14" x14ac:dyDescent="0.2">
      <c r="A21" s="293" t="s">
        <v>79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</row>
    <row r="22" spans="1:14" x14ac:dyDescent="0.2">
      <c r="A22" s="292" t="s">
        <v>113</v>
      </c>
      <c r="B22" s="292"/>
      <c r="C22" s="292"/>
      <c r="D22" s="292"/>
      <c r="E22" s="292"/>
      <c r="F22" s="292"/>
      <c r="G22" s="292"/>
      <c r="H22" s="292"/>
      <c r="I22" s="22"/>
      <c r="J22" s="22"/>
      <c r="K22" s="22"/>
      <c r="L22" s="10"/>
      <c r="M22" s="10"/>
      <c r="N22" s="10"/>
    </row>
    <row r="23" spans="1:14" ht="27" customHeight="1" x14ac:dyDescent="0.2">
      <c r="A23" s="258" t="s">
        <v>80</v>
      </c>
      <c r="B23" s="258"/>
      <c r="C23" s="258"/>
      <c r="D23" s="258"/>
      <c r="E23" s="258"/>
      <c r="F23" s="258"/>
      <c r="G23" s="258"/>
      <c r="H23" s="258"/>
      <c r="I23" s="23"/>
      <c r="J23" s="23"/>
      <c r="K23" s="23"/>
      <c r="L23" s="10"/>
      <c r="M23" s="10"/>
      <c r="N23" s="10"/>
    </row>
    <row r="24" spans="1:14" x14ac:dyDescent="0.2"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6"/>
    </row>
    <row r="25" spans="1:14" x14ac:dyDescent="0.2"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6"/>
    </row>
    <row r="26" spans="1:14" x14ac:dyDescent="0.2"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6"/>
    </row>
    <row r="27" spans="1:14" x14ac:dyDescent="0.2"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6"/>
    </row>
    <row r="28" spans="1:14" x14ac:dyDescent="0.2"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6"/>
    </row>
    <row r="29" spans="1:14" x14ac:dyDescent="0.2"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6"/>
    </row>
    <row r="30" spans="1:14" x14ac:dyDescent="0.2"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6"/>
    </row>
    <row r="31" spans="1:14" x14ac:dyDescent="0.2"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6"/>
    </row>
    <row r="32" spans="1:14" x14ac:dyDescent="0.2"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6"/>
    </row>
    <row r="33" spans="4:14" x14ac:dyDescent="0.2"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6"/>
    </row>
    <row r="34" spans="4:14" x14ac:dyDescent="0.2"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2"/>
    </row>
    <row r="35" spans="4:14" x14ac:dyDescent="0.2"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2"/>
    </row>
    <row r="36" spans="4:14" x14ac:dyDescent="0.2"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2"/>
    </row>
    <row r="37" spans="4:14" x14ac:dyDescent="0.2"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2"/>
    </row>
    <row r="38" spans="4:14" x14ac:dyDescent="0.2"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2"/>
    </row>
    <row r="39" spans="4:14" x14ac:dyDescent="0.2"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"/>
    </row>
    <row r="40" spans="4:14" x14ac:dyDescent="0.2"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2"/>
    </row>
    <row r="41" spans="4:14" x14ac:dyDescent="0.2"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"/>
    </row>
    <row r="42" spans="4:14" x14ac:dyDescent="0.2"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2"/>
    </row>
    <row r="43" spans="4:14" x14ac:dyDescent="0.2"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2"/>
    </row>
    <row r="44" spans="4:14" x14ac:dyDescent="0.2"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2"/>
    </row>
    <row r="45" spans="4:14" x14ac:dyDescent="0.2"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2"/>
    </row>
    <row r="46" spans="4:14" x14ac:dyDescent="0.2"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2"/>
    </row>
    <row r="47" spans="4:14" x14ac:dyDescent="0.2"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2"/>
    </row>
    <row r="48" spans="4:14" x14ac:dyDescent="0.2"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2"/>
    </row>
    <row r="49" spans="4:14" x14ac:dyDescent="0.2"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2"/>
    </row>
    <row r="50" spans="4:14" x14ac:dyDescent="0.2"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2"/>
    </row>
    <row r="51" spans="4:14" x14ac:dyDescent="0.2"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2"/>
    </row>
  </sheetData>
  <mergeCells count="22">
    <mergeCell ref="L5:M6"/>
    <mergeCell ref="B3:B7"/>
    <mergeCell ref="B8:B9"/>
    <mergeCell ref="C3:C7"/>
    <mergeCell ref="D3:M3"/>
    <mergeCell ref="D5:E6"/>
    <mergeCell ref="A1:C1"/>
    <mergeCell ref="A21:N21"/>
    <mergeCell ref="A23:H23"/>
    <mergeCell ref="A22:H22"/>
    <mergeCell ref="F5:G6"/>
    <mergeCell ref="J5:K6"/>
    <mergeCell ref="A18:H18"/>
    <mergeCell ref="A19:N19"/>
    <mergeCell ref="A20:N20"/>
    <mergeCell ref="B10:B11"/>
    <mergeCell ref="B12:B13"/>
    <mergeCell ref="A3:A15"/>
    <mergeCell ref="B14:B15"/>
    <mergeCell ref="N3:N7"/>
    <mergeCell ref="D4:M4"/>
    <mergeCell ref="H5:I6"/>
  </mergeCells>
  <hyperlinks>
    <hyperlink ref="N2" location="Contents!A1" display="Return to contents" xr:uid="{00000000-0004-0000-0B00-000000000000}"/>
    <hyperlink ref="O2" location="Contents!A1" display="Return to contents" xr:uid="{00000000-0004-0000-0B00-000001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22"/>
  <sheetViews>
    <sheetView workbookViewId="0">
      <pane xSplit="3" ySplit="4" topLeftCell="D5" activePane="bottomRight" state="frozen"/>
      <selection pane="topRight" activeCell="D1" sqref="D1"/>
      <selection pane="bottomLeft" activeCell="A4" sqref="A4"/>
      <selection pane="bottomRight" sqref="A1:E1"/>
    </sheetView>
  </sheetViews>
  <sheetFormatPr defaultColWidth="26.7109375" defaultRowHeight="12.75" x14ac:dyDescent="0.2"/>
  <cols>
    <col min="1" max="1" width="20.42578125" style="1" customWidth="1"/>
    <col min="2" max="2" width="26.7109375" style="1"/>
    <col min="3" max="3" width="30.7109375" style="1" customWidth="1"/>
    <col min="4" max="7" width="14.5703125" style="1" customWidth="1"/>
    <col min="8" max="16384" width="26.7109375" style="1"/>
  </cols>
  <sheetData>
    <row r="1" spans="1:18" x14ac:dyDescent="0.2">
      <c r="A1" s="276" t="s">
        <v>117</v>
      </c>
      <c r="B1" s="276"/>
      <c r="C1" s="276"/>
      <c r="D1" s="276"/>
      <c r="E1" s="276"/>
      <c r="F1" s="30"/>
      <c r="G1" s="30"/>
    </row>
    <row r="2" spans="1:18" ht="15" x14ac:dyDescent="0.25">
      <c r="A2" s="30"/>
      <c r="C2" s="30"/>
      <c r="D2" s="30"/>
      <c r="E2" s="30"/>
      <c r="F2" s="30"/>
      <c r="G2" s="30"/>
      <c r="H2" s="76" t="s">
        <v>67</v>
      </c>
    </row>
    <row r="3" spans="1:18" x14ac:dyDescent="0.2">
      <c r="D3" s="278" t="s">
        <v>118</v>
      </c>
      <c r="E3" s="295"/>
      <c r="F3" s="295"/>
      <c r="G3" s="279"/>
    </row>
    <row r="4" spans="1:18" x14ac:dyDescent="0.2">
      <c r="A4" s="280" t="s">
        <v>68</v>
      </c>
      <c r="B4" s="19"/>
      <c r="C4" s="24" t="s">
        <v>70</v>
      </c>
      <c r="D4" s="73" t="s">
        <v>94</v>
      </c>
      <c r="E4" s="73" t="s">
        <v>95</v>
      </c>
      <c r="F4" s="74" t="s">
        <v>101</v>
      </c>
      <c r="G4" s="89" t="s">
        <v>102</v>
      </c>
    </row>
    <row r="5" spans="1:18" ht="14.45" customHeight="1" x14ac:dyDescent="0.2">
      <c r="A5" s="281"/>
      <c r="B5" s="289" t="s">
        <v>69</v>
      </c>
      <c r="C5" s="3" t="s">
        <v>203</v>
      </c>
      <c r="D5" s="26">
        <v>7.45</v>
      </c>
      <c r="E5" s="26">
        <v>6.39</v>
      </c>
      <c r="F5" s="29">
        <v>7.25</v>
      </c>
      <c r="G5" s="27">
        <v>7.89</v>
      </c>
      <c r="I5" s="2"/>
    </row>
    <row r="6" spans="1:18" x14ac:dyDescent="0.2">
      <c r="A6" s="281"/>
      <c r="B6" s="291"/>
      <c r="C6" s="6" t="s">
        <v>112</v>
      </c>
      <c r="D6" s="7">
        <v>7.36</v>
      </c>
      <c r="E6" s="7">
        <v>6.49</v>
      </c>
      <c r="F6" s="17">
        <v>6.88</v>
      </c>
      <c r="G6" s="8">
        <v>5.67</v>
      </c>
      <c r="I6" s="2"/>
    </row>
    <row r="7" spans="1:18" x14ac:dyDescent="0.2">
      <c r="A7" s="281"/>
      <c r="B7" s="290" t="s">
        <v>73</v>
      </c>
      <c r="C7" s="3" t="s">
        <v>203</v>
      </c>
      <c r="D7" s="26">
        <v>7.83</v>
      </c>
      <c r="E7" s="26">
        <v>6.95</v>
      </c>
      <c r="F7" s="29">
        <v>7.75</v>
      </c>
      <c r="G7" s="27">
        <v>8.18</v>
      </c>
      <c r="I7" s="2"/>
    </row>
    <row r="8" spans="1:18" x14ac:dyDescent="0.2">
      <c r="A8" s="281"/>
      <c r="B8" s="291"/>
      <c r="C8" s="6" t="s">
        <v>112</v>
      </c>
      <c r="D8" s="4">
        <v>7.81</v>
      </c>
      <c r="E8" s="4">
        <v>7.1</v>
      </c>
      <c r="F8" s="18">
        <v>7.42</v>
      </c>
      <c r="G8" s="5">
        <v>6.24</v>
      </c>
      <c r="I8" s="2"/>
    </row>
    <row r="9" spans="1:18" x14ac:dyDescent="0.2">
      <c r="A9" s="281"/>
      <c r="B9" s="290" t="s">
        <v>74</v>
      </c>
      <c r="C9" s="3" t="s">
        <v>203</v>
      </c>
      <c r="D9" s="26">
        <v>6.81</v>
      </c>
      <c r="E9" s="26">
        <v>5.82</v>
      </c>
      <c r="F9" s="29">
        <v>6.6</v>
      </c>
      <c r="G9" s="27">
        <v>7.41</v>
      </c>
      <c r="I9" s="2"/>
    </row>
    <row r="10" spans="1:18" x14ac:dyDescent="0.2">
      <c r="A10" s="281"/>
      <c r="B10" s="291"/>
      <c r="C10" s="6" t="s">
        <v>112</v>
      </c>
      <c r="D10" s="7">
        <v>6.92</v>
      </c>
      <c r="E10" s="7">
        <v>6.25</v>
      </c>
      <c r="F10" s="17">
        <v>6.61</v>
      </c>
      <c r="G10" s="8">
        <v>5.76</v>
      </c>
      <c r="I10" s="2"/>
    </row>
    <row r="11" spans="1:18" x14ac:dyDescent="0.2">
      <c r="A11" s="281"/>
      <c r="B11" s="290" t="s">
        <v>75</v>
      </c>
      <c r="C11" s="3" t="s">
        <v>203</v>
      </c>
      <c r="D11" s="26">
        <v>4.29</v>
      </c>
      <c r="E11" s="26">
        <v>5.69</v>
      </c>
      <c r="F11" s="29">
        <v>5.29</v>
      </c>
      <c r="G11" s="27">
        <v>3.99</v>
      </c>
      <c r="I11" s="2"/>
    </row>
    <row r="12" spans="1:18" x14ac:dyDescent="0.2">
      <c r="A12" s="282"/>
      <c r="B12" s="291"/>
      <c r="C12" s="6" t="s">
        <v>112</v>
      </c>
      <c r="D12" s="7">
        <v>4.2699999999999996</v>
      </c>
      <c r="E12" s="7">
        <v>5.37</v>
      </c>
      <c r="F12" s="17">
        <v>5.0999999999999996</v>
      </c>
      <c r="G12" s="8">
        <v>5.98</v>
      </c>
      <c r="I12" s="2"/>
    </row>
    <row r="13" spans="1:18" x14ac:dyDescent="0.2">
      <c r="A13" s="20" t="s">
        <v>24</v>
      </c>
      <c r="C13" s="20"/>
    </row>
    <row r="14" spans="1:18" s="9" customFormat="1" x14ac:dyDescent="0.2">
      <c r="A14" s="1"/>
      <c r="C14" s="1"/>
      <c r="D14" s="1"/>
      <c r="E14" s="1"/>
      <c r="H14" s="10"/>
      <c r="L14" s="10"/>
      <c r="M14" s="10"/>
      <c r="N14" s="10"/>
      <c r="O14" s="10"/>
      <c r="P14" s="10"/>
      <c r="Q14" s="10"/>
      <c r="R14" s="11"/>
    </row>
    <row r="15" spans="1:18" s="9" customFormat="1" ht="12.6" customHeight="1" x14ac:dyDescent="0.2">
      <c r="A15" s="292" t="s">
        <v>76</v>
      </c>
      <c r="B15" s="292"/>
      <c r="C15" s="292"/>
      <c r="D15" s="292"/>
      <c r="E15" s="292"/>
      <c r="F15" s="292"/>
      <c r="G15" s="292"/>
      <c r="H15" s="22"/>
      <c r="I15" s="22"/>
      <c r="J15" s="22"/>
      <c r="K15" s="10"/>
      <c r="L15" s="10"/>
      <c r="M15" s="10"/>
      <c r="N15" s="10"/>
      <c r="O15" s="10"/>
      <c r="P15" s="10"/>
      <c r="Q15" s="10"/>
      <c r="R15" s="11"/>
    </row>
    <row r="16" spans="1:18" s="9" customFormat="1" ht="12.6" customHeight="1" x14ac:dyDescent="0.2">
      <c r="A16" s="293" t="s">
        <v>77</v>
      </c>
      <c r="B16" s="293"/>
      <c r="C16" s="293"/>
      <c r="D16" s="293"/>
      <c r="E16" s="293"/>
      <c r="F16" s="293"/>
      <c r="G16" s="293"/>
      <c r="H16" s="293"/>
      <c r="I16" s="293"/>
      <c r="J16" s="293"/>
      <c r="K16" s="293"/>
      <c r="L16" s="293"/>
      <c r="M16" s="293"/>
      <c r="N16" s="10"/>
      <c r="O16" s="10"/>
      <c r="P16" s="10"/>
      <c r="Q16" s="10"/>
      <c r="R16" s="11"/>
    </row>
    <row r="17" spans="1:18" s="9" customFormat="1" ht="12.6" customHeight="1" x14ac:dyDescent="0.2">
      <c r="A17" s="293" t="s">
        <v>78</v>
      </c>
      <c r="B17" s="293"/>
      <c r="C17" s="293"/>
      <c r="D17" s="293"/>
      <c r="E17" s="293"/>
      <c r="F17" s="293"/>
      <c r="G17" s="293"/>
      <c r="H17" s="293"/>
      <c r="I17" s="293"/>
      <c r="J17" s="293"/>
      <c r="K17" s="293"/>
      <c r="L17" s="293"/>
      <c r="M17" s="293"/>
      <c r="N17" s="10"/>
      <c r="O17" s="10"/>
      <c r="P17" s="10"/>
      <c r="Q17" s="10"/>
      <c r="R17" s="11"/>
    </row>
    <row r="18" spans="1:18" s="9" customFormat="1" ht="12.6" customHeight="1" x14ac:dyDescent="0.2">
      <c r="A18" s="293" t="s">
        <v>79</v>
      </c>
      <c r="B18" s="293"/>
      <c r="C18" s="293"/>
      <c r="D18" s="293"/>
      <c r="E18" s="293"/>
      <c r="F18" s="293"/>
      <c r="G18" s="293"/>
      <c r="H18" s="293"/>
      <c r="I18" s="293"/>
      <c r="J18" s="293"/>
      <c r="K18" s="293"/>
      <c r="L18" s="293"/>
      <c r="M18" s="293"/>
      <c r="N18" s="10"/>
      <c r="O18" s="10"/>
      <c r="P18" s="10"/>
      <c r="Q18" s="10"/>
      <c r="R18" s="11"/>
    </row>
    <row r="19" spans="1:18" s="9" customFormat="1" ht="12.6" customHeight="1" x14ac:dyDescent="0.2">
      <c r="A19" s="312" t="s">
        <v>119</v>
      </c>
      <c r="B19" s="312"/>
      <c r="C19" s="312"/>
      <c r="D19" s="312"/>
      <c r="E19" s="312"/>
      <c r="F19" s="312"/>
      <c r="G19" s="312"/>
      <c r="H19" s="312"/>
      <c r="I19" s="312"/>
      <c r="J19" s="22"/>
      <c r="K19" s="10"/>
      <c r="L19" s="10"/>
      <c r="M19" s="10"/>
      <c r="N19" s="10"/>
      <c r="O19" s="10"/>
      <c r="P19" s="10"/>
      <c r="Q19" s="10"/>
      <c r="R19" s="11"/>
    </row>
    <row r="20" spans="1:18" s="9" customFormat="1" ht="38.450000000000003" customHeight="1" x14ac:dyDescent="0.2">
      <c r="A20" s="258" t="s">
        <v>80</v>
      </c>
      <c r="B20" s="258"/>
      <c r="C20" s="258"/>
      <c r="D20" s="258"/>
      <c r="E20" s="258"/>
      <c r="F20" s="258"/>
      <c r="G20" s="258"/>
      <c r="H20" s="23"/>
      <c r="I20" s="23"/>
      <c r="J20" s="23"/>
      <c r="K20" s="10"/>
      <c r="L20" s="10"/>
      <c r="M20" s="10"/>
      <c r="N20" s="10"/>
      <c r="O20" s="10"/>
      <c r="P20" s="10"/>
      <c r="Q20" s="10"/>
      <c r="R20" s="11"/>
    </row>
    <row r="22" spans="1:18" x14ac:dyDescent="0.2">
      <c r="D22" s="2"/>
      <c r="E22" s="2"/>
      <c r="F22" s="2"/>
      <c r="G22" s="2"/>
    </row>
  </sheetData>
  <mergeCells count="13">
    <mergeCell ref="A1:E1"/>
    <mergeCell ref="A20:G20"/>
    <mergeCell ref="D3:G3"/>
    <mergeCell ref="A4:A12"/>
    <mergeCell ref="B5:B6"/>
    <mergeCell ref="B7:B8"/>
    <mergeCell ref="B9:B10"/>
    <mergeCell ref="B11:B12"/>
    <mergeCell ref="A19:I19"/>
    <mergeCell ref="A15:G15"/>
    <mergeCell ref="A16:M16"/>
    <mergeCell ref="A17:M17"/>
    <mergeCell ref="A18:M18"/>
  </mergeCells>
  <hyperlinks>
    <hyperlink ref="H2" location="Contents!A1" display="Return to contents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1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sqref="A1:C1"/>
    </sheetView>
  </sheetViews>
  <sheetFormatPr defaultColWidth="8.7109375" defaultRowHeight="12.75" x14ac:dyDescent="0.2"/>
  <cols>
    <col min="1" max="1" width="20.42578125" style="1" customWidth="1"/>
    <col min="2" max="2" width="26.7109375" style="1" customWidth="1"/>
    <col min="3" max="3" width="30.7109375" style="1" customWidth="1"/>
    <col min="4" max="12" width="9.7109375" style="1" customWidth="1"/>
    <col min="13" max="13" width="20.42578125" style="1" customWidth="1"/>
    <col min="14" max="16384" width="8.7109375" style="1"/>
  </cols>
  <sheetData>
    <row r="1" spans="1:14" x14ac:dyDescent="0.2">
      <c r="A1" s="276" t="s">
        <v>120</v>
      </c>
      <c r="B1" s="276"/>
      <c r="C1" s="276"/>
      <c r="D1" s="30"/>
      <c r="E1" s="30"/>
      <c r="F1" s="30"/>
      <c r="G1" s="30"/>
      <c r="H1" s="30"/>
      <c r="I1" s="30"/>
      <c r="J1" s="30"/>
      <c r="K1" s="30"/>
    </row>
    <row r="2" spans="1:14" ht="14.65" customHeight="1" x14ac:dyDescent="0.25">
      <c r="L2" s="31"/>
      <c r="M2" s="76" t="s">
        <v>67</v>
      </c>
    </row>
    <row r="3" spans="1:14" ht="13.15" customHeight="1" x14ac:dyDescent="0.2">
      <c r="A3" s="280" t="s">
        <v>68</v>
      </c>
      <c r="B3" s="286"/>
      <c r="C3" s="289" t="s">
        <v>70</v>
      </c>
      <c r="D3" s="295" t="s">
        <v>82</v>
      </c>
      <c r="E3" s="295"/>
      <c r="F3" s="295"/>
      <c r="G3" s="295"/>
      <c r="H3" s="295"/>
      <c r="I3" s="295"/>
      <c r="J3" s="295"/>
      <c r="K3" s="295"/>
      <c r="L3" s="304" t="s">
        <v>83</v>
      </c>
    </row>
    <row r="4" spans="1:14" ht="13.15" customHeight="1" x14ac:dyDescent="0.2">
      <c r="A4" s="281"/>
      <c r="B4" s="287"/>
      <c r="C4" s="290"/>
      <c r="D4" s="278" t="s">
        <v>118</v>
      </c>
      <c r="E4" s="295"/>
      <c r="F4" s="295"/>
      <c r="G4" s="295"/>
      <c r="H4" s="295"/>
      <c r="I4" s="295"/>
      <c r="J4" s="295"/>
      <c r="K4" s="295"/>
      <c r="L4" s="305"/>
    </row>
    <row r="5" spans="1:14" ht="28.9" customHeight="1" x14ac:dyDescent="0.2">
      <c r="A5" s="281"/>
      <c r="B5" s="287"/>
      <c r="C5" s="290"/>
      <c r="D5" s="296" t="s">
        <v>94</v>
      </c>
      <c r="E5" s="297"/>
      <c r="F5" s="296" t="s">
        <v>95</v>
      </c>
      <c r="G5" s="297"/>
      <c r="H5" s="300" t="s">
        <v>101</v>
      </c>
      <c r="I5" s="301"/>
      <c r="J5" s="300" t="s">
        <v>102</v>
      </c>
      <c r="K5" s="301"/>
      <c r="L5" s="305"/>
    </row>
    <row r="6" spans="1:14" x14ac:dyDescent="0.2">
      <c r="A6" s="281"/>
      <c r="B6" s="287"/>
      <c r="C6" s="290"/>
      <c r="D6" s="298"/>
      <c r="E6" s="299"/>
      <c r="F6" s="298"/>
      <c r="G6" s="299"/>
      <c r="H6" s="302"/>
      <c r="I6" s="303"/>
      <c r="J6" s="302"/>
      <c r="K6" s="303"/>
      <c r="L6" s="305"/>
    </row>
    <row r="7" spans="1:14" ht="25.5" customHeight="1" x14ac:dyDescent="0.2">
      <c r="A7" s="281"/>
      <c r="B7" s="288"/>
      <c r="C7" s="291"/>
      <c r="D7" s="33" t="s">
        <v>84</v>
      </c>
      <c r="E7" s="34" t="s">
        <v>85</v>
      </c>
      <c r="F7" s="34" t="s">
        <v>84</v>
      </c>
      <c r="G7" s="34" t="s">
        <v>85</v>
      </c>
      <c r="H7" s="35" t="s">
        <v>84</v>
      </c>
      <c r="I7" s="34" t="s">
        <v>85</v>
      </c>
      <c r="J7" s="36" t="s">
        <v>84</v>
      </c>
      <c r="K7" s="36" t="s">
        <v>85</v>
      </c>
      <c r="L7" s="306"/>
    </row>
    <row r="8" spans="1:14" x14ac:dyDescent="0.2">
      <c r="A8" s="281"/>
      <c r="B8" s="287" t="s">
        <v>69</v>
      </c>
      <c r="C8" s="75" t="s">
        <v>203</v>
      </c>
      <c r="D8" s="64">
        <v>7.25</v>
      </c>
      <c r="E8" s="65">
        <v>7.65</v>
      </c>
      <c r="F8" s="66">
        <v>6.08</v>
      </c>
      <c r="G8" s="65">
        <v>6.69</v>
      </c>
      <c r="H8" s="66">
        <v>6.99</v>
      </c>
      <c r="I8" s="65">
        <v>7.52</v>
      </c>
      <c r="J8" s="66">
        <v>7.02</v>
      </c>
      <c r="K8" s="65">
        <v>8.75</v>
      </c>
      <c r="L8" s="102">
        <v>1520</v>
      </c>
      <c r="M8" s="13"/>
      <c r="N8" s="21"/>
    </row>
    <row r="9" spans="1:14" x14ac:dyDescent="0.2">
      <c r="A9" s="281"/>
      <c r="B9" s="288"/>
      <c r="C9" s="6" t="s">
        <v>112</v>
      </c>
      <c r="D9" s="67">
        <v>7.15</v>
      </c>
      <c r="E9" s="68">
        <v>7.58</v>
      </c>
      <c r="F9" s="69">
        <v>6.15</v>
      </c>
      <c r="G9" s="68">
        <v>6.83</v>
      </c>
      <c r="H9" s="69">
        <v>6.58</v>
      </c>
      <c r="I9" s="68">
        <v>7.18</v>
      </c>
      <c r="J9" s="69">
        <v>4.47</v>
      </c>
      <c r="K9" s="68">
        <v>6.86</v>
      </c>
      <c r="L9" s="103">
        <v>1170</v>
      </c>
      <c r="M9" s="13"/>
      <c r="N9" s="21"/>
    </row>
    <row r="10" spans="1:14" s="9" customFormat="1" x14ac:dyDescent="0.2">
      <c r="A10" s="281"/>
      <c r="B10" s="287" t="s">
        <v>73</v>
      </c>
      <c r="C10" s="75" t="s">
        <v>203</v>
      </c>
      <c r="D10" s="64">
        <v>7.6</v>
      </c>
      <c r="E10" s="65">
        <v>8.06</v>
      </c>
      <c r="F10" s="66">
        <v>6.65</v>
      </c>
      <c r="G10" s="65">
        <v>7.26</v>
      </c>
      <c r="H10" s="66">
        <v>7.47</v>
      </c>
      <c r="I10" s="65">
        <v>8.0299999999999994</v>
      </c>
      <c r="J10" s="66">
        <v>7.18</v>
      </c>
      <c r="K10" s="65">
        <v>9.18</v>
      </c>
      <c r="L10" s="102">
        <v>1510</v>
      </c>
      <c r="M10" s="2"/>
      <c r="N10" s="21"/>
    </row>
    <row r="11" spans="1:14" s="9" customFormat="1" x14ac:dyDescent="0.2">
      <c r="A11" s="281"/>
      <c r="B11" s="288"/>
      <c r="C11" s="6" t="s">
        <v>112</v>
      </c>
      <c r="D11" s="70">
        <v>7.59</v>
      </c>
      <c r="E11" s="71">
        <v>8.0299999999999994</v>
      </c>
      <c r="F11" s="72">
        <v>6.73</v>
      </c>
      <c r="G11" s="71">
        <v>7.46</v>
      </c>
      <c r="H11" s="72">
        <v>7.12</v>
      </c>
      <c r="I11" s="71">
        <v>7.72</v>
      </c>
      <c r="J11" s="72">
        <v>5.1100000000000003</v>
      </c>
      <c r="K11" s="71">
        <v>7.37</v>
      </c>
      <c r="L11" s="104">
        <v>1160</v>
      </c>
      <c r="M11" s="2"/>
      <c r="N11" s="32"/>
    </row>
    <row r="12" spans="1:14" x14ac:dyDescent="0.2">
      <c r="A12" s="281"/>
      <c r="B12" s="287" t="s">
        <v>74</v>
      </c>
      <c r="C12" s="75" t="s">
        <v>203</v>
      </c>
      <c r="D12" s="77">
        <v>6.56</v>
      </c>
      <c r="E12" s="78">
        <v>7.06</v>
      </c>
      <c r="F12" s="79">
        <v>5.44</v>
      </c>
      <c r="G12" s="78">
        <v>6.21</v>
      </c>
      <c r="H12" s="79">
        <v>6.3</v>
      </c>
      <c r="I12" s="78">
        <v>6.9</v>
      </c>
      <c r="J12" s="79">
        <v>6.43</v>
      </c>
      <c r="K12" s="78">
        <v>8.4</v>
      </c>
      <c r="L12" s="104">
        <v>1550</v>
      </c>
      <c r="N12" s="90"/>
    </row>
    <row r="13" spans="1:14" x14ac:dyDescent="0.2">
      <c r="A13" s="281"/>
      <c r="B13" s="288"/>
      <c r="C13" s="6" t="s">
        <v>112</v>
      </c>
      <c r="D13" s="80">
        <v>6.67</v>
      </c>
      <c r="E13" s="81">
        <v>7.17</v>
      </c>
      <c r="F13" s="82">
        <v>5.88</v>
      </c>
      <c r="G13" s="81">
        <v>6.63</v>
      </c>
      <c r="H13" s="82">
        <v>6.28</v>
      </c>
      <c r="I13" s="81">
        <v>6.93</v>
      </c>
      <c r="J13" s="82">
        <v>4.43</v>
      </c>
      <c r="K13" s="81">
        <v>7.09</v>
      </c>
      <c r="L13" s="106">
        <v>1180</v>
      </c>
      <c r="N13" s="90"/>
    </row>
    <row r="14" spans="1:14" x14ac:dyDescent="0.2">
      <c r="A14" s="281"/>
      <c r="B14" s="290" t="s">
        <v>75</v>
      </c>
      <c r="C14" s="75" t="s">
        <v>203</v>
      </c>
      <c r="D14" s="83">
        <v>3.96</v>
      </c>
      <c r="E14" s="84">
        <v>4.63</v>
      </c>
      <c r="F14" s="85">
        <v>5.26</v>
      </c>
      <c r="G14" s="84">
        <v>6.12</v>
      </c>
      <c r="H14" s="85">
        <v>4.8899999999999997</v>
      </c>
      <c r="I14" s="84">
        <v>5.69</v>
      </c>
      <c r="J14" s="85">
        <v>2.25</v>
      </c>
      <c r="K14" s="84">
        <v>5.73</v>
      </c>
      <c r="L14" s="105">
        <v>1560</v>
      </c>
      <c r="N14" s="90"/>
    </row>
    <row r="15" spans="1:14" x14ac:dyDescent="0.2">
      <c r="A15" s="282"/>
      <c r="B15" s="291"/>
      <c r="C15" s="6" t="s">
        <v>112</v>
      </c>
      <c r="D15" s="80">
        <v>3.91</v>
      </c>
      <c r="E15" s="81">
        <v>4.63</v>
      </c>
      <c r="F15" s="82">
        <v>4.95</v>
      </c>
      <c r="G15" s="81">
        <v>5.79</v>
      </c>
      <c r="H15" s="82">
        <v>4.66</v>
      </c>
      <c r="I15" s="81">
        <v>5.54</v>
      </c>
      <c r="J15" s="82">
        <v>4.72</v>
      </c>
      <c r="K15" s="81">
        <v>7.24</v>
      </c>
      <c r="L15" s="106">
        <v>1180</v>
      </c>
      <c r="N15" s="90"/>
    </row>
    <row r="16" spans="1:14" x14ac:dyDescent="0.2">
      <c r="A16" s="20" t="s">
        <v>24</v>
      </c>
      <c r="C16" s="20"/>
    </row>
    <row r="17" spans="1:12" x14ac:dyDescent="0.2">
      <c r="B17" s="9"/>
      <c r="F17" s="9"/>
      <c r="G17" s="9"/>
      <c r="H17" s="9"/>
      <c r="I17" s="10"/>
      <c r="J17" s="9"/>
      <c r="K17" s="9"/>
      <c r="L17" s="10"/>
    </row>
    <row r="18" spans="1:12" x14ac:dyDescent="0.2">
      <c r="A18" s="292" t="s">
        <v>76</v>
      </c>
      <c r="B18" s="292"/>
      <c r="C18" s="292"/>
      <c r="D18" s="292"/>
      <c r="E18" s="292"/>
      <c r="F18" s="292"/>
      <c r="G18" s="292"/>
      <c r="H18" s="292"/>
      <c r="I18" s="22"/>
      <c r="J18" s="22"/>
      <c r="K18" s="22"/>
      <c r="L18" s="10"/>
    </row>
    <row r="19" spans="1:12" x14ac:dyDescent="0.2">
      <c r="A19" s="293" t="s">
        <v>77</v>
      </c>
      <c r="B19" s="293"/>
      <c r="C19" s="293"/>
      <c r="D19" s="293"/>
      <c r="E19" s="293"/>
      <c r="F19" s="293"/>
      <c r="G19" s="293"/>
      <c r="H19" s="293"/>
      <c r="I19" s="293"/>
      <c r="J19" s="293"/>
      <c r="K19" s="293"/>
      <c r="L19" s="293"/>
    </row>
    <row r="20" spans="1:12" x14ac:dyDescent="0.2">
      <c r="A20" s="293" t="s">
        <v>78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</row>
    <row r="21" spans="1:12" x14ac:dyDescent="0.2">
      <c r="A21" s="293" t="s">
        <v>79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</row>
    <row r="22" spans="1:12" ht="12.6" customHeight="1" x14ac:dyDescent="0.2">
      <c r="A22" s="312" t="s">
        <v>119</v>
      </c>
      <c r="B22" s="312"/>
      <c r="C22" s="312"/>
      <c r="D22" s="312"/>
      <c r="E22" s="312"/>
      <c r="F22" s="312"/>
      <c r="G22" s="312"/>
      <c r="H22" s="312"/>
      <c r="I22" s="312"/>
      <c r="J22" s="22"/>
      <c r="K22" s="22"/>
      <c r="L22" s="10"/>
    </row>
    <row r="23" spans="1:12" ht="27" customHeight="1" x14ac:dyDescent="0.2">
      <c r="A23" s="258" t="s">
        <v>80</v>
      </c>
      <c r="B23" s="258"/>
      <c r="C23" s="258"/>
      <c r="D23" s="258"/>
      <c r="E23" s="258"/>
      <c r="F23" s="258"/>
      <c r="G23" s="258"/>
      <c r="H23" s="258"/>
      <c r="I23" s="23"/>
      <c r="J23" s="23"/>
      <c r="K23" s="23"/>
      <c r="L23" s="10"/>
    </row>
    <row r="24" spans="1:12" x14ac:dyDescent="0.2">
      <c r="D24" s="15"/>
      <c r="E24" s="15"/>
      <c r="F24" s="15"/>
      <c r="G24" s="15"/>
      <c r="H24" s="15"/>
      <c r="I24" s="15"/>
      <c r="J24" s="15"/>
      <c r="K24" s="15"/>
      <c r="L24" s="16"/>
    </row>
    <row r="25" spans="1:12" x14ac:dyDescent="0.2">
      <c r="D25" s="15"/>
      <c r="E25" s="15"/>
      <c r="F25" s="15"/>
      <c r="G25" s="15"/>
      <c r="H25" s="15"/>
      <c r="I25" s="15"/>
      <c r="J25" s="15"/>
      <c r="K25" s="15"/>
      <c r="L25" s="16"/>
    </row>
    <row r="26" spans="1:12" x14ac:dyDescent="0.2">
      <c r="D26" s="15"/>
      <c r="E26" s="15"/>
      <c r="F26" s="15"/>
      <c r="G26" s="15"/>
      <c r="H26" s="15"/>
      <c r="I26" s="15"/>
      <c r="J26" s="15"/>
      <c r="K26" s="15"/>
      <c r="L26" s="16"/>
    </row>
    <row r="27" spans="1:12" x14ac:dyDescent="0.2">
      <c r="D27" s="15"/>
      <c r="E27" s="15"/>
      <c r="F27" s="15"/>
      <c r="G27" s="15"/>
      <c r="H27" s="15"/>
      <c r="I27" s="15"/>
      <c r="J27" s="15"/>
      <c r="K27" s="15"/>
      <c r="L27" s="16"/>
    </row>
    <row r="28" spans="1:12" x14ac:dyDescent="0.2">
      <c r="D28" s="15"/>
      <c r="E28" s="15"/>
      <c r="F28" s="15"/>
      <c r="G28" s="15"/>
      <c r="H28" s="15"/>
      <c r="I28" s="15"/>
      <c r="J28" s="15"/>
      <c r="K28" s="15"/>
      <c r="L28" s="16"/>
    </row>
    <row r="29" spans="1:12" x14ac:dyDescent="0.2">
      <c r="D29" s="15"/>
      <c r="E29" s="15"/>
      <c r="F29" s="15"/>
      <c r="G29" s="15"/>
      <c r="H29" s="15"/>
      <c r="I29" s="15"/>
      <c r="J29" s="15"/>
      <c r="K29" s="15"/>
      <c r="L29" s="16"/>
    </row>
    <row r="30" spans="1:12" x14ac:dyDescent="0.2">
      <c r="D30" s="15"/>
      <c r="E30" s="15"/>
      <c r="F30" s="15"/>
      <c r="G30" s="15"/>
      <c r="H30" s="15"/>
      <c r="I30" s="15"/>
      <c r="J30" s="15"/>
      <c r="K30" s="15"/>
      <c r="L30" s="16"/>
    </row>
    <row r="31" spans="1:12" x14ac:dyDescent="0.2">
      <c r="D31" s="15"/>
      <c r="E31" s="15"/>
      <c r="F31" s="15"/>
      <c r="G31" s="15"/>
      <c r="H31" s="15"/>
      <c r="I31" s="15"/>
      <c r="J31" s="15"/>
      <c r="K31" s="15"/>
      <c r="L31" s="16"/>
    </row>
    <row r="32" spans="1:12" x14ac:dyDescent="0.2">
      <c r="D32" s="15"/>
      <c r="E32" s="15"/>
      <c r="F32" s="15"/>
      <c r="G32" s="15"/>
      <c r="H32" s="15"/>
      <c r="I32" s="15"/>
      <c r="J32" s="15"/>
      <c r="K32" s="15"/>
      <c r="L32" s="16"/>
    </row>
    <row r="33" spans="4:12" x14ac:dyDescent="0.2">
      <c r="D33" s="15"/>
      <c r="E33" s="15"/>
      <c r="F33" s="15"/>
      <c r="G33" s="15"/>
      <c r="H33" s="15"/>
      <c r="I33" s="15"/>
      <c r="J33" s="15"/>
      <c r="K33" s="15"/>
      <c r="L33" s="16"/>
    </row>
    <row r="34" spans="4:12" x14ac:dyDescent="0.2">
      <c r="D34" s="15"/>
      <c r="E34" s="15"/>
      <c r="F34" s="15"/>
      <c r="G34" s="15"/>
      <c r="H34" s="15"/>
      <c r="I34" s="15"/>
      <c r="J34" s="15"/>
      <c r="K34" s="15"/>
      <c r="L34" s="2"/>
    </row>
    <row r="35" spans="4:12" x14ac:dyDescent="0.2">
      <c r="D35" s="15"/>
      <c r="E35" s="15"/>
      <c r="F35" s="15"/>
      <c r="G35" s="15"/>
      <c r="H35" s="15"/>
      <c r="I35" s="15"/>
      <c r="J35" s="15"/>
      <c r="K35" s="15"/>
      <c r="L35" s="2"/>
    </row>
    <row r="36" spans="4:12" x14ac:dyDescent="0.2">
      <c r="D36" s="15"/>
      <c r="E36" s="15"/>
      <c r="F36" s="15"/>
      <c r="G36" s="15"/>
      <c r="H36" s="15"/>
      <c r="I36" s="15"/>
      <c r="J36" s="15"/>
      <c r="K36" s="15"/>
      <c r="L36" s="2"/>
    </row>
    <row r="37" spans="4:12" x14ac:dyDescent="0.2">
      <c r="D37" s="15"/>
      <c r="E37" s="15"/>
      <c r="F37" s="15"/>
      <c r="G37" s="15"/>
      <c r="H37" s="15"/>
      <c r="I37" s="15"/>
      <c r="J37" s="15"/>
      <c r="K37" s="15"/>
      <c r="L37" s="2"/>
    </row>
    <row r="38" spans="4:12" x14ac:dyDescent="0.2">
      <c r="D38" s="15"/>
      <c r="E38" s="15"/>
      <c r="F38" s="15"/>
      <c r="G38" s="15"/>
      <c r="H38" s="15"/>
      <c r="I38" s="15"/>
      <c r="J38" s="15"/>
      <c r="K38" s="15"/>
      <c r="L38" s="2"/>
    </row>
    <row r="39" spans="4:12" x14ac:dyDescent="0.2">
      <c r="D39" s="15"/>
      <c r="E39" s="15"/>
      <c r="F39" s="15"/>
      <c r="G39" s="15"/>
      <c r="H39" s="15"/>
      <c r="I39" s="15"/>
      <c r="J39" s="15"/>
      <c r="K39" s="15"/>
      <c r="L39" s="2"/>
    </row>
    <row r="40" spans="4:12" x14ac:dyDescent="0.2">
      <c r="D40" s="15"/>
      <c r="E40" s="15"/>
      <c r="F40" s="15"/>
      <c r="G40" s="15"/>
      <c r="H40" s="15"/>
      <c r="I40" s="15"/>
      <c r="J40" s="15"/>
      <c r="K40" s="15"/>
      <c r="L40" s="2"/>
    </row>
    <row r="41" spans="4:12" x14ac:dyDescent="0.2">
      <c r="D41" s="15"/>
      <c r="E41" s="15"/>
      <c r="F41" s="15"/>
      <c r="G41" s="15"/>
      <c r="H41" s="15"/>
      <c r="I41" s="15"/>
      <c r="J41" s="15"/>
      <c r="K41" s="15"/>
      <c r="L41" s="2"/>
    </row>
    <row r="42" spans="4:12" x14ac:dyDescent="0.2">
      <c r="D42" s="15"/>
      <c r="E42" s="15"/>
      <c r="F42" s="15"/>
      <c r="G42" s="15"/>
      <c r="H42" s="15"/>
      <c r="I42" s="15"/>
      <c r="J42" s="15"/>
      <c r="K42" s="15"/>
      <c r="L42" s="2"/>
    </row>
    <row r="43" spans="4:12" x14ac:dyDescent="0.2">
      <c r="D43" s="15"/>
      <c r="E43" s="15"/>
      <c r="F43" s="15"/>
      <c r="G43" s="15"/>
      <c r="H43" s="15"/>
      <c r="I43" s="15"/>
      <c r="J43" s="15"/>
      <c r="K43" s="15"/>
      <c r="L43" s="2"/>
    </row>
    <row r="44" spans="4:12" x14ac:dyDescent="0.2">
      <c r="D44" s="15"/>
      <c r="E44" s="15"/>
      <c r="F44" s="15"/>
      <c r="G44" s="15"/>
      <c r="H44" s="15"/>
      <c r="I44" s="15"/>
      <c r="J44" s="15"/>
      <c r="K44" s="15"/>
      <c r="L44" s="2"/>
    </row>
    <row r="45" spans="4:12" x14ac:dyDescent="0.2">
      <c r="D45" s="15"/>
      <c r="E45" s="15"/>
      <c r="F45" s="15"/>
      <c r="G45" s="15"/>
      <c r="H45" s="15"/>
      <c r="I45" s="15"/>
      <c r="J45" s="15"/>
      <c r="K45" s="15"/>
      <c r="L45" s="2"/>
    </row>
    <row r="46" spans="4:12" x14ac:dyDescent="0.2">
      <c r="D46" s="15"/>
      <c r="E46" s="15"/>
      <c r="F46" s="15"/>
      <c r="G46" s="15"/>
      <c r="H46" s="15"/>
      <c r="I46" s="15"/>
      <c r="J46" s="15"/>
      <c r="K46" s="15"/>
      <c r="L46" s="2"/>
    </row>
    <row r="47" spans="4:12" x14ac:dyDescent="0.2">
      <c r="D47" s="15"/>
      <c r="E47" s="15"/>
      <c r="F47" s="15"/>
      <c r="G47" s="15"/>
      <c r="H47" s="15"/>
      <c r="I47" s="15"/>
      <c r="J47" s="15"/>
      <c r="K47" s="15"/>
      <c r="L47" s="2"/>
    </row>
    <row r="48" spans="4:12" x14ac:dyDescent="0.2">
      <c r="D48" s="15"/>
      <c r="E48" s="15"/>
      <c r="F48" s="15"/>
      <c r="G48" s="15"/>
      <c r="H48" s="15"/>
      <c r="I48" s="15"/>
      <c r="J48" s="15"/>
      <c r="K48" s="15"/>
      <c r="L48" s="2"/>
    </row>
    <row r="49" spans="4:12" x14ac:dyDescent="0.2">
      <c r="D49" s="15"/>
      <c r="E49" s="15"/>
      <c r="F49" s="15"/>
      <c r="G49" s="15"/>
      <c r="H49" s="15"/>
      <c r="I49" s="15"/>
      <c r="J49" s="15"/>
      <c r="K49" s="15"/>
      <c r="L49" s="2"/>
    </row>
    <row r="50" spans="4:12" x14ac:dyDescent="0.2">
      <c r="D50" s="15"/>
      <c r="E50" s="15"/>
      <c r="F50" s="15"/>
      <c r="G50" s="15"/>
      <c r="H50" s="15"/>
      <c r="I50" s="15"/>
      <c r="J50" s="15"/>
      <c r="K50" s="15"/>
      <c r="L50" s="2"/>
    </row>
    <row r="51" spans="4:12" x14ac:dyDescent="0.2">
      <c r="D51" s="15"/>
      <c r="E51" s="15"/>
      <c r="F51" s="15"/>
      <c r="G51" s="15"/>
      <c r="H51" s="15"/>
      <c r="I51" s="15"/>
      <c r="J51" s="15"/>
      <c r="K51" s="15"/>
      <c r="L51" s="2"/>
    </row>
  </sheetData>
  <mergeCells count="21">
    <mergeCell ref="D4:K4"/>
    <mergeCell ref="D5:E6"/>
    <mergeCell ref="F5:G6"/>
    <mergeCell ref="H5:I6"/>
    <mergeCell ref="J5:K6"/>
    <mergeCell ref="A1:C1"/>
    <mergeCell ref="A19:L19"/>
    <mergeCell ref="A20:L20"/>
    <mergeCell ref="A21:L21"/>
    <mergeCell ref="A23:H23"/>
    <mergeCell ref="A22:I22"/>
    <mergeCell ref="B8:B9"/>
    <mergeCell ref="B10:B11"/>
    <mergeCell ref="B12:B13"/>
    <mergeCell ref="B14:B15"/>
    <mergeCell ref="A18:H18"/>
    <mergeCell ref="A3:A15"/>
    <mergeCell ref="B3:B7"/>
    <mergeCell ref="C3:C7"/>
    <mergeCell ref="D3:K3"/>
    <mergeCell ref="L3:L7"/>
  </mergeCells>
  <hyperlinks>
    <hyperlink ref="L2" location="Contents!A1" display="Return to contents" xr:uid="{00000000-0004-0000-0D00-000000000000}"/>
    <hyperlink ref="M2" location="Contents!A1" display="Return to contents" xr:uid="{00000000-0004-0000-0D00-000001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18"/>
  <sheetViews>
    <sheetView workbookViewId="0">
      <pane xSplit="3" ySplit="4" topLeftCell="D5" activePane="bottomRight" state="frozen"/>
      <selection pane="topRight" activeCell="D1" sqref="D1"/>
      <selection pane="bottomLeft" activeCell="A4" sqref="A4"/>
      <selection pane="bottomRight" sqref="A1:E1"/>
    </sheetView>
  </sheetViews>
  <sheetFormatPr defaultColWidth="26.7109375" defaultRowHeight="12.75" x14ac:dyDescent="0.2"/>
  <cols>
    <col min="1" max="1" width="20.42578125" style="1" customWidth="1"/>
    <col min="2" max="2" width="26.7109375" style="1"/>
    <col min="3" max="3" width="30.7109375" style="1" customWidth="1"/>
    <col min="4" max="7" width="17.5703125" style="1" customWidth="1"/>
    <col min="8" max="16384" width="26.7109375" style="1"/>
  </cols>
  <sheetData>
    <row r="1" spans="1:18" x14ac:dyDescent="0.2">
      <c r="A1" s="276" t="s">
        <v>121</v>
      </c>
      <c r="B1" s="276"/>
      <c r="C1" s="276"/>
      <c r="D1" s="276"/>
      <c r="E1" s="276"/>
      <c r="F1" s="30"/>
      <c r="G1" s="30"/>
    </row>
    <row r="2" spans="1:18" ht="15" x14ac:dyDescent="0.25">
      <c r="A2" s="30"/>
      <c r="C2" s="30"/>
      <c r="D2" s="30"/>
      <c r="E2" s="30"/>
      <c r="F2" s="30"/>
      <c r="G2" s="30"/>
      <c r="H2" s="76" t="s">
        <v>67</v>
      </c>
    </row>
    <row r="3" spans="1:18" x14ac:dyDescent="0.2">
      <c r="D3" s="278" t="s">
        <v>122</v>
      </c>
      <c r="E3" s="295"/>
      <c r="F3" s="295"/>
      <c r="G3" s="279"/>
    </row>
    <row r="4" spans="1:18" x14ac:dyDescent="0.2">
      <c r="A4" s="280" t="s">
        <v>68</v>
      </c>
      <c r="B4" s="19"/>
      <c r="C4" s="24" t="s">
        <v>70</v>
      </c>
      <c r="D4" s="73" t="s">
        <v>123</v>
      </c>
      <c r="E4" s="73" t="s">
        <v>124</v>
      </c>
      <c r="F4" s="73" t="s">
        <v>125</v>
      </c>
      <c r="G4" s="74" t="s">
        <v>101</v>
      </c>
    </row>
    <row r="5" spans="1:18" x14ac:dyDescent="0.2">
      <c r="A5" s="281"/>
      <c r="B5" s="183" t="s">
        <v>69</v>
      </c>
      <c r="C5" s="6" t="s">
        <v>204</v>
      </c>
      <c r="D5" s="7">
        <v>6.96</v>
      </c>
      <c r="E5" s="7">
        <v>7.13</v>
      </c>
      <c r="F5" s="7">
        <v>7.66</v>
      </c>
      <c r="G5" s="17">
        <v>7.54</v>
      </c>
      <c r="I5" s="2"/>
    </row>
    <row r="6" spans="1:18" x14ac:dyDescent="0.2">
      <c r="A6" s="281"/>
      <c r="B6" s="186" t="s">
        <v>73</v>
      </c>
      <c r="C6" s="6" t="s">
        <v>204</v>
      </c>
      <c r="D6" s="4">
        <v>7.39</v>
      </c>
      <c r="E6" s="4">
        <v>7.43</v>
      </c>
      <c r="F6" s="4">
        <v>8.06</v>
      </c>
      <c r="G6" s="18">
        <v>7.79</v>
      </c>
      <c r="I6" s="2"/>
    </row>
    <row r="7" spans="1:18" x14ac:dyDescent="0.2">
      <c r="A7" s="281"/>
      <c r="B7" s="184" t="s">
        <v>74</v>
      </c>
      <c r="C7" s="6" t="s">
        <v>204</v>
      </c>
      <c r="D7" s="26">
        <v>6.14</v>
      </c>
      <c r="E7" s="26">
        <v>6.34</v>
      </c>
      <c r="F7" s="26">
        <v>7.3</v>
      </c>
      <c r="G7" s="29">
        <v>6.31</v>
      </c>
      <c r="I7" s="2"/>
    </row>
    <row r="8" spans="1:18" x14ac:dyDescent="0.2">
      <c r="A8" s="282"/>
      <c r="B8" s="184" t="s">
        <v>75</v>
      </c>
      <c r="C8" s="6" t="s">
        <v>204</v>
      </c>
      <c r="D8" s="7">
        <v>5.3</v>
      </c>
      <c r="E8" s="7">
        <v>5.3</v>
      </c>
      <c r="F8" s="7">
        <v>3.64</v>
      </c>
      <c r="G8" s="17">
        <v>4.4800000000000004</v>
      </c>
      <c r="I8" s="2"/>
    </row>
    <row r="9" spans="1:18" x14ac:dyDescent="0.2">
      <c r="A9" s="20" t="s">
        <v>103</v>
      </c>
      <c r="C9" s="20"/>
    </row>
    <row r="10" spans="1:18" s="9" customFormat="1" x14ac:dyDescent="0.2">
      <c r="A10" s="1"/>
      <c r="C10" s="1"/>
      <c r="D10" s="1"/>
      <c r="E10" s="1"/>
      <c r="F10" s="1"/>
      <c r="H10" s="10"/>
      <c r="L10" s="10"/>
      <c r="M10" s="10"/>
      <c r="N10" s="10"/>
      <c r="O10" s="10"/>
      <c r="P10" s="10"/>
      <c r="Q10" s="10"/>
      <c r="R10" s="11"/>
    </row>
    <row r="11" spans="1:18" s="9" customFormat="1" ht="12.6" customHeight="1" x14ac:dyDescent="0.2">
      <c r="A11" s="292" t="s">
        <v>76</v>
      </c>
      <c r="B11" s="292"/>
      <c r="C11" s="292"/>
      <c r="D11" s="292"/>
      <c r="E11" s="292"/>
      <c r="F11" s="292"/>
      <c r="G11" s="292"/>
      <c r="H11" s="22"/>
      <c r="I11" s="22"/>
      <c r="J11" s="22"/>
      <c r="K11" s="10"/>
      <c r="L11" s="10"/>
      <c r="M11" s="10"/>
      <c r="N11" s="10"/>
      <c r="O11" s="10"/>
      <c r="P11" s="10"/>
      <c r="Q11" s="10"/>
      <c r="R11" s="11"/>
    </row>
    <row r="12" spans="1:18" s="9" customFormat="1" ht="12.6" customHeight="1" x14ac:dyDescent="0.2">
      <c r="A12" s="293" t="s">
        <v>77</v>
      </c>
      <c r="B12" s="293"/>
      <c r="C12" s="293"/>
      <c r="D12" s="293"/>
      <c r="E12" s="293"/>
      <c r="F12" s="293"/>
      <c r="G12" s="293"/>
      <c r="H12" s="293"/>
      <c r="I12" s="293"/>
      <c r="J12" s="293"/>
      <c r="K12" s="293"/>
      <c r="L12" s="293"/>
      <c r="M12" s="293"/>
      <c r="N12" s="10"/>
      <c r="O12" s="10"/>
      <c r="P12" s="10"/>
      <c r="Q12" s="10"/>
      <c r="R12" s="11"/>
    </row>
    <row r="13" spans="1:18" s="9" customFormat="1" ht="12.6" customHeight="1" x14ac:dyDescent="0.2">
      <c r="A13" s="293" t="s">
        <v>78</v>
      </c>
      <c r="B13" s="293"/>
      <c r="C13" s="293"/>
      <c r="D13" s="293"/>
      <c r="E13" s="293"/>
      <c r="F13" s="293"/>
      <c r="G13" s="293"/>
      <c r="H13" s="293"/>
      <c r="I13" s="293"/>
      <c r="J13" s="293"/>
      <c r="K13" s="293"/>
      <c r="L13" s="293"/>
      <c r="M13" s="293"/>
      <c r="N13" s="10"/>
      <c r="O13" s="10"/>
      <c r="P13" s="10"/>
      <c r="Q13" s="10"/>
      <c r="R13" s="11"/>
    </row>
    <row r="14" spans="1:18" s="9" customFormat="1" ht="12.6" customHeight="1" x14ac:dyDescent="0.2">
      <c r="A14" s="293" t="s">
        <v>79</v>
      </c>
      <c r="B14" s="293"/>
      <c r="C14" s="293"/>
      <c r="D14" s="293"/>
      <c r="E14" s="293"/>
      <c r="F14" s="293"/>
      <c r="G14" s="293"/>
      <c r="H14" s="293"/>
      <c r="I14" s="293"/>
      <c r="J14" s="293"/>
      <c r="K14" s="293"/>
      <c r="L14" s="293"/>
      <c r="M14" s="293"/>
      <c r="N14" s="10"/>
      <c r="O14" s="10"/>
      <c r="P14" s="10"/>
      <c r="Q14" s="10"/>
      <c r="R14" s="11"/>
    </row>
    <row r="15" spans="1:18" s="9" customFormat="1" ht="12.6" customHeight="1" x14ac:dyDescent="0.2">
      <c r="A15" s="292" t="s">
        <v>126</v>
      </c>
      <c r="B15" s="292"/>
      <c r="C15" s="292"/>
      <c r="D15" s="292"/>
      <c r="E15" s="292"/>
      <c r="F15" s="292"/>
      <c r="G15" s="292"/>
      <c r="H15" s="22"/>
      <c r="I15" s="22"/>
      <c r="J15" s="22"/>
      <c r="K15" s="10"/>
      <c r="L15" s="10"/>
      <c r="M15" s="10"/>
      <c r="N15" s="10"/>
      <c r="O15" s="10"/>
      <c r="P15" s="10"/>
      <c r="Q15" s="10"/>
      <c r="R15" s="11"/>
    </row>
    <row r="16" spans="1:18" s="9" customFormat="1" ht="38.450000000000003" customHeight="1" x14ac:dyDescent="0.2">
      <c r="A16" s="258" t="s">
        <v>80</v>
      </c>
      <c r="B16" s="258"/>
      <c r="C16" s="258"/>
      <c r="D16" s="258"/>
      <c r="E16" s="258"/>
      <c r="F16" s="258"/>
      <c r="G16" s="258"/>
      <c r="H16" s="23"/>
      <c r="I16" s="23"/>
      <c r="J16" s="23"/>
      <c r="K16" s="10"/>
      <c r="L16" s="10"/>
      <c r="M16" s="10"/>
      <c r="N16" s="10"/>
      <c r="O16" s="10"/>
      <c r="P16" s="10"/>
      <c r="Q16" s="10"/>
      <c r="R16" s="11"/>
    </row>
    <row r="18" spans="4:7" x14ac:dyDescent="0.2">
      <c r="D18" s="2"/>
      <c r="E18" s="2"/>
      <c r="F18" s="2"/>
      <c r="G18" s="2"/>
    </row>
  </sheetData>
  <mergeCells count="9">
    <mergeCell ref="A1:E1"/>
    <mergeCell ref="A15:G15"/>
    <mergeCell ref="A16:G16"/>
    <mergeCell ref="D3:G3"/>
    <mergeCell ref="A4:A8"/>
    <mergeCell ref="A11:G11"/>
    <mergeCell ref="A12:M12"/>
    <mergeCell ref="A13:M13"/>
    <mergeCell ref="A14:M14"/>
  </mergeCells>
  <hyperlinks>
    <hyperlink ref="H2" location="Contents!A1" display="Return to contents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7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sqref="A1:F1"/>
    </sheetView>
  </sheetViews>
  <sheetFormatPr defaultColWidth="8.7109375" defaultRowHeight="12.75" x14ac:dyDescent="0.2"/>
  <cols>
    <col min="1" max="1" width="20.42578125" style="1" customWidth="1"/>
    <col min="2" max="2" width="26.7109375" style="1" customWidth="1"/>
    <col min="3" max="3" width="30.7109375" style="1" customWidth="1"/>
    <col min="4" max="12" width="9.7109375" style="1" customWidth="1"/>
    <col min="13" max="13" width="21.5703125" style="1" customWidth="1"/>
    <col min="14" max="16384" width="8.7109375" style="1"/>
  </cols>
  <sheetData>
    <row r="1" spans="1:14" x14ac:dyDescent="0.2">
      <c r="A1" s="276" t="s">
        <v>121</v>
      </c>
      <c r="B1" s="276"/>
      <c r="C1" s="276"/>
      <c r="D1" s="276"/>
      <c r="E1" s="276"/>
      <c r="F1" s="276"/>
      <c r="G1" s="30"/>
      <c r="H1" s="30"/>
      <c r="I1" s="30"/>
      <c r="J1" s="30"/>
      <c r="K1" s="30"/>
    </row>
    <row r="2" spans="1:14" ht="14.65" customHeight="1" x14ac:dyDescent="0.25">
      <c r="L2" s="31"/>
      <c r="M2" s="76" t="s">
        <v>67</v>
      </c>
    </row>
    <row r="3" spans="1:14" ht="13.15" customHeight="1" x14ac:dyDescent="0.2">
      <c r="A3" s="280" t="s">
        <v>68</v>
      </c>
      <c r="B3" s="286"/>
      <c r="C3" s="289" t="s">
        <v>70</v>
      </c>
      <c r="D3" s="295" t="s">
        <v>82</v>
      </c>
      <c r="E3" s="295"/>
      <c r="F3" s="295"/>
      <c r="G3" s="295"/>
      <c r="H3" s="295"/>
      <c r="I3" s="295"/>
      <c r="J3" s="295"/>
      <c r="K3" s="295"/>
      <c r="L3" s="304" t="s">
        <v>83</v>
      </c>
    </row>
    <row r="4" spans="1:14" ht="13.15" customHeight="1" x14ac:dyDescent="0.2">
      <c r="A4" s="281"/>
      <c r="B4" s="287"/>
      <c r="C4" s="290"/>
      <c r="D4" s="278" t="s">
        <v>122</v>
      </c>
      <c r="E4" s="295"/>
      <c r="F4" s="295"/>
      <c r="G4" s="295"/>
      <c r="H4" s="295"/>
      <c r="I4" s="295"/>
      <c r="J4" s="295"/>
      <c r="K4" s="279"/>
      <c r="L4" s="305"/>
    </row>
    <row r="5" spans="1:14" ht="28.9" customHeight="1" x14ac:dyDescent="0.2">
      <c r="A5" s="281"/>
      <c r="B5" s="287"/>
      <c r="C5" s="290"/>
      <c r="D5" s="296" t="s">
        <v>123</v>
      </c>
      <c r="E5" s="297"/>
      <c r="F5" s="296" t="s">
        <v>124</v>
      </c>
      <c r="G5" s="297"/>
      <c r="H5" s="296" t="s">
        <v>125</v>
      </c>
      <c r="I5" s="297"/>
      <c r="J5" s="300" t="s">
        <v>101</v>
      </c>
      <c r="K5" s="301"/>
      <c r="L5" s="305"/>
    </row>
    <row r="6" spans="1:14" x14ac:dyDescent="0.2">
      <c r="A6" s="281"/>
      <c r="B6" s="287"/>
      <c r="C6" s="290"/>
      <c r="D6" s="298"/>
      <c r="E6" s="299"/>
      <c r="F6" s="298"/>
      <c r="G6" s="299"/>
      <c r="H6" s="298"/>
      <c r="I6" s="299"/>
      <c r="J6" s="302"/>
      <c r="K6" s="303"/>
      <c r="L6" s="305"/>
    </row>
    <row r="7" spans="1:14" ht="25.5" customHeight="1" x14ac:dyDescent="0.2">
      <c r="A7" s="281"/>
      <c r="B7" s="288"/>
      <c r="C7" s="291"/>
      <c r="D7" s="33" t="s">
        <v>84</v>
      </c>
      <c r="E7" s="34" t="s">
        <v>85</v>
      </c>
      <c r="F7" s="34" t="s">
        <v>84</v>
      </c>
      <c r="G7" s="34" t="s">
        <v>85</v>
      </c>
      <c r="H7" s="35" t="s">
        <v>84</v>
      </c>
      <c r="I7" s="35" t="s">
        <v>84</v>
      </c>
      <c r="J7" s="35" t="s">
        <v>84</v>
      </c>
      <c r="K7" s="34" t="s">
        <v>85</v>
      </c>
      <c r="L7" s="306"/>
    </row>
    <row r="8" spans="1:14" x14ac:dyDescent="0.2">
      <c r="A8" s="281"/>
      <c r="B8" s="184" t="s">
        <v>69</v>
      </c>
      <c r="C8" s="6" t="s">
        <v>204</v>
      </c>
      <c r="D8" s="67">
        <v>6.74</v>
      </c>
      <c r="E8" s="68">
        <v>7.19</v>
      </c>
      <c r="F8" s="69">
        <v>6.9</v>
      </c>
      <c r="G8" s="68">
        <v>8.41</v>
      </c>
      <c r="H8" s="69">
        <v>6.44</v>
      </c>
      <c r="I8" s="69">
        <v>7.82</v>
      </c>
      <c r="J8" s="69">
        <v>6.06</v>
      </c>
      <c r="K8" s="68">
        <v>9.02</v>
      </c>
      <c r="L8" s="93">
        <v>710</v>
      </c>
      <c r="M8" s="13"/>
      <c r="N8" s="14"/>
    </row>
    <row r="9" spans="1:14" s="9" customFormat="1" x14ac:dyDescent="0.2">
      <c r="A9" s="281"/>
      <c r="B9" s="182" t="s">
        <v>73</v>
      </c>
      <c r="C9" s="6" t="s">
        <v>204</v>
      </c>
      <c r="D9" s="70">
        <v>7.18</v>
      </c>
      <c r="E9" s="71">
        <v>7.6</v>
      </c>
      <c r="F9" s="72">
        <v>7.34</v>
      </c>
      <c r="G9" s="71">
        <v>8.7899999999999991</v>
      </c>
      <c r="H9" s="72">
        <v>6.65</v>
      </c>
      <c r="I9" s="72">
        <v>8.2100000000000009</v>
      </c>
      <c r="J9" s="72">
        <v>6.5</v>
      </c>
      <c r="K9" s="71">
        <v>9.07</v>
      </c>
      <c r="L9" s="94">
        <v>710</v>
      </c>
      <c r="M9" s="2"/>
      <c r="N9" s="10"/>
    </row>
    <row r="10" spans="1:14" x14ac:dyDescent="0.2">
      <c r="A10" s="281"/>
      <c r="B10" s="182" t="s">
        <v>74</v>
      </c>
      <c r="C10" s="6" t="s">
        <v>204</v>
      </c>
      <c r="D10" s="80">
        <v>5.85</v>
      </c>
      <c r="E10" s="81">
        <v>6.43</v>
      </c>
      <c r="F10" s="82">
        <v>6.36</v>
      </c>
      <c r="G10" s="81">
        <v>8.23</v>
      </c>
      <c r="H10" s="82">
        <v>5.44</v>
      </c>
      <c r="I10" s="82">
        <v>7.25</v>
      </c>
      <c r="J10" s="82">
        <v>4.34</v>
      </c>
      <c r="K10" s="81">
        <v>8.2899999999999991</v>
      </c>
      <c r="L10" s="95">
        <v>730</v>
      </c>
    </row>
    <row r="11" spans="1:14" x14ac:dyDescent="0.2">
      <c r="A11" s="282"/>
      <c r="B11" s="184" t="s">
        <v>75</v>
      </c>
      <c r="C11" s="6" t="s">
        <v>204</v>
      </c>
      <c r="D11" s="80">
        <v>4.9800000000000004</v>
      </c>
      <c r="E11" s="81">
        <v>5.61</v>
      </c>
      <c r="F11" s="82">
        <v>2.5499999999999998</v>
      </c>
      <c r="G11" s="81">
        <v>4.7300000000000004</v>
      </c>
      <c r="H11" s="82">
        <v>4.2</v>
      </c>
      <c r="I11" s="82">
        <v>6.4</v>
      </c>
      <c r="J11" s="82">
        <v>2.63</v>
      </c>
      <c r="K11" s="81">
        <v>6.33</v>
      </c>
      <c r="L11" s="95">
        <v>730</v>
      </c>
    </row>
    <row r="12" spans="1:14" x14ac:dyDescent="0.2">
      <c r="A12" s="20" t="s">
        <v>103</v>
      </c>
      <c r="C12" s="20"/>
    </row>
    <row r="13" spans="1:14" x14ac:dyDescent="0.2">
      <c r="B13" s="9"/>
      <c r="F13" s="9"/>
      <c r="G13" s="9"/>
      <c r="H13" s="9"/>
      <c r="I13" s="9"/>
      <c r="J13" s="9"/>
      <c r="K13" s="10"/>
      <c r="L13" s="10"/>
    </row>
    <row r="14" spans="1:14" x14ac:dyDescent="0.2">
      <c r="A14" s="292" t="s">
        <v>76</v>
      </c>
      <c r="B14" s="292"/>
      <c r="C14" s="292"/>
      <c r="D14" s="292"/>
      <c r="E14" s="292"/>
      <c r="F14" s="292"/>
      <c r="G14" s="292"/>
      <c r="H14" s="292"/>
      <c r="I14" s="292"/>
      <c r="J14" s="292"/>
      <c r="K14" s="22"/>
      <c r="L14" s="10"/>
    </row>
    <row r="15" spans="1:14" x14ac:dyDescent="0.2">
      <c r="A15" s="293" t="s">
        <v>77</v>
      </c>
      <c r="B15" s="293"/>
      <c r="C15" s="293"/>
      <c r="D15" s="293"/>
      <c r="E15" s="293"/>
      <c r="F15" s="293"/>
      <c r="G15" s="293"/>
      <c r="H15" s="293"/>
      <c r="I15" s="293"/>
      <c r="J15" s="293"/>
      <c r="K15" s="293"/>
      <c r="L15" s="293"/>
    </row>
    <row r="16" spans="1:14" x14ac:dyDescent="0.2">
      <c r="A16" s="293" t="s">
        <v>78</v>
      </c>
      <c r="B16" s="293"/>
      <c r="C16" s="293"/>
      <c r="D16" s="293"/>
      <c r="E16" s="293"/>
      <c r="F16" s="293"/>
      <c r="G16" s="293"/>
      <c r="H16" s="293"/>
      <c r="I16" s="293"/>
      <c r="J16" s="293"/>
      <c r="K16" s="293"/>
      <c r="L16" s="293"/>
    </row>
    <row r="17" spans="1:12" x14ac:dyDescent="0.2">
      <c r="A17" s="293" t="s">
        <v>79</v>
      </c>
      <c r="B17" s="293"/>
      <c r="C17" s="293"/>
      <c r="D17" s="293"/>
      <c r="E17" s="293"/>
      <c r="F17" s="293"/>
      <c r="G17" s="293"/>
      <c r="H17" s="293"/>
      <c r="I17" s="293"/>
      <c r="J17" s="293"/>
      <c r="K17" s="293"/>
      <c r="L17" s="293"/>
    </row>
    <row r="18" spans="1:12" ht="12.6" customHeight="1" x14ac:dyDescent="0.2">
      <c r="A18" s="292" t="s">
        <v>126</v>
      </c>
      <c r="B18" s="292"/>
      <c r="C18" s="292"/>
      <c r="D18" s="292"/>
      <c r="E18" s="292"/>
      <c r="F18" s="292"/>
      <c r="G18" s="292"/>
      <c r="H18" s="292"/>
      <c r="I18" s="292"/>
      <c r="J18" s="292"/>
      <c r="K18" s="292"/>
      <c r="L18" s="292"/>
    </row>
    <row r="19" spans="1:12" ht="39.6" customHeight="1" x14ac:dyDescent="0.2">
      <c r="A19" s="258" t="s">
        <v>80</v>
      </c>
      <c r="B19" s="258"/>
      <c r="C19" s="258"/>
      <c r="D19" s="258"/>
      <c r="E19" s="258"/>
      <c r="F19" s="258"/>
      <c r="G19" s="258"/>
      <c r="H19" s="258"/>
      <c r="I19" s="258"/>
      <c r="J19" s="258"/>
      <c r="K19" s="23"/>
      <c r="L19" s="10"/>
    </row>
    <row r="20" spans="1:12" x14ac:dyDescent="0.2">
      <c r="D20" s="15"/>
      <c r="E20" s="15"/>
      <c r="F20" s="15"/>
      <c r="G20" s="15"/>
      <c r="H20" s="15"/>
      <c r="I20" s="15"/>
      <c r="J20" s="15"/>
      <c r="K20" s="15"/>
      <c r="L20" s="16"/>
    </row>
    <row r="21" spans="1:12" x14ac:dyDescent="0.2">
      <c r="D21" s="15"/>
      <c r="E21" s="15"/>
      <c r="F21" s="15"/>
      <c r="G21" s="15"/>
      <c r="H21" s="15"/>
      <c r="I21" s="15"/>
      <c r="J21" s="15"/>
      <c r="K21" s="15"/>
      <c r="L21" s="16"/>
    </row>
    <row r="22" spans="1:12" x14ac:dyDescent="0.2">
      <c r="D22" s="15"/>
      <c r="E22" s="15"/>
      <c r="F22" s="15"/>
      <c r="G22" s="15"/>
      <c r="H22" s="15"/>
      <c r="I22" s="15"/>
      <c r="J22" s="15"/>
      <c r="K22" s="15"/>
      <c r="L22" s="16"/>
    </row>
    <row r="23" spans="1:12" x14ac:dyDescent="0.2">
      <c r="D23" s="15"/>
      <c r="E23" s="15"/>
      <c r="F23" s="15"/>
      <c r="G23" s="15"/>
      <c r="H23" s="15"/>
      <c r="I23" s="15"/>
      <c r="J23" s="15"/>
      <c r="K23" s="15"/>
      <c r="L23" s="16"/>
    </row>
    <row r="24" spans="1:12" x14ac:dyDescent="0.2">
      <c r="D24" s="15"/>
      <c r="E24" s="15"/>
      <c r="F24" s="15"/>
      <c r="G24" s="15"/>
      <c r="H24" s="15"/>
      <c r="I24" s="15"/>
      <c r="J24" s="15"/>
      <c r="K24" s="15"/>
      <c r="L24" s="16"/>
    </row>
    <row r="25" spans="1:12" x14ac:dyDescent="0.2">
      <c r="D25" s="15"/>
      <c r="E25" s="15"/>
      <c r="F25" s="15"/>
      <c r="G25" s="15"/>
      <c r="H25" s="15"/>
      <c r="I25" s="15"/>
      <c r="J25" s="15"/>
      <c r="K25" s="15"/>
      <c r="L25" s="16"/>
    </row>
    <row r="26" spans="1:12" x14ac:dyDescent="0.2">
      <c r="D26" s="15"/>
      <c r="E26" s="15"/>
      <c r="F26" s="15"/>
      <c r="G26" s="15"/>
      <c r="H26" s="15"/>
      <c r="I26" s="15"/>
      <c r="J26" s="15"/>
      <c r="K26" s="15"/>
      <c r="L26" s="16"/>
    </row>
    <row r="27" spans="1:12" x14ac:dyDescent="0.2">
      <c r="D27" s="15"/>
      <c r="E27" s="15"/>
      <c r="F27" s="15"/>
      <c r="G27" s="15"/>
      <c r="H27" s="15"/>
      <c r="I27" s="15"/>
      <c r="J27" s="15"/>
      <c r="K27" s="15"/>
      <c r="L27" s="16"/>
    </row>
    <row r="28" spans="1:12" x14ac:dyDescent="0.2">
      <c r="D28" s="15"/>
      <c r="E28" s="15"/>
      <c r="F28" s="15"/>
      <c r="G28" s="15"/>
      <c r="H28" s="15"/>
      <c r="I28" s="15"/>
      <c r="J28" s="15"/>
      <c r="K28" s="15"/>
      <c r="L28" s="16"/>
    </row>
    <row r="29" spans="1:12" x14ac:dyDescent="0.2">
      <c r="D29" s="15"/>
      <c r="E29" s="15"/>
      <c r="F29" s="15"/>
      <c r="G29" s="15"/>
      <c r="H29" s="15"/>
      <c r="I29" s="15"/>
      <c r="J29" s="15"/>
      <c r="K29" s="15"/>
      <c r="L29" s="16"/>
    </row>
    <row r="30" spans="1:12" x14ac:dyDescent="0.2">
      <c r="D30" s="15"/>
      <c r="E30" s="15"/>
      <c r="F30" s="15"/>
      <c r="G30" s="15"/>
      <c r="H30" s="15"/>
      <c r="I30" s="15"/>
      <c r="J30" s="15"/>
      <c r="K30" s="15"/>
      <c r="L30" s="2"/>
    </row>
    <row r="31" spans="1:12" x14ac:dyDescent="0.2">
      <c r="D31" s="15"/>
      <c r="E31" s="15"/>
      <c r="F31" s="15"/>
      <c r="G31" s="15"/>
      <c r="H31" s="15"/>
      <c r="I31" s="15"/>
      <c r="J31" s="15"/>
      <c r="K31" s="15"/>
      <c r="L31" s="2"/>
    </row>
    <row r="32" spans="1:12" x14ac:dyDescent="0.2">
      <c r="D32" s="15"/>
      <c r="E32" s="15"/>
      <c r="F32" s="15"/>
      <c r="G32" s="15"/>
      <c r="H32" s="15"/>
      <c r="I32" s="15"/>
      <c r="J32" s="15"/>
      <c r="K32" s="15"/>
      <c r="L32" s="2"/>
    </row>
    <row r="33" spans="4:12" x14ac:dyDescent="0.2">
      <c r="D33" s="15"/>
      <c r="E33" s="15"/>
      <c r="F33" s="15"/>
      <c r="G33" s="15"/>
      <c r="H33" s="15"/>
      <c r="I33" s="15"/>
      <c r="J33" s="15"/>
      <c r="K33" s="15"/>
      <c r="L33" s="2"/>
    </row>
    <row r="34" spans="4:12" x14ac:dyDescent="0.2">
      <c r="D34" s="15"/>
      <c r="E34" s="15"/>
      <c r="F34" s="15"/>
      <c r="G34" s="15"/>
      <c r="H34" s="15"/>
      <c r="I34" s="15"/>
      <c r="J34" s="15"/>
      <c r="K34" s="15"/>
      <c r="L34" s="2"/>
    </row>
    <row r="35" spans="4:12" x14ac:dyDescent="0.2">
      <c r="D35" s="15"/>
      <c r="E35" s="15"/>
      <c r="F35" s="15"/>
      <c r="G35" s="15"/>
      <c r="H35" s="15"/>
      <c r="I35" s="15"/>
      <c r="J35" s="15"/>
      <c r="K35" s="15"/>
      <c r="L35" s="2"/>
    </row>
    <row r="36" spans="4:12" x14ac:dyDescent="0.2">
      <c r="D36" s="15"/>
      <c r="E36" s="15"/>
      <c r="F36" s="15"/>
      <c r="G36" s="15"/>
      <c r="H36" s="15"/>
      <c r="I36" s="15"/>
      <c r="J36" s="15"/>
      <c r="K36" s="15"/>
      <c r="L36" s="2"/>
    </row>
    <row r="37" spans="4:12" x14ac:dyDescent="0.2">
      <c r="D37" s="15"/>
      <c r="E37" s="15"/>
      <c r="F37" s="15"/>
      <c r="G37" s="15"/>
      <c r="H37" s="15"/>
      <c r="I37" s="15"/>
      <c r="J37" s="15"/>
      <c r="K37" s="15"/>
      <c r="L37" s="2"/>
    </row>
    <row r="38" spans="4:12" x14ac:dyDescent="0.2">
      <c r="D38" s="15"/>
      <c r="E38" s="15"/>
      <c r="F38" s="15"/>
      <c r="G38" s="15"/>
      <c r="H38" s="15"/>
      <c r="I38" s="15"/>
      <c r="J38" s="15"/>
      <c r="K38" s="15"/>
      <c r="L38" s="2"/>
    </row>
    <row r="39" spans="4:12" x14ac:dyDescent="0.2">
      <c r="D39" s="15"/>
      <c r="E39" s="15"/>
      <c r="F39" s="15"/>
      <c r="G39" s="15"/>
      <c r="H39" s="15"/>
      <c r="I39" s="15"/>
      <c r="J39" s="15"/>
      <c r="K39" s="15"/>
      <c r="L39" s="2"/>
    </row>
    <row r="40" spans="4:12" x14ac:dyDescent="0.2">
      <c r="D40" s="15"/>
      <c r="E40" s="15"/>
      <c r="F40" s="15"/>
      <c r="G40" s="15"/>
      <c r="H40" s="15"/>
      <c r="I40" s="15"/>
      <c r="J40" s="15"/>
      <c r="K40" s="15"/>
      <c r="L40" s="2"/>
    </row>
    <row r="41" spans="4:12" x14ac:dyDescent="0.2">
      <c r="D41" s="15"/>
      <c r="E41" s="15"/>
      <c r="F41" s="15"/>
      <c r="G41" s="15"/>
      <c r="H41" s="15"/>
      <c r="I41" s="15"/>
      <c r="J41" s="15"/>
      <c r="K41" s="15"/>
      <c r="L41" s="2"/>
    </row>
    <row r="42" spans="4:12" x14ac:dyDescent="0.2">
      <c r="D42" s="15"/>
      <c r="E42" s="15"/>
      <c r="F42" s="15"/>
      <c r="G42" s="15"/>
      <c r="H42" s="15"/>
      <c r="I42" s="15"/>
      <c r="J42" s="15"/>
      <c r="K42" s="15"/>
      <c r="L42" s="2"/>
    </row>
    <row r="43" spans="4:12" x14ac:dyDescent="0.2">
      <c r="D43" s="15"/>
      <c r="E43" s="15"/>
      <c r="F43" s="15"/>
      <c r="G43" s="15"/>
      <c r="H43" s="15"/>
      <c r="I43" s="15"/>
      <c r="J43" s="15"/>
      <c r="K43" s="15"/>
      <c r="L43" s="2"/>
    </row>
    <row r="44" spans="4:12" x14ac:dyDescent="0.2">
      <c r="D44" s="15"/>
      <c r="E44" s="15"/>
      <c r="F44" s="15"/>
      <c r="G44" s="15"/>
      <c r="H44" s="15"/>
      <c r="I44" s="15"/>
      <c r="J44" s="15"/>
      <c r="K44" s="15"/>
      <c r="L44" s="2"/>
    </row>
    <row r="45" spans="4:12" x14ac:dyDescent="0.2">
      <c r="D45" s="15"/>
      <c r="E45" s="15"/>
      <c r="F45" s="15"/>
      <c r="G45" s="15"/>
      <c r="H45" s="15"/>
      <c r="I45" s="15"/>
      <c r="J45" s="15"/>
      <c r="K45" s="15"/>
      <c r="L45" s="2"/>
    </row>
    <row r="46" spans="4:12" x14ac:dyDescent="0.2">
      <c r="D46" s="15"/>
      <c r="E46" s="15"/>
      <c r="F46" s="15"/>
      <c r="G46" s="15"/>
      <c r="H46" s="15"/>
      <c r="I46" s="15"/>
      <c r="J46" s="15"/>
      <c r="K46" s="15"/>
      <c r="L46" s="2"/>
    </row>
    <row r="47" spans="4:12" x14ac:dyDescent="0.2">
      <c r="D47" s="15"/>
      <c r="E47" s="15"/>
      <c r="F47" s="15"/>
      <c r="G47" s="15"/>
      <c r="H47" s="15"/>
      <c r="I47" s="15"/>
      <c r="J47" s="15"/>
      <c r="K47" s="15"/>
      <c r="L47" s="2"/>
    </row>
  </sheetData>
  <mergeCells count="17">
    <mergeCell ref="A19:J19"/>
    <mergeCell ref="A3:A11"/>
    <mergeCell ref="B3:B7"/>
    <mergeCell ref="C3:C7"/>
    <mergeCell ref="D3:K3"/>
    <mergeCell ref="A18:L18"/>
    <mergeCell ref="L3:L7"/>
    <mergeCell ref="D4:K4"/>
    <mergeCell ref="D5:E6"/>
    <mergeCell ref="F5:G6"/>
    <mergeCell ref="J5:K6"/>
    <mergeCell ref="H5:I6"/>
    <mergeCell ref="A14:J14"/>
    <mergeCell ref="A15:L15"/>
    <mergeCell ref="A16:L16"/>
    <mergeCell ref="A17:L17"/>
    <mergeCell ref="A1:F1"/>
  </mergeCells>
  <hyperlinks>
    <hyperlink ref="M2" location="Contents!A1" display="Return to contents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33"/>
  <sheetViews>
    <sheetView workbookViewId="0">
      <selection sqref="A1:B1"/>
    </sheetView>
  </sheetViews>
  <sheetFormatPr defaultRowHeight="15" x14ac:dyDescent="0.25"/>
  <cols>
    <col min="1" max="1" width="90.5703125" customWidth="1"/>
    <col min="2" max="2" width="25.42578125" bestFit="1" customWidth="1"/>
  </cols>
  <sheetData>
    <row r="1" spans="1:18" x14ac:dyDescent="0.25">
      <c r="A1" s="276" t="s">
        <v>206</v>
      </c>
      <c r="B1" s="276"/>
    </row>
    <row r="2" spans="1:18" x14ac:dyDescent="0.25">
      <c r="A2" s="30"/>
      <c r="B2" s="76" t="s">
        <v>67</v>
      </c>
    </row>
    <row r="3" spans="1:18" s="1" customFormat="1" ht="12.75" x14ac:dyDescent="0.2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 ht="14.45" customHeight="1" x14ac:dyDescent="0.25">
      <c r="A4" s="289" t="s">
        <v>128</v>
      </c>
      <c r="B4" s="289" t="s">
        <v>75</v>
      </c>
    </row>
    <row r="5" spans="1:18" x14ac:dyDescent="0.25">
      <c r="A5" s="291"/>
      <c r="B5" s="291"/>
    </row>
    <row r="6" spans="1:18" x14ac:dyDescent="0.25">
      <c r="A6" s="153" t="s">
        <v>129</v>
      </c>
      <c r="B6" s="75">
        <v>5.36</v>
      </c>
    </row>
    <row r="7" spans="1:18" x14ac:dyDescent="0.25">
      <c r="A7" s="153" t="s">
        <v>130</v>
      </c>
      <c r="B7" s="75">
        <v>5.82</v>
      </c>
    </row>
    <row r="8" spans="1:18" x14ac:dyDescent="0.25">
      <c r="A8" s="153" t="s">
        <v>131</v>
      </c>
      <c r="B8" s="75">
        <v>5.89</v>
      </c>
    </row>
    <row r="9" spans="1:18" x14ac:dyDescent="0.25">
      <c r="A9" s="153" t="s">
        <v>132</v>
      </c>
      <c r="B9" s="75">
        <v>6.3</v>
      </c>
    </row>
    <row r="10" spans="1:18" x14ac:dyDescent="0.25">
      <c r="A10" s="153" t="s">
        <v>133</v>
      </c>
      <c r="B10" s="75">
        <v>5.05</v>
      </c>
    </row>
    <row r="11" spans="1:18" x14ac:dyDescent="0.25">
      <c r="A11" s="153" t="s">
        <v>134</v>
      </c>
      <c r="B11" s="75">
        <v>6.8</v>
      </c>
    </row>
    <row r="12" spans="1:18" x14ac:dyDescent="0.25">
      <c r="A12" s="153" t="s">
        <v>135</v>
      </c>
      <c r="B12" s="75">
        <v>5.69</v>
      </c>
    </row>
    <row r="13" spans="1:18" x14ac:dyDescent="0.25">
      <c r="A13" s="153" t="s">
        <v>136</v>
      </c>
      <c r="B13" s="75">
        <v>5.89</v>
      </c>
    </row>
    <row r="14" spans="1:18" x14ac:dyDescent="0.25">
      <c r="A14" s="153" t="s">
        <v>137</v>
      </c>
      <c r="B14" s="75">
        <v>5.15</v>
      </c>
    </row>
    <row r="15" spans="1:18" x14ac:dyDescent="0.25">
      <c r="A15" s="153" t="s">
        <v>138</v>
      </c>
      <c r="B15" s="75">
        <v>5.62</v>
      </c>
    </row>
    <row r="16" spans="1:18" x14ac:dyDescent="0.25">
      <c r="A16" s="153" t="s">
        <v>139</v>
      </c>
      <c r="B16" s="75">
        <v>6.67</v>
      </c>
    </row>
    <row r="17" spans="1:12" x14ac:dyDescent="0.25">
      <c r="A17" s="154" t="s">
        <v>140</v>
      </c>
      <c r="B17" s="29">
        <v>6.14</v>
      </c>
    </row>
    <row r="18" spans="1:12" x14ac:dyDescent="0.25">
      <c r="A18" s="154" t="s">
        <v>141</v>
      </c>
      <c r="B18" s="29">
        <v>5.97</v>
      </c>
    </row>
    <row r="19" spans="1:12" x14ac:dyDescent="0.25">
      <c r="A19" s="154" t="s">
        <v>142</v>
      </c>
      <c r="B19" s="29">
        <v>5.92</v>
      </c>
    </row>
    <row r="20" spans="1:12" x14ac:dyDescent="0.25">
      <c r="A20" s="154" t="s">
        <v>143</v>
      </c>
      <c r="B20" s="65" t="s">
        <v>144</v>
      </c>
    </row>
    <row r="21" spans="1:12" x14ac:dyDescent="0.25">
      <c r="A21" s="154" t="s">
        <v>145</v>
      </c>
      <c r="B21" s="29">
        <v>6.72</v>
      </c>
    </row>
    <row r="22" spans="1:12" x14ac:dyDescent="0.25">
      <c r="A22" s="154" t="s">
        <v>146</v>
      </c>
      <c r="B22" s="29">
        <v>6.27</v>
      </c>
    </row>
    <row r="23" spans="1:12" x14ac:dyDescent="0.25">
      <c r="A23" s="154" t="s">
        <v>147</v>
      </c>
      <c r="B23" s="65" t="s">
        <v>144</v>
      </c>
    </row>
    <row r="24" spans="1:12" x14ac:dyDescent="0.25">
      <c r="A24" s="154" t="s">
        <v>148</v>
      </c>
      <c r="B24" s="29">
        <v>4.71</v>
      </c>
    </row>
    <row r="25" spans="1:12" x14ac:dyDescent="0.25">
      <c r="A25" s="154" t="s">
        <v>149</v>
      </c>
      <c r="B25" s="29">
        <v>5.91</v>
      </c>
    </row>
    <row r="26" spans="1:12" x14ac:dyDescent="0.25">
      <c r="A26" s="154" t="s">
        <v>150</v>
      </c>
      <c r="B26" s="29">
        <v>5.98</v>
      </c>
    </row>
    <row r="27" spans="1:12" x14ac:dyDescent="0.25">
      <c r="A27" s="154" t="s">
        <v>151</v>
      </c>
      <c r="B27" s="29">
        <v>4.99</v>
      </c>
    </row>
    <row r="28" spans="1:12" s="1" customFormat="1" ht="12.75" x14ac:dyDescent="0.2">
      <c r="A28" s="20" t="s">
        <v>152</v>
      </c>
      <c r="C28" s="20"/>
    </row>
    <row r="29" spans="1:12" s="1" customFormat="1" ht="12.75" x14ac:dyDescent="0.2">
      <c r="B29" s="9"/>
      <c r="F29" s="9"/>
      <c r="G29" s="9"/>
      <c r="H29" s="9"/>
      <c r="I29" s="9"/>
      <c r="J29" s="9"/>
      <c r="K29" s="10"/>
      <c r="L29" s="10"/>
    </row>
    <row r="30" spans="1:12" s="1" customFormat="1" ht="12.75" x14ac:dyDescent="0.2">
      <c r="A30" s="293" t="s">
        <v>153</v>
      </c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</row>
    <row r="31" spans="1:12" s="1" customFormat="1" ht="12.6" customHeight="1" x14ac:dyDescent="0.2">
      <c r="A31" s="292" t="s">
        <v>154</v>
      </c>
      <c r="B31" s="292"/>
      <c r="C31" s="292"/>
      <c r="D31" s="292"/>
      <c r="E31" s="292"/>
      <c r="F31" s="292"/>
      <c r="G31" s="292"/>
      <c r="H31" s="22"/>
      <c r="I31" s="22"/>
      <c r="J31" s="22"/>
      <c r="K31" s="22"/>
      <c r="L31" s="10"/>
    </row>
    <row r="32" spans="1:12" s="1" customFormat="1" ht="39.6" customHeight="1" x14ac:dyDescent="0.2">
      <c r="A32" s="258" t="s">
        <v>155</v>
      </c>
      <c r="B32" s="258"/>
      <c r="C32" s="258"/>
      <c r="D32" s="258"/>
      <c r="E32" s="258"/>
      <c r="F32" s="258"/>
      <c r="G32" s="258"/>
      <c r="H32" s="258"/>
      <c r="I32" s="258"/>
      <c r="J32" s="258"/>
      <c r="K32" s="23"/>
      <c r="L32" s="10"/>
    </row>
    <row r="33" spans="1:7" x14ac:dyDescent="0.25">
      <c r="A33" s="292" t="s">
        <v>156</v>
      </c>
      <c r="B33" s="292"/>
      <c r="C33" s="292"/>
      <c r="D33" s="292"/>
      <c r="E33" s="292"/>
      <c r="F33" s="292"/>
      <c r="G33" s="292"/>
    </row>
  </sheetData>
  <mergeCells count="7">
    <mergeCell ref="A1:B1"/>
    <mergeCell ref="A33:G33"/>
    <mergeCell ref="B4:B5"/>
    <mergeCell ref="A30:L30"/>
    <mergeCell ref="A31:G31"/>
    <mergeCell ref="A32:J32"/>
    <mergeCell ref="A4:A5"/>
  </mergeCells>
  <hyperlinks>
    <hyperlink ref="B2" location="Contents!A1" display="Return to contents" xr:uid="{00000000-0004-0000-1000-000000000000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34"/>
  <sheetViews>
    <sheetView workbookViewId="0">
      <selection sqref="A1:B1"/>
    </sheetView>
  </sheetViews>
  <sheetFormatPr defaultRowHeight="15" x14ac:dyDescent="0.25"/>
  <cols>
    <col min="1" max="1" width="90.5703125" customWidth="1"/>
    <col min="2" max="3" width="25.42578125" customWidth="1"/>
  </cols>
  <sheetData>
    <row r="1" spans="1:4" x14ac:dyDescent="0.25">
      <c r="A1" s="276" t="s">
        <v>127</v>
      </c>
      <c r="B1" s="276"/>
    </row>
    <row r="2" spans="1:4" ht="15.6" customHeight="1" x14ac:dyDescent="0.25">
      <c r="C2" s="76" t="s">
        <v>67</v>
      </c>
      <c r="D2" s="191"/>
    </row>
    <row r="3" spans="1:4" s="1" customFormat="1" ht="15" customHeight="1" x14ac:dyDescent="0.2">
      <c r="A3" s="289" t="s">
        <v>128</v>
      </c>
      <c r="B3" s="313" t="s">
        <v>82</v>
      </c>
      <c r="C3" s="313"/>
      <c r="D3" s="30"/>
    </row>
    <row r="4" spans="1:4" ht="14.45" customHeight="1" x14ac:dyDescent="0.25">
      <c r="A4" s="290"/>
      <c r="B4" s="314" t="s">
        <v>75</v>
      </c>
      <c r="C4" s="286"/>
    </row>
    <row r="5" spans="1:4" x14ac:dyDescent="0.25">
      <c r="A5" s="291"/>
      <c r="B5" s="34" t="s">
        <v>84</v>
      </c>
      <c r="C5" s="34" t="s">
        <v>85</v>
      </c>
    </row>
    <row r="6" spans="1:4" x14ac:dyDescent="0.25">
      <c r="A6" s="153" t="s">
        <v>129</v>
      </c>
      <c r="B6" s="75">
        <v>4.05</v>
      </c>
      <c r="C6" s="155">
        <v>6.67</v>
      </c>
    </row>
    <row r="7" spans="1:4" x14ac:dyDescent="0.25">
      <c r="A7" s="153" t="s">
        <v>130</v>
      </c>
      <c r="B7" s="75">
        <v>5.28</v>
      </c>
      <c r="C7" s="155">
        <v>6.36</v>
      </c>
    </row>
    <row r="8" spans="1:4" x14ac:dyDescent="0.25">
      <c r="A8" s="153" t="s">
        <v>131</v>
      </c>
      <c r="B8" s="75">
        <v>4.92</v>
      </c>
      <c r="C8" s="155">
        <v>6.85</v>
      </c>
    </row>
    <row r="9" spans="1:4" x14ac:dyDescent="0.25">
      <c r="A9" s="153" t="s">
        <v>132</v>
      </c>
      <c r="B9" s="75">
        <v>4.26</v>
      </c>
      <c r="C9" s="155">
        <v>8.33</v>
      </c>
    </row>
    <row r="10" spans="1:4" x14ac:dyDescent="0.25">
      <c r="A10" s="153" t="s">
        <v>133</v>
      </c>
      <c r="B10" s="75">
        <v>4.0199999999999996</v>
      </c>
      <c r="C10" s="155">
        <v>6.08</v>
      </c>
    </row>
    <row r="11" spans="1:4" x14ac:dyDescent="0.25">
      <c r="A11" s="153" t="s">
        <v>134</v>
      </c>
      <c r="B11" s="75">
        <v>4.82</v>
      </c>
      <c r="C11" s="155">
        <v>8.77</v>
      </c>
    </row>
    <row r="12" spans="1:4" x14ac:dyDescent="0.25">
      <c r="A12" s="153" t="s">
        <v>135</v>
      </c>
      <c r="B12" s="75">
        <v>4.09</v>
      </c>
      <c r="C12" s="155">
        <v>7.3</v>
      </c>
    </row>
    <row r="13" spans="1:4" x14ac:dyDescent="0.25">
      <c r="A13" s="153" t="s">
        <v>136</v>
      </c>
      <c r="B13" s="75">
        <v>4.97</v>
      </c>
      <c r="C13" s="155">
        <v>6.81</v>
      </c>
    </row>
    <row r="14" spans="1:4" x14ac:dyDescent="0.25">
      <c r="A14" s="153" t="s">
        <v>137</v>
      </c>
      <c r="B14" s="75">
        <v>4.57</v>
      </c>
      <c r="C14" s="155">
        <v>5.73</v>
      </c>
    </row>
    <row r="15" spans="1:4" x14ac:dyDescent="0.25">
      <c r="A15" s="153" t="s">
        <v>138</v>
      </c>
      <c r="B15" s="75">
        <v>4.84</v>
      </c>
      <c r="C15" s="155">
        <v>6.4</v>
      </c>
    </row>
    <row r="16" spans="1:4" x14ac:dyDescent="0.25">
      <c r="A16" s="153" t="s">
        <v>139</v>
      </c>
      <c r="B16" s="75">
        <v>5.56</v>
      </c>
      <c r="C16" s="155">
        <v>7.79</v>
      </c>
    </row>
    <row r="17" spans="1:3" x14ac:dyDescent="0.25">
      <c r="A17" s="154" t="s">
        <v>140</v>
      </c>
      <c r="B17" s="29">
        <v>5.18</v>
      </c>
      <c r="C17" s="155">
        <v>7.1</v>
      </c>
    </row>
    <row r="18" spans="1:3" x14ac:dyDescent="0.25">
      <c r="A18" s="154" t="s">
        <v>141</v>
      </c>
      <c r="B18" s="29">
        <v>5.45</v>
      </c>
      <c r="C18" s="155">
        <v>6.49</v>
      </c>
    </row>
    <row r="19" spans="1:3" x14ac:dyDescent="0.25">
      <c r="A19" s="154" t="s">
        <v>142</v>
      </c>
      <c r="B19" s="29">
        <v>4.99</v>
      </c>
      <c r="C19" s="155">
        <v>6.84</v>
      </c>
    </row>
    <row r="20" spans="1:3" x14ac:dyDescent="0.25">
      <c r="A20" s="154" t="s">
        <v>143</v>
      </c>
      <c r="B20" s="65" t="s">
        <v>144</v>
      </c>
      <c r="C20" s="65" t="s">
        <v>144</v>
      </c>
    </row>
    <row r="21" spans="1:3" x14ac:dyDescent="0.25">
      <c r="A21" s="154" t="s">
        <v>145</v>
      </c>
      <c r="B21" s="29">
        <v>5.19</v>
      </c>
      <c r="C21" s="155">
        <v>8.24</v>
      </c>
    </row>
    <row r="22" spans="1:3" x14ac:dyDescent="0.25">
      <c r="A22" s="154" t="s">
        <v>146</v>
      </c>
      <c r="B22" s="29">
        <v>5.05</v>
      </c>
      <c r="C22" s="155">
        <v>7.5</v>
      </c>
    </row>
    <row r="23" spans="1:3" x14ac:dyDescent="0.25">
      <c r="A23" s="154" t="s">
        <v>147</v>
      </c>
      <c r="B23" s="65" t="s">
        <v>144</v>
      </c>
      <c r="C23" s="156" t="s">
        <v>144</v>
      </c>
    </row>
    <row r="24" spans="1:3" x14ac:dyDescent="0.25">
      <c r="A24" s="154" t="s">
        <v>148</v>
      </c>
      <c r="B24" s="29">
        <v>3.21</v>
      </c>
      <c r="C24" s="155">
        <v>6.2</v>
      </c>
    </row>
    <row r="25" spans="1:3" x14ac:dyDescent="0.25">
      <c r="A25" s="154" t="s">
        <v>149</v>
      </c>
      <c r="B25" s="29">
        <v>5.37</v>
      </c>
      <c r="C25" s="155">
        <v>6.46</v>
      </c>
    </row>
    <row r="26" spans="1:3" x14ac:dyDescent="0.25">
      <c r="A26" s="154" t="s">
        <v>150</v>
      </c>
      <c r="B26" s="29">
        <v>5.16</v>
      </c>
      <c r="C26" s="155">
        <v>6.81</v>
      </c>
    </row>
    <row r="27" spans="1:3" x14ac:dyDescent="0.25">
      <c r="A27" s="154" t="s">
        <v>151</v>
      </c>
      <c r="B27" s="29">
        <v>3.48</v>
      </c>
      <c r="C27" s="155">
        <v>6.49</v>
      </c>
    </row>
    <row r="28" spans="1:3" x14ac:dyDescent="0.25">
      <c r="A28" s="157"/>
      <c r="B28" s="29" t="s">
        <v>157</v>
      </c>
      <c r="C28" s="158">
        <v>1240</v>
      </c>
    </row>
    <row r="29" spans="1:3" s="1" customFormat="1" ht="12.75" x14ac:dyDescent="0.2">
      <c r="A29" s="20" t="s">
        <v>152</v>
      </c>
      <c r="C29" s="20"/>
    </row>
    <row r="30" spans="1:3" s="1" customFormat="1" ht="12.75" x14ac:dyDescent="0.2">
      <c r="B30" s="9"/>
    </row>
    <row r="31" spans="1:3" s="1" customFormat="1" ht="12.75" x14ac:dyDescent="0.2">
      <c r="A31" s="293" t="s">
        <v>153</v>
      </c>
      <c r="B31" s="293"/>
      <c r="C31" s="293"/>
    </row>
    <row r="32" spans="1:3" s="1" customFormat="1" ht="12.6" customHeight="1" x14ac:dyDescent="0.2">
      <c r="A32" s="292" t="s">
        <v>154</v>
      </c>
      <c r="B32" s="292"/>
      <c r="C32" s="292"/>
    </row>
    <row r="33" spans="1:7" s="1" customFormat="1" ht="39.6" customHeight="1" x14ac:dyDescent="0.2">
      <c r="A33" s="258" t="s">
        <v>155</v>
      </c>
      <c r="B33" s="258"/>
      <c r="C33" s="258"/>
    </row>
    <row r="34" spans="1:7" x14ac:dyDescent="0.25">
      <c r="A34" s="292" t="s">
        <v>156</v>
      </c>
      <c r="B34" s="292"/>
      <c r="C34" s="292"/>
      <c r="D34" s="292"/>
      <c r="E34" s="292"/>
      <c r="F34" s="292"/>
      <c r="G34" s="292"/>
    </row>
  </sheetData>
  <mergeCells count="8">
    <mergeCell ref="A1:B1"/>
    <mergeCell ref="A34:G34"/>
    <mergeCell ref="B3:C3"/>
    <mergeCell ref="A3:A5"/>
    <mergeCell ref="A31:C31"/>
    <mergeCell ref="A32:C32"/>
    <mergeCell ref="A33:C33"/>
    <mergeCell ref="B4:C4"/>
  </mergeCells>
  <hyperlinks>
    <hyperlink ref="C2" location="Contents!A1" display="Return to contents" xr:uid="{00000000-0004-0000-1100-000000000000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sqref="A1:E1"/>
    </sheetView>
  </sheetViews>
  <sheetFormatPr defaultRowHeight="15" x14ac:dyDescent="0.25"/>
  <cols>
    <col min="1" max="1" width="45.42578125" customWidth="1"/>
    <col min="2" max="2" width="10.140625" customWidth="1"/>
    <col min="3" max="4" width="18.140625" customWidth="1"/>
    <col min="5" max="5" width="10.140625" customWidth="1"/>
    <col min="6" max="7" width="18.140625" customWidth="1"/>
  </cols>
  <sheetData>
    <row r="1" spans="1:7" x14ac:dyDescent="0.25">
      <c r="A1" s="315" t="s">
        <v>158</v>
      </c>
      <c r="B1" s="315"/>
      <c r="C1" s="315"/>
      <c r="D1" s="315"/>
      <c r="E1" s="315"/>
    </row>
    <row r="2" spans="1:7" x14ac:dyDescent="0.25">
      <c r="A2" s="142"/>
    </row>
    <row r="3" spans="1:7" ht="15.75" thickBot="1" x14ac:dyDescent="0.3">
      <c r="A3" s="142"/>
      <c r="G3" s="143" t="s">
        <v>67</v>
      </c>
    </row>
    <row r="4" spans="1:7" x14ac:dyDescent="0.25">
      <c r="A4" s="144"/>
      <c r="B4" s="316" t="s">
        <v>159</v>
      </c>
      <c r="C4" s="316"/>
      <c r="D4" s="316"/>
      <c r="E4" s="316" t="s">
        <v>160</v>
      </c>
      <c r="F4" s="316"/>
      <c r="G4" s="316"/>
    </row>
    <row r="5" spans="1:7" x14ac:dyDescent="0.25">
      <c r="A5" s="145"/>
      <c r="B5" s="145" t="s">
        <v>161</v>
      </c>
      <c r="C5" s="145" t="s">
        <v>162</v>
      </c>
      <c r="D5" s="145" t="s">
        <v>163</v>
      </c>
      <c r="E5" s="145" t="s">
        <v>161</v>
      </c>
      <c r="F5" s="145" t="s">
        <v>162</v>
      </c>
      <c r="G5" s="145" t="s">
        <v>163</v>
      </c>
    </row>
    <row r="6" spans="1:7" x14ac:dyDescent="0.25">
      <c r="A6" s="146"/>
      <c r="B6" s="146"/>
      <c r="C6" s="146"/>
      <c r="D6" s="146"/>
      <c r="E6" s="146"/>
      <c r="F6" s="146"/>
      <c r="G6" s="146"/>
    </row>
    <row r="7" spans="1:7" x14ac:dyDescent="0.25">
      <c r="A7" s="1" t="s">
        <v>164</v>
      </c>
      <c r="B7" s="147"/>
      <c r="C7" s="147"/>
      <c r="D7" s="147"/>
      <c r="E7" s="147"/>
      <c r="F7" s="147"/>
      <c r="G7" s="147"/>
    </row>
    <row r="8" spans="1:7" x14ac:dyDescent="0.25">
      <c r="A8" s="141" t="s">
        <v>165</v>
      </c>
      <c r="B8" s="147"/>
      <c r="C8" s="147"/>
      <c r="D8" s="147"/>
      <c r="E8" s="147"/>
      <c r="F8" s="147"/>
      <c r="G8" s="147"/>
    </row>
    <row r="9" spans="1:7" x14ac:dyDescent="0.25">
      <c r="A9" s="48" t="s">
        <v>166</v>
      </c>
      <c r="B9" s="148">
        <v>37.93</v>
      </c>
      <c r="C9" s="148">
        <v>34.31</v>
      </c>
      <c r="D9" s="148">
        <v>41.55</v>
      </c>
      <c r="E9" s="148">
        <v>35.4</v>
      </c>
      <c r="F9" s="148">
        <v>31.59</v>
      </c>
      <c r="G9" s="148">
        <v>39.21</v>
      </c>
    </row>
    <row r="10" spans="1:7" x14ac:dyDescent="0.25">
      <c r="A10" s="48" t="s">
        <v>167</v>
      </c>
      <c r="B10" s="148">
        <v>34</v>
      </c>
      <c r="C10" s="148">
        <v>30.51</v>
      </c>
      <c r="D10" s="148">
        <v>37.479999999999997</v>
      </c>
      <c r="E10" s="148">
        <v>32.99</v>
      </c>
      <c r="F10" s="148">
        <v>29.36</v>
      </c>
      <c r="G10" s="148">
        <v>36.61</v>
      </c>
    </row>
    <row r="11" spans="1:7" x14ac:dyDescent="0.25">
      <c r="A11" s="48" t="s">
        <v>168</v>
      </c>
      <c r="B11" s="148">
        <v>24.3</v>
      </c>
      <c r="C11" s="148">
        <v>20.9</v>
      </c>
      <c r="D11" s="148">
        <v>27.7</v>
      </c>
      <c r="E11" s="148">
        <v>26.76</v>
      </c>
      <c r="F11" s="148">
        <v>23.24</v>
      </c>
      <c r="G11" s="148">
        <v>30.29</v>
      </c>
    </row>
    <row r="12" spans="1:7" x14ac:dyDescent="0.25">
      <c r="A12" s="48" t="s">
        <v>169</v>
      </c>
      <c r="B12" s="148">
        <v>14.58</v>
      </c>
      <c r="C12" s="148">
        <v>11.85</v>
      </c>
      <c r="D12" s="148">
        <v>17.309999999999999</v>
      </c>
      <c r="E12" s="148">
        <v>15.26</v>
      </c>
      <c r="F12" s="148">
        <v>12.3</v>
      </c>
      <c r="G12" s="148">
        <v>18.22</v>
      </c>
    </row>
    <row r="13" spans="1:7" x14ac:dyDescent="0.25">
      <c r="A13" s="48" t="s">
        <v>170</v>
      </c>
      <c r="B13" s="148">
        <v>13.89</v>
      </c>
      <c r="C13" s="148">
        <v>11.03</v>
      </c>
      <c r="D13" s="148">
        <v>16.760000000000002</v>
      </c>
      <c r="E13" s="148">
        <v>13.94</v>
      </c>
      <c r="F13" s="148">
        <v>11.02</v>
      </c>
      <c r="G13" s="148">
        <v>16.86</v>
      </c>
    </row>
    <row r="14" spans="1:7" x14ac:dyDescent="0.25">
      <c r="A14" s="48" t="s">
        <v>171</v>
      </c>
      <c r="B14" s="148">
        <v>13.76</v>
      </c>
      <c r="C14" s="148">
        <v>10.89</v>
      </c>
      <c r="D14" s="148">
        <v>16.63</v>
      </c>
      <c r="E14" s="148">
        <v>12.95</v>
      </c>
      <c r="F14" s="148">
        <v>10.35</v>
      </c>
      <c r="G14" s="148">
        <v>15.56</v>
      </c>
    </row>
    <row r="15" spans="1:7" x14ac:dyDescent="0.25">
      <c r="A15" s="48" t="s">
        <v>172</v>
      </c>
      <c r="B15" s="148">
        <v>13.68</v>
      </c>
      <c r="C15" s="148">
        <v>10.99</v>
      </c>
      <c r="D15" s="148">
        <v>16.38</v>
      </c>
      <c r="E15" s="148">
        <v>11.86</v>
      </c>
      <c r="F15" s="148">
        <v>9.23</v>
      </c>
      <c r="G15" s="148">
        <v>14.49</v>
      </c>
    </row>
    <row r="16" spans="1:7" x14ac:dyDescent="0.25">
      <c r="A16" s="48" t="s">
        <v>173</v>
      </c>
      <c r="B16" s="148">
        <v>12.93</v>
      </c>
      <c r="C16" s="148">
        <v>10.45</v>
      </c>
      <c r="D16" s="148">
        <v>15.41</v>
      </c>
      <c r="E16" s="148">
        <v>9.6999999999999993</v>
      </c>
      <c r="F16" s="148">
        <v>7.41</v>
      </c>
      <c r="G16" s="148">
        <v>12</v>
      </c>
    </row>
    <row r="17" spans="1:7" x14ac:dyDescent="0.25">
      <c r="A17" s="48" t="s">
        <v>174</v>
      </c>
      <c r="B17" s="148">
        <v>5.59</v>
      </c>
      <c r="C17" s="148">
        <v>3.73</v>
      </c>
      <c r="D17" s="148">
        <v>7.44</v>
      </c>
      <c r="E17" s="148">
        <v>5.64</v>
      </c>
      <c r="F17" s="148">
        <v>3.81</v>
      </c>
      <c r="G17" s="148">
        <v>7.47</v>
      </c>
    </row>
    <row r="18" spans="1:7" x14ac:dyDescent="0.25">
      <c r="A18" s="48" t="s">
        <v>175</v>
      </c>
      <c r="B18" s="148">
        <v>4.66</v>
      </c>
      <c r="C18" s="148">
        <v>2.99</v>
      </c>
      <c r="D18" s="148">
        <v>6.32</v>
      </c>
      <c r="E18" s="148">
        <v>5.39</v>
      </c>
      <c r="F18" s="148">
        <v>3.56</v>
      </c>
      <c r="G18" s="148">
        <v>7.22</v>
      </c>
    </row>
    <row r="19" spans="1:7" x14ac:dyDescent="0.25">
      <c r="A19" s="48" t="s">
        <v>176</v>
      </c>
      <c r="B19" s="148">
        <v>2.65</v>
      </c>
      <c r="C19" s="148">
        <v>1.1599999999999999</v>
      </c>
      <c r="D19" s="148">
        <v>4.13</v>
      </c>
      <c r="E19" s="148">
        <v>2.93</v>
      </c>
      <c r="F19" s="148">
        <v>1.67</v>
      </c>
      <c r="G19" s="148">
        <v>4.1900000000000004</v>
      </c>
    </row>
    <row r="20" spans="1:7" x14ac:dyDescent="0.25">
      <c r="A20" s="48"/>
      <c r="B20" s="147"/>
      <c r="C20" s="147"/>
      <c r="D20" s="147"/>
      <c r="E20" s="147"/>
      <c r="F20" s="147"/>
      <c r="G20" s="147"/>
    </row>
    <row r="21" spans="1:7" x14ac:dyDescent="0.25">
      <c r="A21" s="142" t="s">
        <v>83</v>
      </c>
      <c r="B21" s="317">
        <v>1580</v>
      </c>
      <c r="C21" s="317"/>
      <c r="D21" s="317"/>
      <c r="E21" s="317">
        <v>1200</v>
      </c>
      <c r="F21" s="317"/>
      <c r="G21" s="317"/>
    </row>
    <row r="22" spans="1:7" ht="15.75" thickBot="1" x14ac:dyDescent="0.3">
      <c r="A22" s="149"/>
      <c r="B22" s="60"/>
      <c r="C22" s="60"/>
      <c r="D22" s="60"/>
      <c r="E22" s="60"/>
      <c r="F22" s="60"/>
      <c r="G22" s="60"/>
    </row>
    <row r="23" spans="1:7" x14ac:dyDescent="0.25">
      <c r="A23" s="142" t="s">
        <v>24</v>
      </c>
    </row>
    <row r="25" spans="1:7" x14ac:dyDescent="0.25">
      <c r="A25" s="48" t="s">
        <v>177</v>
      </c>
    </row>
    <row r="26" spans="1:7" x14ac:dyDescent="0.25">
      <c r="A26" s="48" t="s">
        <v>178</v>
      </c>
    </row>
    <row r="27" spans="1:7" x14ac:dyDescent="0.25">
      <c r="A27" t="s">
        <v>179</v>
      </c>
    </row>
    <row r="28" spans="1:7" x14ac:dyDescent="0.25">
      <c r="A28" s="292" t="s">
        <v>180</v>
      </c>
      <c r="B28" s="292"/>
      <c r="C28" s="292"/>
      <c r="D28" s="292"/>
      <c r="E28" s="292"/>
      <c r="F28" s="292"/>
      <c r="G28" s="292"/>
    </row>
  </sheetData>
  <mergeCells count="6">
    <mergeCell ref="A28:G28"/>
    <mergeCell ref="A1:E1"/>
    <mergeCell ref="B4:D4"/>
    <mergeCell ref="E4:G4"/>
    <mergeCell ref="B21:D21"/>
    <mergeCell ref="E21:G21"/>
  </mergeCells>
  <hyperlinks>
    <hyperlink ref="G3" location="Contents!A1" display="back to contents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"/>
  <sheetViews>
    <sheetView workbookViewId="0"/>
  </sheetViews>
  <sheetFormatPr defaultColWidth="8.85546875" defaultRowHeight="12.75" x14ac:dyDescent="0.2"/>
  <cols>
    <col min="1" max="1" width="3.28515625" style="48" customWidth="1"/>
    <col min="2" max="16384" width="8.85546875" style="48"/>
  </cols>
  <sheetData>
    <row r="1" spans="1:18" s="37" customFormat="1" ht="15" thickBot="1" x14ac:dyDescent="0.25"/>
    <row r="2" spans="1:18" s="37" customFormat="1" ht="15" x14ac:dyDescent="0.25">
      <c r="B2" s="38"/>
      <c r="C2" s="39"/>
      <c r="D2" s="40"/>
      <c r="E2" s="40"/>
      <c r="F2" s="41"/>
      <c r="G2" s="41"/>
      <c r="H2" s="41"/>
      <c r="I2" s="41"/>
      <c r="J2" s="41"/>
      <c r="K2" s="41"/>
      <c r="L2" s="41"/>
      <c r="M2" s="41"/>
      <c r="N2" s="41"/>
      <c r="O2" s="42"/>
      <c r="P2" s="43"/>
      <c r="Q2" s="43"/>
      <c r="R2" s="43"/>
    </row>
    <row r="3" spans="1:18" s="37" customFormat="1" ht="14.25" x14ac:dyDescent="0.2">
      <c r="B3" s="44"/>
      <c r="O3" s="45"/>
    </row>
    <row r="4" spans="1:18" s="37" customFormat="1" ht="14.25" x14ac:dyDescent="0.2">
      <c r="B4" s="44"/>
      <c r="O4" s="45"/>
    </row>
    <row r="5" spans="1:18" s="37" customFormat="1" ht="14.25" x14ac:dyDescent="0.2">
      <c r="B5" s="44"/>
      <c r="O5" s="45"/>
    </row>
    <row r="6" spans="1:18" s="37" customFormat="1" ht="15.75" x14ac:dyDescent="0.2">
      <c r="B6" s="249" t="s">
        <v>0</v>
      </c>
      <c r="C6" s="266"/>
      <c r="D6" s="266"/>
      <c r="E6" s="266"/>
      <c r="F6" s="266"/>
      <c r="G6" s="266"/>
      <c r="H6" s="266"/>
      <c r="I6" s="266"/>
      <c r="J6" s="266"/>
      <c r="K6" s="266"/>
      <c r="L6" s="266"/>
      <c r="M6" s="266"/>
      <c r="N6" s="266"/>
      <c r="O6" s="267"/>
    </row>
    <row r="7" spans="1:18" s="37" customFormat="1" ht="14.25" x14ac:dyDescent="0.2">
      <c r="B7" s="251" t="s">
        <v>2</v>
      </c>
      <c r="C7" s="268"/>
      <c r="D7" s="268"/>
      <c r="E7" s="268"/>
      <c r="F7" s="268"/>
      <c r="G7" s="268"/>
      <c r="H7" s="268"/>
      <c r="I7" s="268"/>
      <c r="J7" s="268"/>
      <c r="K7" s="268"/>
      <c r="L7" s="268"/>
      <c r="M7" s="268"/>
      <c r="N7" s="268"/>
      <c r="O7" s="269"/>
    </row>
    <row r="8" spans="1:18" s="37" customFormat="1" ht="14.25" x14ac:dyDescent="0.2">
      <c r="B8" s="44"/>
      <c r="H8" s="43"/>
      <c r="O8" s="45"/>
    </row>
    <row r="9" spans="1:18" ht="15.75" x14ac:dyDescent="0.25">
      <c r="A9" s="37"/>
      <c r="B9" s="46" t="s">
        <v>52</v>
      </c>
      <c r="C9" s="37"/>
      <c r="D9" s="37"/>
      <c r="E9" s="37"/>
      <c r="F9" s="37"/>
      <c r="G9" s="37"/>
      <c r="H9" s="43"/>
      <c r="I9" s="37"/>
      <c r="J9" s="37"/>
      <c r="K9" s="37"/>
      <c r="L9" s="37"/>
      <c r="M9" s="37"/>
      <c r="N9" s="37"/>
      <c r="O9" s="45"/>
      <c r="P9" s="37"/>
    </row>
    <row r="10" spans="1:18" ht="12.6" customHeight="1" x14ac:dyDescent="0.25">
      <c r="A10" s="37"/>
      <c r="B10" s="47"/>
      <c r="C10" s="37"/>
      <c r="D10" s="37"/>
      <c r="E10" s="37"/>
      <c r="F10" s="37"/>
      <c r="G10" s="37"/>
      <c r="H10" s="43"/>
      <c r="I10" s="37"/>
      <c r="J10" s="37"/>
      <c r="K10" s="37"/>
      <c r="L10" s="37"/>
      <c r="M10" s="37"/>
      <c r="N10" s="37"/>
      <c r="O10" s="45"/>
      <c r="P10" s="37"/>
    </row>
    <row r="11" spans="1:18" ht="12.95" customHeight="1" x14ac:dyDescent="0.2">
      <c r="B11" s="270" t="s">
        <v>53</v>
      </c>
      <c r="C11" s="271"/>
      <c r="D11" s="271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80"/>
    </row>
    <row r="12" spans="1:18" x14ac:dyDescent="0.2">
      <c r="B12" s="272" t="s">
        <v>54</v>
      </c>
      <c r="C12" s="273"/>
      <c r="D12" s="273"/>
      <c r="E12" s="273"/>
      <c r="F12" s="273"/>
      <c r="G12" s="273"/>
      <c r="H12" s="273"/>
      <c r="I12" s="273"/>
      <c r="J12" s="273"/>
      <c r="K12" s="273"/>
      <c r="L12" s="273"/>
      <c r="M12" s="273"/>
      <c r="N12" s="273"/>
      <c r="O12" s="274"/>
    </row>
    <row r="13" spans="1:18" x14ac:dyDescent="0.2">
      <c r="B13" s="49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1"/>
    </row>
    <row r="14" spans="1:18" ht="12.95" customHeight="1" x14ac:dyDescent="0.2">
      <c r="B14" s="275" t="s">
        <v>55</v>
      </c>
      <c r="C14" s="258"/>
      <c r="D14" s="258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8"/>
    </row>
    <row r="15" spans="1:18" x14ac:dyDescent="0.2">
      <c r="B15" s="257" t="s">
        <v>56</v>
      </c>
      <c r="C15" s="258"/>
      <c r="D15" s="258"/>
      <c r="E15" s="258"/>
      <c r="F15" s="258"/>
      <c r="G15" s="258"/>
      <c r="H15" s="258"/>
      <c r="I15" s="258"/>
      <c r="J15" s="258"/>
      <c r="K15" s="258"/>
      <c r="L15" s="258"/>
      <c r="M15" s="258"/>
      <c r="N15" s="258"/>
      <c r="O15" s="259"/>
    </row>
    <row r="16" spans="1:18" x14ac:dyDescent="0.2">
      <c r="B16" s="260"/>
      <c r="C16" s="258"/>
      <c r="D16" s="258"/>
      <c r="E16" s="258"/>
      <c r="F16" s="258"/>
      <c r="G16" s="258"/>
      <c r="H16" s="258"/>
      <c r="I16" s="258"/>
      <c r="J16" s="258"/>
      <c r="K16" s="258"/>
      <c r="L16" s="258"/>
      <c r="M16" s="258"/>
      <c r="N16" s="258"/>
      <c r="O16" s="259"/>
    </row>
    <row r="17" spans="2:15" ht="13.9" customHeight="1" x14ac:dyDescent="0.2">
      <c r="B17" s="176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8"/>
    </row>
    <row r="18" spans="2:15" ht="13.9" customHeight="1" x14ac:dyDescent="0.2">
      <c r="B18" s="52" t="s">
        <v>57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4"/>
    </row>
    <row r="19" spans="2:15" ht="13.9" customHeight="1" x14ac:dyDescent="0.2">
      <c r="B19" s="55" t="s">
        <v>58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4"/>
    </row>
    <row r="20" spans="2:15" ht="13.9" customHeight="1" x14ac:dyDescent="0.2">
      <c r="B20" s="55" t="s">
        <v>59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</row>
    <row r="21" spans="2:15" ht="13.9" customHeight="1" x14ac:dyDescent="0.2">
      <c r="B21" s="55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4"/>
    </row>
    <row r="22" spans="2:15" ht="13.9" customHeight="1" x14ac:dyDescent="0.2">
      <c r="B22" s="57" t="s">
        <v>60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O22" s="56"/>
    </row>
    <row r="23" spans="2:15" ht="13.9" customHeight="1" x14ac:dyDescent="0.2">
      <c r="B23" s="257" t="s">
        <v>61</v>
      </c>
      <c r="C23" s="261"/>
      <c r="D23" s="261"/>
      <c r="E23" s="261"/>
      <c r="F23" s="261"/>
      <c r="G23" s="261"/>
      <c r="H23" s="261"/>
      <c r="I23" s="261"/>
      <c r="J23" s="261"/>
      <c r="K23" s="261"/>
      <c r="L23" s="261"/>
      <c r="M23" s="261"/>
      <c r="N23" s="261"/>
      <c r="O23" s="262"/>
    </row>
    <row r="24" spans="2:15" ht="13.9" customHeight="1" x14ac:dyDescent="0.2">
      <c r="B24" s="174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8"/>
    </row>
    <row r="25" spans="2:15" ht="13.9" customHeight="1" x14ac:dyDescent="0.2">
      <c r="B25" s="57" t="s">
        <v>62</v>
      </c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8"/>
    </row>
    <row r="26" spans="2:15" x14ac:dyDescent="0.2">
      <c r="B26" s="263" t="s">
        <v>63</v>
      </c>
      <c r="C26" s="264"/>
      <c r="D26" s="264"/>
      <c r="E26" s="264"/>
      <c r="F26" s="264"/>
      <c r="G26" s="264"/>
      <c r="H26" s="264"/>
      <c r="I26" s="264"/>
      <c r="J26" s="264"/>
      <c r="K26" s="264"/>
      <c r="L26" s="264"/>
      <c r="M26" s="264"/>
      <c r="N26" s="264"/>
      <c r="O26" s="265"/>
    </row>
    <row r="27" spans="2:15" x14ac:dyDescent="0.2">
      <c r="B27" s="174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8"/>
    </row>
    <row r="28" spans="2:15" x14ac:dyDescent="0.2">
      <c r="B28" s="57" t="s">
        <v>64</v>
      </c>
      <c r="O28" s="56"/>
    </row>
    <row r="29" spans="2:15" ht="27" customHeight="1" x14ac:dyDescent="0.2">
      <c r="B29" s="263" t="s">
        <v>65</v>
      </c>
      <c r="C29" s="264"/>
      <c r="D29" s="264"/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5"/>
    </row>
    <row r="30" spans="2:15" ht="13.9" customHeight="1" thickBot="1" x14ac:dyDescent="0.25">
      <c r="B30" s="59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/>
    </row>
  </sheetData>
  <mergeCells count="9">
    <mergeCell ref="B15:O16"/>
    <mergeCell ref="B23:O23"/>
    <mergeCell ref="B26:O26"/>
    <mergeCell ref="B6:O6"/>
    <mergeCell ref="B29:O29"/>
    <mergeCell ref="B7:O7"/>
    <mergeCell ref="B11:D11"/>
    <mergeCell ref="B12:O12"/>
    <mergeCell ref="B14:D14"/>
  </mergeCells>
  <hyperlinks>
    <hyperlink ref="B29" r:id="rId1" xr:uid="{00000000-0004-0000-0100-000000000000}"/>
    <hyperlink ref="B26" r:id="rId2" xr:uid="{00000000-0004-0000-0100-000001000000}"/>
  </hyperlinks>
  <pageMargins left="0.7" right="0.7" top="0.75" bottom="0.75" header="0.3" footer="0.3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31"/>
  <sheetViews>
    <sheetView workbookViewId="0">
      <selection sqref="A1:B1"/>
    </sheetView>
  </sheetViews>
  <sheetFormatPr defaultRowHeight="15" x14ac:dyDescent="0.25"/>
  <cols>
    <col min="1" max="1" width="70.5703125" customWidth="1"/>
    <col min="2" max="2" width="57.42578125" customWidth="1"/>
  </cols>
  <sheetData>
    <row r="1" spans="1:4" x14ac:dyDescent="0.25">
      <c r="A1" s="315" t="s">
        <v>181</v>
      </c>
      <c r="B1" s="315"/>
    </row>
    <row r="2" spans="1:4" x14ac:dyDescent="0.25">
      <c r="A2" s="142"/>
      <c r="C2" s="320" t="s">
        <v>67</v>
      </c>
      <c r="D2" s="320"/>
    </row>
    <row r="3" spans="1:4" ht="15.75" thickBot="1" x14ac:dyDescent="0.3">
      <c r="A3" s="142"/>
    </row>
    <row r="4" spans="1:4" x14ac:dyDescent="0.25">
      <c r="A4" s="159"/>
      <c r="B4" s="318" t="s">
        <v>182</v>
      </c>
    </row>
    <row r="5" spans="1:4" x14ac:dyDescent="0.25">
      <c r="A5" s="160"/>
      <c r="B5" s="319"/>
    </row>
    <row r="6" spans="1:4" x14ac:dyDescent="0.25">
      <c r="A6" s="161"/>
      <c r="B6" s="161"/>
    </row>
    <row r="7" spans="1:4" x14ac:dyDescent="0.25">
      <c r="A7" s="162" t="s">
        <v>164</v>
      </c>
      <c r="B7" s="163"/>
    </row>
    <row r="8" spans="1:4" x14ac:dyDescent="0.25">
      <c r="A8" s="164" t="s">
        <v>183</v>
      </c>
      <c r="B8" s="163"/>
    </row>
    <row r="9" spans="1:4" x14ac:dyDescent="0.25">
      <c r="A9" s="165" t="s">
        <v>184</v>
      </c>
      <c r="B9" s="166" t="s">
        <v>185</v>
      </c>
    </row>
    <row r="10" spans="1:4" x14ac:dyDescent="0.25">
      <c r="A10" s="165" t="s">
        <v>186</v>
      </c>
      <c r="B10" s="166" t="s">
        <v>185</v>
      </c>
    </row>
    <row r="11" spans="1:4" x14ac:dyDescent="0.25">
      <c r="A11" s="165" t="s">
        <v>187</v>
      </c>
      <c r="B11" s="166">
        <v>300000</v>
      </c>
    </row>
    <row r="12" spans="1:4" x14ac:dyDescent="0.25">
      <c r="A12" s="165" t="s">
        <v>188</v>
      </c>
      <c r="B12" s="166">
        <v>1100000</v>
      </c>
    </row>
    <row r="13" spans="1:4" x14ac:dyDescent="0.25">
      <c r="A13" s="165" t="s">
        <v>189</v>
      </c>
      <c r="B13" s="166">
        <v>1300000</v>
      </c>
    </row>
    <row r="14" spans="1:4" x14ac:dyDescent="0.25">
      <c r="A14" s="165" t="s">
        <v>190</v>
      </c>
      <c r="B14" s="166">
        <v>1400000</v>
      </c>
    </row>
    <row r="15" spans="1:4" x14ac:dyDescent="0.25">
      <c r="A15" s="165" t="s">
        <v>191</v>
      </c>
      <c r="B15" s="166">
        <v>1800000</v>
      </c>
    </row>
    <row r="16" spans="1:4" x14ac:dyDescent="0.25">
      <c r="A16" s="165" t="s">
        <v>192</v>
      </c>
      <c r="B16" s="166">
        <v>1800000</v>
      </c>
    </row>
    <row r="17" spans="1:2" x14ac:dyDescent="0.25">
      <c r="A17" s="165" t="s">
        <v>193</v>
      </c>
      <c r="B17" s="166">
        <v>1900000</v>
      </c>
    </row>
    <row r="18" spans="1:2" x14ac:dyDescent="0.25">
      <c r="A18" s="165" t="s">
        <v>194</v>
      </c>
      <c r="B18" s="166">
        <v>2700000</v>
      </c>
    </row>
    <row r="19" spans="1:2" x14ac:dyDescent="0.25">
      <c r="A19" s="165" t="s">
        <v>195</v>
      </c>
      <c r="B19" s="166">
        <v>3400000</v>
      </c>
    </row>
    <row r="20" spans="1:2" x14ac:dyDescent="0.25">
      <c r="A20" s="165" t="s">
        <v>196</v>
      </c>
      <c r="B20" s="166">
        <v>3800000</v>
      </c>
    </row>
    <row r="21" spans="1:2" x14ac:dyDescent="0.25">
      <c r="A21" s="165" t="s">
        <v>197</v>
      </c>
      <c r="B21" s="166">
        <v>5300000</v>
      </c>
    </row>
    <row r="22" spans="1:2" x14ac:dyDescent="0.25">
      <c r="A22" s="165" t="s">
        <v>198</v>
      </c>
      <c r="B22" s="166">
        <v>6200000</v>
      </c>
    </row>
    <row r="23" spans="1:2" x14ac:dyDescent="0.25">
      <c r="A23" s="165" t="s">
        <v>199</v>
      </c>
      <c r="B23" s="166">
        <v>8500000</v>
      </c>
    </row>
    <row r="24" spans="1:2" x14ac:dyDescent="0.25">
      <c r="A24" s="165" t="s">
        <v>200</v>
      </c>
      <c r="B24" s="166">
        <v>600000</v>
      </c>
    </row>
    <row r="25" spans="1:2" x14ac:dyDescent="0.25">
      <c r="A25" s="165"/>
      <c r="B25" s="163"/>
    </row>
    <row r="26" spans="1:2" x14ac:dyDescent="0.25">
      <c r="A26" s="167" t="s">
        <v>83</v>
      </c>
      <c r="B26" s="168">
        <v>940</v>
      </c>
    </row>
    <row r="27" spans="1:2" ht="15.75" thickBot="1" x14ac:dyDescent="0.3">
      <c r="A27" s="169"/>
      <c r="B27" s="170"/>
    </row>
    <row r="28" spans="1:2" x14ac:dyDescent="0.25">
      <c r="A28" s="142" t="s">
        <v>24</v>
      </c>
    </row>
    <row r="30" spans="1:2" x14ac:dyDescent="0.25">
      <c r="A30" s="48" t="s">
        <v>177</v>
      </c>
    </row>
    <row r="31" spans="1:2" x14ac:dyDescent="0.25">
      <c r="A31" s="48" t="s">
        <v>201</v>
      </c>
    </row>
  </sheetData>
  <mergeCells count="3">
    <mergeCell ref="B4:B5"/>
    <mergeCell ref="A1:B1"/>
    <mergeCell ref="C2:D2"/>
  </mergeCells>
  <hyperlinks>
    <hyperlink ref="C2" location="Contents!A1" display="back to contents" xr:uid="{6453D4CD-8288-4961-A329-D2E297A9C683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97AD8-02F9-4769-B99F-C446D50DD77B}">
  <dimension ref="A1:L32"/>
  <sheetViews>
    <sheetView topLeftCell="A7" workbookViewId="0">
      <selection activeCell="F16" sqref="F16"/>
    </sheetView>
  </sheetViews>
  <sheetFormatPr defaultColWidth="8.85546875" defaultRowHeight="15" x14ac:dyDescent="0.25"/>
  <cols>
    <col min="1" max="1" width="61.28515625" style="195" customWidth="1"/>
    <col min="2" max="2" width="4.140625" style="195" customWidth="1"/>
    <col min="3" max="5" width="8.85546875" style="195"/>
    <col min="6" max="6" width="30.42578125" style="195" customWidth="1"/>
    <col min="7" max="7" width="7" style="195" customWidth="1"/>
    <col min="8" max="8" width="6" style="195" customWidth="1"/>
    <col min="9" max="9" width="1.7109375" style="195" customWidth="1"/>
    <col min="10" max="10" width="32.7109375" style="195" customWidth="1"/>
    <col min="11" max="11" width="8.85546875" style="195"/>
    <col min="12" max="12" width="9.5703125" style="195" bestFit="1" customWidth="1"/>
    <col min="13" max="16384" width="8.85546875" style="195"/>
  </cols>
  <sheetData>
    <row r="1" spans="1:4" x14ac:dyDescent="0.25">
      <c r="A1" s="194" t="s">
        <v>226</v>
      </c>
    </row>
    <row r="2" spans="1:4" x14ac:dyDescent="0.25">
      <c r="A2" s="194"/>
    </row>
    <row r="3" spans="1:4" x14ac:dyDescent="0.25">
      <c r="A3" s="194" t="s">
        <v>208</v>
      </c>
    </row>
    <row r="4" spans="1:4" x14ac:dyDescent="0.25">
      <c r="A4" s="193" t="s">
        <v>209</v>
      </c>
      <c r="B4" s="196"/>
      <c r="C4" s="196" t="s">
        <v>215</v>
      </c>
      <c r="D4" s="196"/>
    </row>
    <row r="5" spans="1:4" x14ac:dyDescent="0.25">
      <c r="A5" s="194"/>
    </row>
    <row r="6" spans="1:4" x14ac:dyDescent="0.25">
      <c r="A6" s="195" t="s">
        <v>216</v>
      </c>
      <c r="C6" s="197">
        <v>96.858911183244828</v>
      </c>
    </row>
    <row r="7" spans="1:4" x14ac:dyDescent="0.25">
      <c r="A7" s="195" t="s">
        <v>217</v>
      </c>
      <c r="C7" s="197">
        <v>1.4536729532608379</v>
      </c>
    </row>
    <row r="8" spans="1:4" x14ac:dyDescent="0.25">
      <c r="A8" s="195" t="s">
        <v>218</v>
      </c>
      <c r="C8" s="197">
        <v>0.17038458033399931</v>
      </c>
    </row>
    <row r="9" spans="1:4" x14ac:dyDescent="0.25">
      <c r="A9" s="195" t="s">
        <v>101</v>
      </c>
      <c r="C9" s="197">
        <v>1.1971846087285241</v>
      </c>
    </row>
    <row r="10" spans="1:4" x14ac:dyDescent="0.25">
      <c r="A10" s="195" t="s">
        <v>219</v>
      </c>
      <c r="C10" s="197">
        <v>0.31984667443180781</v>
      </c>
    </row>
    <row r="12" spans="1:4" x14ac:dyDescent="0.25">
      <c r="A12" s="194" t="s">
        <v>208</v>
      </c>
    </row>
    <row r="13" spans="1:4" x14ac:dyDescent="0.25">
      <c r="A13" s="193" t="s">
        <v>210</v>
      </c>
      <c r="B13" s="196"/>
      <c r="C13" s="196" t="s">
        <v>215</v>
      </c>
      <c r="D13" s="196"/>
    </row>
    <row r="15" spans="1:4" x14ac:dyDescent="0.25">
      <c r="A15" s="195" t="s">
        <v>216</v>
      </c>
      <c r="C15" s="197">
        <v>84.025040426488502</v>
      </c>
    </row>
    <row r="16" spans="1:4" x14ac:dyDescent="0.25">
      <c r="A16" s="195" t="s">
        <v>217</v>
      </c>
      <c r="C16" s="197">
        <v>6.4832402880041364</v>
      </c>
    </row>
    <row r="17" spans="1:12" x14ac:dyDescent="0.25">
      <c r="A17" s="195" t="s">
        <v>218</v>
      </c>
      <c r="C17" s="197">
        <v>7.7527344153109841</v>
      </c>
    </row>
    <row r="18" spans="1:12" x14ac:dyDescent="0.25">
      <c r="A18" s="195" t="s">
        <v>101</v>
      </c>
      <c r="C18" s="197">
        <v>1.527425686777053</v>
      </c>
    </row>
    <row r="19" spans="1:12" x14ac:dyDescent="0.25">
      <c r="A19" s="195" t="s">
        <v>219</v>
      </c>
      <c r="C19" s="197">
        <v>0.21155918341931271</v>
      </c>
    </row>
    <row r="21" spans="1:12" x14ac:dyDescent="0.25">
      <c r="A21" s="194" t="s">
        <v>208</v>
      </c>
      <c r="F21" s="321" t="s">
        <v>220</v>
      </c>
      <c r="G21" s="321"/>
      <c r="H21" s="321"/>
      <c r="I21" s="198"/>
      <c r="J21" s="322" t="s">
        <v>221</v>
      </c>
      <c r="K21" s="322"/>
      <c r="L21" s="322"/>
    </row>
    <row r="22" spans="1:12" x14ac:dyDescent="0.25">
      <c r="A22" s="193" t="s">
        <v>211</v>
      </c>
      <c r="B22" s="196"/>
      <c r="C22" s="196" t="s">
        <v>215</v>
      </c>
      <c r="D22" s="196"/>
      <c r="F22" s="199" t="s">
        <v>215</v>
      </c>
      <c r="G22" s="200" t="s">
        <v>222</v>
      </c>
      <c r="H22" s="199" t="s">
        <v>223</v>
      </c>
      <c r="J22" s="199" t="s">
        <v>215</v>
      </c>
      <c r="K22" s="199" t="s">
        <v>222</v>
      </c>
      <c r="L22" s="199" t="s">
        <v>223</v>
      </c>
    </row>
    <row r="24" spans="1:12" x14ac:dyDescent="0.25">
      <c r="A24" s="195" t="s">
        <v>216</v>
      </c>
      <c r="C24" s="197">
        <v>55.671260701676182</v>
      </c>
      <c r="F24" s="197">
        <v>63.20516708281373</v>
      </c>
      <c r="G24" s="197">
        <v>57.96394954261801</v>
      </c>
      <c r="H24" s="195">
        <v>68.44638462300945</v>
      </c>
      <c r="J24" s="197">
        <v>44.85561915148714</v>
      </c>
      <c r="K24" s="197">
        <v>39.270798873589428</v>
      </c>
      <c r="L24" s="197">
        <v>50.440439429384867</v>
      </c>
    </row>
    <row r="25" spans="1:12" x14ac:dyDescent="0.25">
      <c r="A25" s="195" t="s">
        <v>217</v>
      </c>
      <c r="C25" s="197">
        <v>15.10264354098816</v>
      </c>
      <c r="F25" s="197">
        <v>12.30983305466798</v>
      </c>
      <c r="G25" s="197">
        <v>8.7475674726268835</v>
      </c>
      <c r="H25" s="195">
        <v>15.872098636709079</v>
      </c>
      <c r="J25" s="197">
        <v>19.11198950436172</v>
      </c>
      <c r="K25" s="197">
        <v>15.34027241184201</v>
      </c>
      <c r="L25" s="197">
        <v>22.883706596881421</v>
      </c>
    </row>
    <row r="26" spans="1:12" x14ac:dyDescent="0.25">
      <c r="A26" s="195" t="s">
        <v>218</v>
      </c>
      <c r="C26" s="197">
        <v>20.711815512488251</v>
      </c>
      <c r="F26" s="197">
        <v>19.28946774418116</v>
      </c>
      <c r="G26" s="197">
        <v>14.831960195620351</v>
      </c>
      <c r="H26" s="195">
        <v>23.746975292741968</v>
      </c>
      <c r="J26" s="197">
        <v>22.753731464647728</v>
      </c>
      <c r="K26" s="197">
        <v>18.814629585187959</v>
      </c>
      <c r="L26" s="197">
        <v>26.692833344107498</v>
      </c>
    </row>
    <row r="27" spans="1:12" x14ac:dyDescent="0.25">
      <c r="A27" s="195" t="s">
        <v>101</v>
      </c>
      <c r="C27" s="197">
        <v>7.7549143775179257</v>
      </c>
      <c r="F27" s="197">
        <v>5.1603779254101756</v>
      </c>
      <c r="G27" s="197">
        <v>3.0409212219714199</v>
      </c>
      <c r="H27" s="195">
        <v>7.2798346288489313</v>
      </c>
      <c r="J27" s="197">
        <v>11.47961904403113</v>
      </c>
      <c r="K27" s="197">
        <v>8.0617138749016561</v>
      </c>
      <c r="L27" s="197">
        <v>14.89752421316061</v>
      </c>
    </row>
    <row r="28" spans="1:12" x14ac:dyDescent="0.25">
      <c r="A28" s="195" t="s">
        <v>219</v>
      </c>
      <c r="C28" s="197">
        <v>0.75936586732948652</v>
      </c>
      <c r="F28" s="197">
        <v>3.5154192926955097E-2</v>
      </c>
      <c r="G28" s="197">
        <v>-4.0593682544111977E-2</v>
      </c>
      <c r="H28" s="195">
        <v>0.1109020683980222</v>
      </c>
      <c r="J28" s="197">
        <v>1.799040835472284</v>
      </c>
      <c r="K28" s="197">
        <v>0.36842592284831122</v>
      </c>
      <c r="L28" s="197">
        <v>3.2296557480962571</v>
      </c>
    </row>
    <row r="30" spans="1:12" x14ac:dyDescent="0.25">
      <c r="A30" s="196" t="s">
        <v>177</v>
      </c>
    </row>
    <row r="31" spans="1:12" x14ac:dyDescent="0.25">
      <c r="A31" s="195" t="s">
        <v>224</v>
      </c>
    </row>
    <row r="32" spans="1:12" x14ac:dyDescent="0.25">
      <c r="A32" s="195" t="s">
        <v>225</v>
      </c>
    </row>
  </sheetData>
  <mergeCells count="2">
    <mergeCell ref="F21:H21"/>
    <mergeCell ref="J21:L2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8E6D8-F5DF-4D6F-BD0E-80F96BF9DDC1}">
  <dimension ref="A1:N63"/>
  <sheetViews>
    <sheetView workbookViewId="0"/>
  </sheetViews>
  <sheetFormatPr defaultColWidth="8.85546875" defaultRowHeight="15" x14ac:dyDescent="0.25"/>
  <cols>
    <col min="1" max="1" width="61.28515625" style="195" customWidth="1"/>
    <col min="2" max="2" width="4.140625" style="195" customWidth="1"/>
    <col min="3" max="3" width="15" style="195" customWidth="1"/>
    <col min="4" max="4" width="11" style="195" customWidth="1"/>
    <col min="5" max="5" width="9.7109375" style="195" customWidth="1"/>
    <col min="6" max="6" width="18.7109375" style="195" customWidth="1"/>
    <col min="7" max="7" width="2.7109375" style="195" customWidth="1"/>
    <col min="8" max="8" width="13.85546875" style="195" customWidth="1"/>
    <col min="9" max="9" width="14.42578125" style="195" customWidth="1"/>
    <col min="10" max="10" width="7" style="195" customWidth="1"/>
    <col min="11" max="11" width="3.42578125" style="195" customWidth="1"/>
    <col min="12" max="12" width="13.42578125" style="195" customWidth="1"/>
    <col min="13" max="13" width="16.7109375" style="195" customWidth="1"/>
    <col min="14" max="14" width="8.85546875" style="195"/>
    <col min="15" max="15" width="9.5703125" style="195" bestFit="1" customWidth="1"/>
    <col min="16" max="16384" width="8.85546875" style="195"/>
  </cols>
  <sheetData>
    <row r="1" spans="1:14" x14ac:dyDescent="0.25">
      <c r="A1" s="194" t="s">
        <v>252</v>
      </c>
    </row>
    <row r="2" spans="1:14" x14ac:dyDescent="0.25">
      <c r="A2" s="194"/>
    </row>
    <row r="3" spans="1:14" x14ac:dyDescent="0.25">
      <c r="A3" s="193" t="s">
        <v>227</v>
      </c>
      <c r="B3" s="196"/>
      <c r="C3" s="199" t="s">
        <v>215</v>
      </c>
      <c r="D3" s="199" t="s">
        <v>222</v>
      </c>
      <c r="E3" s="199" t="s">
        <v>223</v>
      </c>
      <c r="F3" s="196" t="s">
        <v>228</v>
      </c>
    </row>
    <row r="4" spans="1:14" x14ac:dyDescent="0.25">
      <c r="A4" s="194"/>
    </row>
    <row r="5" spans="1:14" x14ac:dyDescent="0.25">
      <c r="A5" s="195" t="s">
        <v>141</v>
      </c>
      <c r="C5" s="197">
        <v>16.523656932833898</v>
      </c>
      <c r="D5" s="197">
        <f>(0.136636156520106)*100</f>
        <v>13.6636156520106</v>
      </c>
      <c r="E5" s="197">
        <v>19.383698213657212</v>
      </c>
      <c r="F5" s="197">
        <v>72.33662912085623</v>
      </c>
      <c r="G5" s="197"/>
    </row>
    <row r="6" spans="1:14" x14ac:dyDescent="0.25">
      <c r="A6" s="195" t="s">
        <v>142</v>
      </c>
      <c r="C6" s="197">
        <v>7.2355868609522744</v>
      </c>
      <c r="D6" s="197">
        <v>5.277217292687614</v>
      </c>
      <c r="E6" s="197">
        <v>9.193956429216934</v>
      </c>
      <c r="F6" s="197">
        <v>31.675673572743403</v>
      </c>
      <c r="G6" s="197"/>
    </row>
    <row r="7" spans="1:14" x14ac:dyDescent="0.25">
      <c r="A7" s="195" t="s">
        <v>150</v>
      </c>
      <c r="C7" s="197">
        <v>5.8891732781711443</v>
      </c>
      <c r="D7" s="197">
        <v>4.3536663617984166</v>
      </c>
      <c r="E7" s="197">
        <v>7.4246801945438712</v>
      </c>
      <c r="F7" s="197">
        <v>25.78139603013782</v>
      </c>
      <c r="G7" s="197"/>
    </row>
    <row r="8" spans="1:14" x14ac:dyDescent="0.25">
      <c r="A8" s="195" t="s">
        <v>146</v>
      </c>
      <c r="C8" s="197">
        <v>5.0012101048107809</v>
      </c>
      <c r="D8" s="197">
        <v>3.0576553148068402</v>
      </c>
      <c r="E8" s="197">
        <v>6.9447648948147203</v>
      </c>
      <c r="F8" s="197">
        <v>21.894105038474084</v>
      </c>
      <c r="G8" s="197"/>
    </row>
    <row r="9" spans="1:14" x14ac:dyDescent="0.25">
      <c r="A9" s="195" t="s">
        <v>149</v>
      </c>
      <c r="C9" s="197">
        <v>4.503898941916094</v>
      </c>
      <c r="D9" s="197">
        <v>3.2265308825119652</v>
      </c>
      <c r="E9" s="197">
        <v>5.7812670013202228</v>
      </c>
      <c r="F9" s="197">
        <v>19.71699537720464</v>
      </c>
      <c r="G9" s="197"/>
    </row>
    <row r="10" spans="1:14" x14ac:dyDescent="0.25">
      <c r="A10" s="195" t="s">
        <v>148</v>
      </c>
      <c r="C10" s="197">
        <v>2.4935086164218858</v>
      </c>
      <c r="D10" s="197">
        <v>1.3577137215410979</v>
      </c>
      <c r="E10" s="197">
        <v>3.6293035113026741</v>
      </c>
      <c r="F10" s="197">
        <v>10.915986015017955</v>
      </c>
      <c r="G10" s="197"/>
    </row>
    <row r="11" spans="1:14" x14ac:dyDescent="0.25">
      <c r="A11" s="195" t="s">
        <v>229</v>
      </c>
      <c r="C11" s="197">
        <v>2.147830874734578</v>
      </c>
      <c r="D11" s="197">
        <v>0.95129854292164695</v>
      </c>
      <c r="E11" s="197">
        <v>3.3443632065475093</v>
      </c>
      <c r="F11" s="197">
        <v>9.4026913068663642</v>
      </c>
      <c r="G11" s="197"/>
    </row>
    <row r="12" spans="1:14" x14ac:dyDescent="0.25">
      <c r="A12" s="195" t="s">
        <v>145</v>
      </c>
      <c r="C12" s="197">
        <v>0.98373655269202442</v>
      </c>
      <c r="D12" s="197">
        <v>0.1157918913819224</v>
      </c>
      <c r="E12" s="197">
        <v>1.851681214002127</v>
      </c>
      <c r="F12" s="197">
        <v>4.306564004201233</v>
      </c>
      <c r="G12" s="197"/>
    </row>
    <row r="13" spans="1:14" x14ac:dyDescent="0.25">
      <c r="A13" s="195" t="s">
        <v>147</v>
      </c>
      <c r="C13" s="197">
        <v>0.1974258776601337</v>
      </c>
      <c r="D13" s="197">
        <v>-4.9025234153511447E-2</v>
      </c>
      <c r="E13" s="197">
        <v>0.44387698947377879</v>
      </c>
      <c r="F13" s="197">
        <v>0.86428340585931873</v>
      </c>
      <c r="G13" s="197"/>
    </row>
    <row r="14" spans="1:14" x14ac:dyDescent="0.25">
      <c r="A14" s="195" t="s">
        <v>143</v>
      </c>
      <c r="C14" s="197"/>
      <c r="D14" s="197"/>
      <c r="E14" s="197"/>
      <c r="F14" s="197"/>
      <c r="G14" s="197"/>
    </row>
    <row r="15" spans="1:14" x14ac:dyDescent="0.25">
      <c r="C15" s="197"/>
      <c r="D15" s="197"/>
      <c r="E15" s="197"/>
      <c r="F15" s="197"/>
    </row>
    <row r="16" spans="1:14" x14ac:dyDescent="0.25">
      <c r="A16" s="194"/>
      <c r="H16" s="323"/>
      <c r="I16" s="323"/>
      <c r="J16" s="323"/>
      <c r="L16" s="323"/>
      <c r="M16" s="323"/>
      <c r="N16" s="323"/>
    </row>
    <row r="17" spans="1:7" x14ac:dyDescent="0.25">
      <c r="A17" s="193" t="s">
        <v>230</v>
      </c>
      <c r="B17" s="196"/>
      <c r="C17" s="199" t="s">
        <v>215</v>
      </c>
      <c r="D17" s="199" t="s">
        <v>222</v>
      </c>
      <c r="E17" s="199" t="s">
        <v>223</v>
      </c>
      <c r="F17" s="196" t="s">
        <v>228</v>
      </c>
      <c r="G17" s="201"/>
    </row>
    <row r="19" spans="1:7" x14ac:dyDescent="0.25">
      <c r="A19" s="195" t="s">
        <v>130</v>
      </c>
      <c r="C19" s="197">
        <v>14.114365037584689</v>
      </c>
      <c r="D19" s="197">
        <v>11.386411586917291</v>
      </c>
      <c r="E19" s="197">
        <v>16.84231848825209</v>
      </c>
      <c r="F19" s="197">
        <v>35.625227602246255</v>
      </c>
      <c r="G19" s="197"/>
    </row>
    <row r="20" spans="1:7" x14ac:dyDescent="0.25">
      <c r="A20" s="195" t="s">
        <v>137</v>
      </c>
      <c r="C20" s="197">
        <v>12.62417669080474</v>
      </c>
      <c r="D20" s="197">
        <v>10.267969570186219</v>
      </c>
      <c r="E20" s="197">
        <v>14.98038381142325</v>
      </c>
      <c r="F20" s="197">
        <v>31.863932008510115</v>
      </c>
      <c r="G20" s="197"/>
    </row>
    <row r="21" spans="1:7" x14ac:dyDescent="0.25">
      <c r="A21" s="195" t="s">
        <v>136</v>
      </c>
      <c r="C21" s="197">
        <v>7.0713001974179335</v>
      </c>
      <c r="D21" s="197">
        <v>4.9984253358951998</v>
      </c>
      <c r="E21" s="197">
        <v>9.1441750589406663</v>
      </c>
      <c r="F21" s="197">
        <v>17.848247392355379</v>
      </c>
      <c r="G21" s="197"/>
    </row>
    <row r="22" spans="1:7" x14ac:dyDescent="0.25">
      <c r="A22" s="195" t="s">
        <v>229</v>
      </c>
      <c r="C22" s="197">
        <v>6.3163931016093384</v>
      </c>
      <c r="D22" s="197">
        <v>4.2741925175471334</v>
      </c>
      <c r="E22" s="197">
        <v>8.3585936856715453</v>
      </c>
      <c r="F22" s="197">
        <v>15.942831382841844</v>
      </c>
      <c r="G22" s="197"/>
    </row>
    <row r="23" spans="1:7" x14ac:dyDescent="0.25">
      <c r="A23" s="195" t="s">
        <v>131</v>
      </c>
      <c r="C23" s="197">
        <v>6.2824112491642641</v>
      </c>
      <c r="D23" s="197">
        <v>4.3478714119483435</v>
      </c>
      <c r="E23" s="197">
        <v>8.2169510863801847</v>
      </c>
      <c r="F23" s="197">
        <v>15.85705981433855</v>
      </c>
      <c r="G23" s="197"/>
    </row>
    <row r="24" spans="1:7" x14ac:dyDescent="0.25">
      <c r="A24" s="195" t="s">
        <v>138</v>
      </c>
      <c r="C24" s="197">
        <v>4.0672568070233401</v>
      </c>
      <c r="D24" s="197">
        <v>2.4306373297868817</v>
      </c>
      <c r="E24" s="197">
        <v>5.7038762842597981</v>
      </c>
      <c r="F24" s="197">
        <v>10.265920505892435</v>
      </c>
      <c r="G24" s="197"/>
    </row>
    <row r="25" spans="1:7" x14ac:dyDescent="0.25">
      <c r="A25" s="195" t="s">
        <v>129</v>
      </c>
      <c r="C25" s="197">
        <v>3.7031222610167345</v>
      </c>
      <c r="D25" s="197">
        <v>2.0869974665457631</v>
      </c>
      <c r="E25" s="197">
        <v>5.319247055487704</v>
      </c>
      <c r="F25" s="197">
        <v>9.3468302000386299</v>
      </c>
      <c r="G25" s="197"/>
    </row>
    <row r="26" spans="1:7" x14ac:dyDescent="0.25">
      <c r="A26" s="195" t="s">
        <v>133</v>
      </c>
      <c r="C26" s="197">
        <v>2.8422038517187151</v>
      </c>
      <c r="D26" s="197">
        <v>1.730732665584328</v>
      </c>
      <c r="E26" s="197">
        <v>3.953675037853102</v>
      </c>
      <c r="F26" s="197">
        <v>7.1738373522176708</v>
      </c>
      <c r="G26" s="197"/>
    </row>
    <row r="27" spans="1:7" x14ac:dyDescent="0.25">
      <c r="A27" s="195" t="s">
        <v>132</v>
      </c>
      <c r="C27" s="197">
        <v>2.0740319562614151</v>
      </c>
      <c r="D27" s="197">
        <v>0.87692764231398335</v>
      </c>
      <c r="E27" s="197">
        <v>3.2711362702088471</v>
      </c>
      <c r="F27" s="197">
        <v>5.2349404524674963</v>
      </c>
      <c r="G27" s="197"/>
    </row>
    <row r="28" spans="1:7" x14ac:dyDescent="0.25">
      <c r="A28" s="195" t="s">
        <v>135</v>
      </c>
      <c r="C28" s="197">
        <v>1.9583830426067013</v>
      </c>
      <c r="D28" s="197">
        <v>0.99609118502653782</v>
      </c>
      <c r="E28" s="197">
        <v>2.920674900186865</v>
      </c>
      <c r="F28" s="197">
        <v>4.9430379219653666</v>
      </c>
      <c r="G28" s="197"/>
    </row>
    <row r="29" spans="1:7" x14ac:dyDescent="0.25">
      <c r="A29" s="195" t="s">
        <v>139</v>
      </c>
      <c r="C29" s="197">
        <v>1.5812135264325611</v>
      </c>
      <c r="D29" s="197">
        <v>0.65470273365125109</v>
      </c>
      <c r="E29" s="197">
        <v>2.507724319213871</v>
      </c>
      <c r="F29" s="197">
        <v>3.991046824770947</v>
      </c>
      <c r="G29" s="197"/>
    </row>
    <row r="30" spans="1:7" x14ac:dyDescent="0.25">
      <c r="A30" s="195" t="s">
        <v>134</v>
      </c>
      <c r="C30" s="197">
        <v>1.1051587722323941</v>
      </c>
      <c r="D30" s="197">
        <v>0.40154531287283324</v>
      </c>
      <c r="E30" s="197">
        <v>1.8087722315919552</v>
      </c>
      <c r="F30" s="197">
        <v>2.7894653916458076</v>
      </c>
      <c r="G30" s="197"/>
    </row>
    <row r="31" spans="1:7" x14ac:dyDescent="0.25">
      <c r="C31" s="197"/>
      <c r="D31" s="197"/>
      <c r="E31" s="197"/>
      <c r="F31" s="197"/>
      <c r="G31" s="197"/>
    </row>
    <row r="32" spans="1:7" x14ac:dyDescent="0.25">
      <c r="C32" s="197"/>
      <c r="D32" s="197"/>
      <c r="E32" s="197"/>
      <c r="F32" s="197"/>
      <c r="G32" s="197"/>
    </row>
    <row r="33" spans="1:14" x14ac:dyDescent="0.25">
      <c r="A33" s="194" t="s">
        <v>231</v>
      </c>
      <c r="C33" s="197"/>
      <c r="D33" s="197"/>
      <c r="E33" s="197"/>
      <c r="F33" s="197"/>
      <c r="G33" s="197"/>
    </row>
    <row r="34" spans="1:14" ht="14.45" customHeight="1" x14ac:dyDescent="0.25">
      <c r="C34" s="321" t="s">
        <v>232</v>
      </c>
      <c r="D34" s="321"/>
      <c r="E34" s="321"/>
      <c r="H34" s="322" t="s">
        <v>233</v>
      </c>
      <c r="I34" s="322"/>
      <c r="J34" s="322"/>
      <c r="L34" s="321" t="s">
        <v>234</v>
      </c>
      <c r="M34" s="321"/>
      <c r="N34" s="321"/>
    </row>
    <row r="35" spans="1:14" x14ac:dyDescent="0.25">
      <c r="A35" s="193" t="s">
        <v>235</v>
      </c>
      <c r="B35" s="194"/>
      <c r="C35" s="199" t="s">
        <v>215</v>
      </c>
      <c r="D35" s="200" t="s">
        <v>222</v>
      </c>
      <c r="E35" s="199" t="s">
        <v>223</v>
      </c>
      <c r="F35" s="196"/>
      <c r="H35" s="199" t="s">
        <v>215</v>
      </c>
      <c r="I35" s="199" t="s">
        <v>222</v>
      </c>
      <c r="J35" s="199" t="s">
        <v>223</v>
      </c>
      <c r="L35" s="196" t="s">
        <v>215</v>
      </c>
      <c r="M35" s="199" t="s">
        <v>222</v>
      </c>
      <c r="N35" s="199" t="s">
        <v>223</v>
      </c>
    </row>
    <row r="37" spans="1:14" x14ac:dyDescent="0.25">
      <c r="A37" s="195" t="s">
        <v>236</v>
      </c>
      <c r="C37" s="197">
        <v>9.51</v>
      </c>
      <c r="D37" s="197">
        <v>5.96</v>
      </c>
      <c r="E37" s="195">
        <v>13.05</v>
      </c>
      <c r="H37" s="197">
        <v>28.63</v>
      </c>
      <c r="I37" s="197">
        <v>22.52</v>
      </c>
      <c r="J37" s="197">
        <v>34.74</v>
      </c>
      <c r="L37" s="195">
        <v>21.67</v>
      </c>
      <c r="M37" s="197">
        <v>14</v>
      </c>
      <c r="N37" s="195">
        <v>29.35</v>
      </c>
    </row>
    <row r="38" spans="1:14" x14ac:dyDescent="0.25">
      <c r="A38" s="195" t="s">
        <v>237</v>
      </c>
      <c r="C38" s="197">
        <v>4.93</v>
      </c>
      <c r="D38" s="197">
        <v>1.86</v>
      </c>
      <c r="E38" s="195">
        <v>8.01</v>
      </c>
      <c r="H38" s="197">
        <v>12.27</v>
      </c>
      <c r="I38" s="197">
        <v>8.0399999999999991</v>
      </c>
      <c r="J38" s="197">
        <v>16.489999999999998</v>
      </c>
      <c r="L38" s="195">
        <v>6.86</v>
      </c>
      <c r="M38" s="195">
        <v>1.67</v>
      </c>
      <c r="N38" s="195">
        <v>12.05</v>
      </c>
    </row>
    <row r="39" spans="1:14" x14ac:dyDescent="0.25">
      <c r="C39" s="197"/>
      <c r="D39" s="197"/>
      <c r="H39" s="197"/>
      <c r="I39" s="197"/>
      <c r="J39" s="197"/>
    </row>
    <row r="40" spans="1:14" x14ac:dyDescent="0.25">
      <c r="A40" s="194"/>
      <c r="C40" s="197"/>
      <c r="D40" s="197"/>
      <c r="H40" s="197"/>
      <c r="I40" s="197"/>
      <c r="J40" s="197"/>
    </row>
    <row r="41" spans="1:14" x14ac:dyDescent="0.25">
      <c r="C41" s="324" t="s">
        <v>232</v>
      </c>
      <c r="D41" s="324"/>
      <c r="E41" s="324"/>
      <c r="F41" s="197"/>
      <c r="H41" s="197" t="s">
        <v>233</v>
      </c>
      <c r="I41" s="197"/>
      <c r="J41" s="197"/>
      <c r="L41" s="323" t="s">
        <v>234</v>
      </c>
      <c r="M41" s="323"/>
      <c r="N41" s="323"/>
    </row>
    <row r="42" spans="1:14" x14ac:dyDescent="0.25">
      <c r="A42" s="193" t="s">
        <v>238</v>
      </c>
      <c r="B42" s="197"/>
      <c r="C42" s="202" t="s">
        <v>215</v>
      </c>
      <c r="D42" s="199" t="s">
        <v>222</v>
      </c>
      <c r="E42" s="199" t="s">
        <v>223</v>
      </c>
      <c r="F42" s="203"/>
      <c r="G42" s="197"/>
      <c r="H42" s="202" t="s">
        <v>215</v>
      </c>
      <c r="I42" s="203" t="s">
        <v>222</v>
      </c>
      <c r="J42" s="196" t="s">
        <v>223</v>
      </c>
      <c r="L42" s="196" t="s">
        <v>215</v>
      </c>
      <c r="M42" s="196" t="s">
        <v>222</v>
      </c>
      <c r="N42" s="196" t="s">
        <v>223</v>
      </c>
    </row>
    <row r="43" spans="1:14" x14ac:dyDescent="0.25">
      <c r="B43" s="197"/>
      <c r="C43" s="197"/>
      <c r="F43" s="197"/>
      <c r="G43" s="197"/>
      <c r="H43" s="197"/>
      <c r="I43" s="197"/>
    </row>
    <row r="44" spans="1:14" x14ac:dyDescent="0.25">
      <c r="A44" s="195" t="s">
        <v>239</v>
      </c>
      <c r="B44" s="197"/>
      <c r="C44" s="197">
        <v>60.49</v>
      </c>
      <c r="D44" s="195">
        <v>56.44</v>
      </c>
      <c r="E44" s="195">
        <v>64.55</v>
      </c>
      <c r="F44" s="197"/>
      <c r="G44" s="197"/>
      <c r="H44" s="197">
        <v>76.260000000000005</v>
      </c>
      <c r="I44" s="197">
        <v>70.89</v>
      </c>
      <c r="J44" s="195">
        <v>81.64</v>
      </c>
      <c r="L44" s="195">
        <v>75.849999999999994</v>
      </c>
      <c r="M44" s="195">
        <v>68.5</v>
      </c>
      <c r="N44" s="195">
        <v>83.2</v>
      </c>
    </row>
    <row r="45" spans="1:14" x14ac:dyDescent="0.25">
      <c r="A45" s="195" t="s">
        <v>240</v>
      </c>
      <c r="C45" s="195">
        <v>40.909999999999997</v>
      </c>
      <c r="D45" s="195">
        <v>35.29</v>
      </c>
      <c r="E45" s="195">
        <v>46.53</v>
      </c>
      <c r="H45" s="195">
        <v>56.99</v>
      </c>
      <c r="I45" s="195">
        <v>50.47</v>
      </c>
      <c r="J45" s="195">
        <v>63.51</v>
      </c>
      <c r="L45" s="195">
        <v>57.31</v>
      </c>
      <c r="M45" s="195">
        <v>49.01</v>
      </c>
      <c r="N45" s="195">
        <v>65.61</v>
      </c>
    </row>
    <row r="47" spans="1:14" x14ac:dyDescent="0.25">
      <c r="C47" s="323" t="s">
        <v>241</v>
      </c>
      <c r="D47" s="323"/>
      <c r="E47" s="323"/>
      <c r="H47" s="323" t="s">
        <v>242</v>
      </c>
      <c r="I47" s="323"/>
      <c r="J47" s="323"/>
    </row>
    <row r="48" spans="1:14" x14ac:dyDescent="0.25">
      <c r="A48" s="193" t="s">
        <v>243</v>
      </c>
      <c r="C48" s="199" t="s">
        <v>215</v>
      </c>
      <c r="D48" s="199" t="s">
        <v>222</v>
      </c>
      <c r="E48" s="199" t="s">
        <v>223</v>
      </c>
      <c r="F48" s="196"/>
      <c r="H48" s="199" t="s">
        <v>215</v>
      </c>
      <c r="I48" s="199" t="s">
        <v>222</v>
      </c>
      <c r="J48" s="199" t="s">
        <v>223</v>
      </c>
    </row>
    <row r="50" spans="1:10" x14ac:dyDescent="0.25">
      <c r="A50" s="195" t="s">
        <v>244</v>
      </c>
      <c r="C50" s="197">
        <v>77.774607574368119</v>
      </c>
      <c r="D50" s="197">
        <v>73.202331951846418</v>
      </c>
      <c r="E50" s="197">
        <v>82.346883196889806</v>
      </c>
      <c r="H50" s="197">
        <v>67.048052696954485</v>
      </c>
      <c r="I50" s="197">
        <v>50.481146843397241</v>
      </c>
      <c r="J50" s="197">
        <v>83.61495855051173</v>
      </c>
    </row>
    <row r="51" spans="1:10" x14ac:dyDescent="0.25">
      <c r="A51" s="195" t="s">
        <v>245</v>
      </c>
      <c r="C51" s="197">
        <v>22.225392425631892</v>
      </c>
      <c r="D51" s="197">
        <v>17.6446292519454</v>
      </c>
      <c r="E51" s="197">
        <v>26.80615559931837</v>
      </c>
      <c r="H51" s="197">
        <v>32.951947303045507</v>
      </c>
      <c r="I51" s="197">
        <v>16.327079609608589</v>
      </c>
      <c r="J51" s="197">
        <v>49.576814996482433</v>
      </c>
    </row>
    <row r="52" spans="1:10" x14ac:dyDescent="0.25">
      <c r="C52" s="197"/>
      <c r="D52" s="197"/>
      <c r="E52" s="197"/>
      <c r="H52" s="197"/>
      <c r="I52" s="197"/>
      <c r="J52" s="197"/>
    </row>
    <row r="53" spans="1:10" x14ac:dyDescent="0.25">
      <c r="C53" s="325" t="s">
        <v>241</v>
      </c>
      <c r="D53" s="325"/>
      <c r="E53" s="325"/>
      <c r="H53" s="325" t="s">
        <v>246</v>
      </c>
      <c r="I53" s="325"/>
      <c r="J53" s="325"/>
    </row>
    <row r="54" spans="1:10" x14ac:dyDescent="0.25">
      <c r="A54" s="193" t="s">
        <v>247</v>
      </c>
      <c r="C54" s="204" t="s">
        <v>215</v>
      </c>
      <c r="D54" s="204" t="s">
        <v>222</v>
      </c>
      <c r="E54" s="204" t="s">
        <v>223</v>
      </c>
      <c r="F54" s="196"/>
      <c r="H54" s="204" t="s">
        <v>215</v>
      </c>
      <c r="I54" s="204" t="s">
        <v>222</v>
      </c>
      <c r="J54" s="204" t="s">
        <v>223</v>
      </c>
    </row>
    <row r="55" spans="1:10" x14ac:dyDescent="0.25">
      <c r="C55" s="205"/>
      <c r="D55" s="205"/>
      <c r="E55" s="205"/>
      <c r="H55" s="205"/>
      <c r="I55" s="205"/>
      <c r="J55" s="205"/>
    </row>
    <row r="56" spans="1:10" x14ac:dyDescent="0.25">
      <c r="A56" s="195" t="s">
        <v>248</v>
      </c>
      <c r="C56" s="205">
        <v>76.348676885306787</v>
      </c>
      <c r="D56" s="205">
        <v>72.064006448676537</v>
      </c>
      <c r="E56" s="205">
        <v>80.633347321937038</v>
      </c>
      <c r="H56" s="205">
        <v>90.96517398378468</v>
      </c>
      <c r="I56" s="205">
        <v>81.389021371983745</v>
      </c>
      <c r="J56" s="205">
        <v>100.5413265955856</v>
      </c>
    </row>
    <row r="57" spans="1:10" x14ac:dyDescent="0.25">
      <c r="A57" s="195" t="s">
        <v>249</v>
      </c>
      <c r="C57" s="205">
        <v>23.65132311469322</v>
      </c>
      <c r="D57" s="205">
        <v>19.335487233228079</v>
      </c>
      <c r="E57" s="205">
        <v>27.96715899615835</v>
      </c>
      <c r="H57" s="205">
        <v>9.0348260162153071</v>
      </c>
      <c r="I57" s="205">
        <v>-0.27995530837675731</v>
      </c>
      <c r="J57" s="205">
        <v>18.349607340807371</v>
      </c>
    </row>
    <row r="59" spans="1:10" x14ac:dyDescent="0.25">
      <c r="A59" s="196" t="s">
        <v>52</v>
      </c>
    </row>
    <row r="60" spans="1:10" x14ac:dyDescent="0.25">
      <c r="A60" s="195" t="s">
        <v>250</v>
      </c>
    </row>
    <row r="61" spans="1:10" x14ac:dyDescent="0.25">
      <c r="A61" s="195" t="s">
        <v>251</v>
      </c>
    </row>
    <row r="62" spans="1:10" x14ac:dyDescent="0.25">
      <c r="A62" s="195" t="s">
        <v>224</v>
      </c>
    </row>
    <row r="63" spans="1:10" x14ac:dyDescent="0.25">
      <c r="A63" s="195" t="s">
        <v>225</v>
      </c>
    </row>
  </sheetData>
  <mergeCells count="11">
    <mergeCell ref="C47:E47"/>
    <mergeCell ref="H47:J47"/>
    <mergeCell ref="C53:E53"/>
    <mergeCell ref="H53:J53"/>
    <mergeCell ref="H16:J16"/>
    <mergeCell ref="L16:N16"/>
    <mergeCell ref="C34:E34"/>
    <mergeCell ref="H34:J34"/>
    <mergeCell ref="L34:N34"/>
    <mergeCell ref="C41:E41"/>
    <mergeCell ref="L41:N4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E6DD1-57E0-4ACB-8832-8E35A3347E54}">
  <dimension ref="A1:Z77"/>
  <sheetViews>
    <sheetView topLeftCell="A45" workbookViewId="0"/>
  </sheetViews>
  <sheetFormatPr defaultColWidth="8.85546875" defaultRowHeight="15" x14ac:dyDescent="0.25"/>
  <cols>
    <col min="1" max="1" width="61.28515625" style="195" customWidth="1"/>
    <col min="2" max="2" width="4.140625" style="195" customWidth="1"/>
    <col min="3" max="3" width="15" style="195" customWidth="1"/>
    <col min="4" max="4" width="11" style="195" customWidth="1"/>
    <col min="5" max="5" width="13.28515625" style="195" customWidth="1"/>
    <col min="6" max="6" width="18.7109375" style="195" customWidth="1"/>
    <col min="7" max="7" width="2.7109375" style="195" customWidth="1"/>
    <col min="8" max="8" width="13.85546875" style="195" customWidth="1"/>
    <col min="9" max="9" width="14.42578125" style="195" customWidth="1"/>
    <col min="10" max="10" width="13.140625" style="195" customWidth="1"/>
    <col min="11" max="11" width="3.42578125" style="195" customWidth="1"/>
    <col min="12" max="12" width="13.42578125" style="195" customWidth="1"/>
    <col min="13" max="13" width="16.7109375" style="195" customWidth="1"/>
    <col min="14" max="14" width="8.85546875" style="195"/>
    <col min="15" max="15" width="9.5703125" style="195" bestFit="1" customWidth="1"/>
    <col min="16" max="16384" width="8.85546875" style="195"/>
  </cols>
  <sheetData>
    <row r="1" spans="1:7" x14ac:dyDescent="0.25">
      <c r="A1" s="194" t="s">
        <v>284</v>
      </c>
    </row>
    <row r="2" spans="1:7" x14ac:dyDescent="0.25">
      <c r="A2" s="194"/>
    </row>
    <row r="3" spans="1:7" x14ac:dyDescent="0.25">
      <c r="A3" s="193" t="s">
        <v>253</v>
      </c>
      <c r="B3" s="196"/>
      <c r="C3" s="199" t="s">
        <v>215</v>
      </c>
      <c r="D3" s="199" t="s">
        <v>222</v>
      </c>
      <c r="E3" s="199" t="s">
        <v>223</v>
      </c>
      <c r="F3" s="196" t="s">
        <v>228</v>
      </c>
    </row>
    <row r="4" spans="1:7" x14ac:dyDescent="0.25">
      <c r="A4" s="194"/>
    </row>
    <row r="5" spans="1:7" x14ac:dyDescent="0.25">
      <c r="A5" s="195" t="s">
        <v>141</v>
      </c>
      <c r="C5" s="197">
        <v>19.803266193422157</v>
      </c>
      <c r="D5" s="197">
        <v>16.304608356866009</v>
      </c>
      <c r="E5" s="197">
        <v>23.301924029978309</v>
      </c>
      <c r="F5" s="197">
        <v>74.282964054567429</v>
      </c>
      <c r="G5" s="197"/>
    </row>
    <row r="6" spans="1:7" x14ac:dyDescent="0.25">
      <c r="A6" s="195" t="s">
        <v>142</v>
      </c>
      <c r="C6" s="197">
        <v>7.1837749677349683</v>
      </c>
      <c r="D6" s="197">
        <v>4.5808581344765438</v>
      </c>
      <c r="E6" s="197">
        <v>9.7866918009933919</v>
      </c>
      <c r="F6" s="197">
        <v>26.946673781844105</v>
      </c>
      <c r="G6" s="197"/>
    </row>
    <row r="7" spans="1:7" x14ac:dyDescent="0.25">
      <c r="A7" s="195" t="s">
        <v>254</v>
      </c>
      <c r="C7" s="197">
        <v>7.9869512351696761</v>
      </c>
      <c r="D7" s="197">
        <v>5.4853079897629584</v>
      </c>
      <c r="E7" s="197">
        <v>10.48859448057639</v>
      </c>
      <c r="F7" s="197">
        <v>29.959424466113106</v>
      </c>
      <c r="G7" s="197"/>
    </row>
    <row r="8" spans="1:7" x14ac:dyDescent="0.25">
      <c r="A8" s="195" t="s">
        <v>255</v>
      </c>
      <c r="C8" s="197">
        <v>4.6614385656225812</v>
      </c>
      <c r="D8" s="197">
        <v>2.423248588656759</v>
      </c>
      <c r="E8" s="197">
        <v>6.8996285425884043</v>
      </c>
      <c r="F8" s="197">
        <v>17.485272346482432</v>
      </c>
      <c r="G8" s="197"/>
    </row>
    <row r="9" spans="1:7" x14ac:dyDescent="0.25">
      <c r="A9" s="195" t="s">
        <v>143</v>
      </c>
      <c r="C9" s="197">
        <v>0.51669063584447539</v>
      </c>
      <c r="D9" s="197">
        <v>-0.18997129813945879</v>
      </c>
      <c r="E9" s="197">
        <v>1.22335256982841</v>
      </c>
      <c r="F9" s="197">
        <v>1.9381244724683415</v>
      </c>
      <c r="G9" s="197"/>
    </row>
    <row r="10" spans="1:7" x14ac:dyDescent="0.25">
      <c r="A10" s="195" t="s">
        <v>256</v>
      </c>
      <c r="C10" s="197">
        <v>0.50429055189269079</v>
      </c>
      <c r="D10" s="197">
        <v>-0.19224984300550038</v>
      </c>
      <c r="E10" s="197">
        <v>1.200830946790882</v>
      </c>
      <c r="F10" s="197">
        <v>1.8916130590502562</v>
      </c>
      <c r="G10" s="197"/>
    </row>
    <row r="11" spans="1:7" x14ac:dyDescent="0.25">
      <c r="A11" s="195" t="s">
        <v>257</v>
      </c>
      <c r="C11" s="197">
        <v>0.57955522108940483</v>
      </c>
      <c r="D11" s="197">
        <v>-0.26259859053814111</v>
      </c>
      <c r="E11" s="197">
        <v>1.421709032716951</v>
      </c>
      <c r="F11" s="197">
        <v>2.1739384193209634</v>
      </c>
      <c r="G11" s="197"/>
    </row>
    <row r="12" spans="1:7" x14ac:dyDescent="0.25">
      <c r="A12" s="195" t="s">
        <v>258</v>
      </c>
      <c r="C12" s="197">
        <v>3.9065669777324183</v>
      </c>
      <c r="D12" s="197">
        <v>2.0104215668040091</v>
      </c>
      <c r="E12" s="197">
        <v>5.8027123886608258</v>
      </c>
      <c r="F12" s="197">
        <v>14.653710818187282</v>
      </c>
      <c r="G12" s="197"/>
    </row>
    <row r="13" spans="1:7" x14ac:dyDescent="0.25">
      <c r="A13" s="195" t="s">
        <v>259</v>
      </c>
      <c r="C13" s="197">
        <v>8.4731940939435271E-2</v>
      </c>
      <c r="D13" s="197">
        <v>-8.2892118455434857E-2</v>
      </c>
      <c r="E13" s="197">
        <v>0.25235600033430539</v>
      </c>
      <c r="F13" s="197">
        <v>0.31782679077588244</v>
      </c>
      <c r="G13" s="197"/>
    </row>
    <row r="14" spans="1:7" x14ac:dyDescent="0.25">
      <c r="A14" s="195" t="s">
        <v>148</v>
      </c>
      <c r="C14" s="197">
        <v>1.1377248601911849</v>
      </c>
      <c r="D14" s="197">
        <v>0.55261441047047755</v>
      </c>
      <c r="E14" s="197">
        <v>1.7228353099118929</v>
      </c>
      <c r="F14" s="197">
        <v>4.2676581607823545</v>
      </c>
      <c r="G14" s="197"/>
    </row>
    <row r="15" spans="1:7" x14ac:dyDescent="0.25">
      <c r="A15" s="195" t="s">
        <v>149</v>
      </c>
      <c r="C15" s="197">
        <v>4.590907838585232</v>
      </c>
      <c r="D15" s="197">
        <v>3.0901983271266307</v>
      </c>
      <c r="E15" s="197">
        <v>6.0916173500438324</v>
      </c>
      <c r="F15" s="197">
        <v>17.220708509693612</v>
      </c>
      <c r="G15" s="197"/>
    </row>
    <row r="16" spans="1:7" x14ac:dyDescent="0.25">
      <c r="A16" s="195" t="s">
        <v>150</v>
      </c>
      <c r="C16" s="197">
        <v>5.4692635856774539</v>
      </c>
      <c r="D16" s="197">
        <v>3.8576621428717699</v>
      </c>
      <c r="E16" s="197">
        <v>7.0808650284831378</v>
      </c>
      <c r="F16" s="197">
        <v>20.515460307354338</v>
      </c>
      <c r="G16" s="197"/>
    </row>
    <row r="17" spans="1:7" x14ac:dyDescent="0.25">
      <c r="A17" s="195" t="s">
        <v>229</v>
      </c>
      <c r="C17" s="197">
        <v>1.6068760924087588</v>
      </c>
      <c r="D17" s="197">
        <v>0.73820223901973114</v>
      </c>
      <c r="E17" s="197">
        <v>2.4755499457977859</v>
      </c>
      <c r="F17" s="197">
        <v>6.0274612607842712</v>
      </c>
    </row>
    <row r="18" spans="1:7" x14ac:dyDescent="0.25">
      <c r="A18" s="194"/>
    </row>
    <row r="19" spans="1:7" x14ac:dyDescent="0.25">
      <c r="A19" s="193" t="s">
        <v>260</v>
      </c>
      <c r="B19" s="196"/>
      <c r="C19" s="199" t="s">
        <v>215</v>
      </c>
      <c r="D19" s="199" t="s">
        <v>222</v>
      </c>
      <c r="E19" s="199" t="s">
        <v>223</v>
      </c>
      <c r="F19" s="199" t="s">
        <v>228</v>
      </c>
    </row>
    <row r="21" spans="1:7" x14ac:dyDescent="0.25">
      <c r="A21" s="195" t="s">
        <v>261</v>
      </c>
      <c r="C21" s="197">
        <v>6.3742219152425585</v>
      </c>
      <c r="D21" s="197">
        <v>4.6444677831624981</v>
      </c>
      <c r="E21" s="197">
        <v>8.1039760473226199</v>
      </c>
      <c r="F21" s="197">
        <v>14.911162936395087</v>
      </c>
      <c r="G21" s="197"/>
    </row>
    <row r="22" spans="1:7" x14ac:dyDescent="0.25">
      <c r="A22" s="195" t="s">
        <v>245</v>
      </c>
      <c r="C22" s="197">
        <v>12.859045061637781</v>
      </c>
      <c r="D22" s="197">
        <v>10.197422238991031</v>
      </c>
      <c r="E22" s="197">
        <v>15.520667884284538</v>
      </c>
      <c r="F22" s="197">
        <v>30.081054358685478</v>
      </c>
      <c r="G22" s="197"/>
    </row>
    <row r="23" spans="1:7" x14ac:dyDescent="0.25">
      <c r="A23" s="195" t="s">
        <v>262</v>
      </c>
      <c r="C23" s="197">
        <v>9.6055287344670965</v>
      </c>
      <c r="D23" s="197">
        <v>6.6418642402947912</v>
      </c>
      <c r="E23" s="197">
        <v>12.569193228639399</v>
      </c>
      <c r="F23" s="197">
        <v>22.470131097877037</v>
      </c>
      <c r="G23" s="197"/>
    </row>
    <row r="24" spans="1:7" x14ac:dyDescent="0.25">
      <c r="A24" s="195" t="s">
        <v>263</v>
      </c>
      <c r="C24" s="197">
        <v>0.2135570963388666</v>
      </c>
      <c r="D24" s="197">
        <v>-7.525272489897249E-3</v>
      </c>
      <c r="E24" s="197">
        <v>0.43463946516763047</v>
      </c>
      <c r="F24" s="197">
        <v>0.49957241070088115</v>
      </c>
      <c r="G24" s="197"/>
    </row>
    <row r="25" spans="1:7" x14ac:dyDescent="0.25">
      <c r="A25" s="195" t="s">
        <v>132</v>
      </c>
      <c r="C25" s="197">
        <v>0.1003563855563777</v>
      </c>
      <c r="D25" s="197">
        <v>-0.1001230087572223</v>
      </c>
      <c r="E25" s="197">
        <v>0.30083577986997778</v>
      </c>
      <c r="F25" s="197">
        <v>0.23475957914841716</v>
      </c>
      <c r="G25" s="197"/>
    </row>
    <row r="26" spans="1:7" x14ac:dyDescent="0.25">
      <c r="A26" s="195" t="s">
        <v>264</v>
      </c>
      <c r="C26" s="197">
        <v>2.7771628911066908</v>
      </c>
      <c r="D26" s="197">
        <v>1.1040305198169049</v>
      </c>
      <c r="E26" s="197">
        <v>4.4502952623964767</v>
      </c>
      <c r="F26" s="197">
        <v>6.4965937774938611</v>
      </c>
      <c r="G26" s="197"/>
    </row>
    <row r="27" spans="1:7" x14ac:dyDescent="0.25">
      <c r="A27" s="195" t="s">
        <v>134</v>
      </c>
      <c r="C27" s="197">
        <v>1.3360223749162869</v>
      </c>
      <c r="D27" s="197">
        <v>0.50154776109403665</v>
      </c>
      <c r="E27" s="197">
        <v>2.1704969887385372</v>
      </c>
      <c r="F27" s="197">
        <v>3.1253450248633596</v>
      </c>
      <c r="G27" s="197"/>
    </row>
    <row r="28" spans="1:7" x14ac:dyDescent="0.25">
      <c r="A28" s="195" t="s">
        <v>135</v>
      </c>
      <c r="C28" s="197">
        <v>2.9897361020229942</v>
      </c>
      <c r="D28" s="197">
        <v>1.7538080587973288</v>
      </c>
      <c r="E28" s="197">
        <v>4.2256641452486585</v>
      </c>
      <c r="F28" s="197">
        <v>6.9938654607379735</v>
      </c>
      <c r="G28" s="197"/>
    </row>
    <row r="29" spans="1:7" x14ac:dyDescent="0.25">
      <c r="A29" s="195" t="s">
        <v>136</v>
      </c>
      <c r="C29" s="197">
        <v>7.2140078320765868</v>
      </c>
      <c r="D29" s="197">
        <v>5.2126941224619472</v>
      </c>
      <c r="E29" s="197">
        <v>9.2153215416912264</v>
      </c>
      <c r="F29" s="197">
        <v>16.87566513828563</v>
      </c>
      <c r="G29" s="197"/>
    </row>
    <row r="30" spans="1:7" x14ac:dyDescent="0.25">
      <c r="A30" s="195" t="s">
        <v>137</v>
      </c>
      <c r="C30" s="197">
        <v>12.666551812550008</v>
      </c>
      <c r="D30" s="197">
        <v>10.274793332658961</v>
      </c>
      <c r="E30" s="197">
        <v>15.05831029244106</v>
      </c>
      <c r="F30" s="197">
        <v>29.630758856755946</v>
      </c>
      <c r="G30" s="197"/>
    </row>
    <row r="31" spans="1:7" x14ac:dyDescent="0.25">
      <c r="A31" s="195" t="s">
        <v>138</v>
      </c>
      <c r="C31" s="197">
        <v>6.6608119659013489</v>
      </c>
      <c r="D31" s="197">
        <v>4.7657374484879522</v>
      </c>
      <c r="E31" s="197">
        <v>8.5558864833147457</v>
      </c>
      <c r="F31" s="197">
        <v>15.58158233519433</v>
      </c>
      <c r="G31" s="197"/>
    </row>
    <row r="32" spans="1:7" x14ac:dyDescent="0.25">
      <c r="A32" s="195" t="s">
        <v>265</v>
      </c>
      <c r="C32" s="197">
        <v>1.5599759715498149</v>
      </c>
      <c r="D32" s="197">
        <v>0.5658558445585431</v>
      </c>
      <c r="E32" s="197">
        <v>2.5540960985410868</v>
      </c>
      <c r="F32" s="197">
        <v>3.6492368437596205</v>
      </c>
      <c r="G32" s="197"/>
    </row>
    <row r="33" spans="1:14" x14ac:dyDescent="0.25">
      <c r="C33" s="197"/>
      <c r="D33" s="197"/>
      <c r="E33" s="197"/>
      <c r="F33" s="197"/>
      <c r="G33" s="197"/>
    </row>
    <row r="34" spans="1:14" x14ac:dyDescent="0.25">
      <c r="C34" s="197"/>
      <c r="D34" s="197"/>
      <c r="E34" s="197"/>
      <c r="F34" s="197"/>
      <c r="G34" s="197"/>
    </row>
    <row r="35" spans="1:14" x14ac:dyDescent="0.25">
      <c r="A35" s="194" t="s">
        <v>231</v>
      </c>
      <c r="C35" s="197"/>
      <c r="D35" s="197"/>
      <c r="E35" s="197"/>
      <c r="F35" s="197"/>
      <c r="G35" s="197"/>
    </row>
    <row r="36" spans="1:14" ht="14.45" customHeight="1" x14ac:dyDescent="0.25">
      <c r="C36" s="321" t="s">
        <v>241</v>
      </c>
      <c r="D36" s="321"/>
      <c r="E36" s="321"/>
      <c r="H36" s="323" t="s">
        <v>242</v>
      </c>
      <c r="I36" s="323"/>
      <c r="J36" s="323"/>
      <c r="L36" s="321"/>
      <c r="M36" s="321"/>
      <c r="N36" s="321"/>
    </row>
    <row r="37" spans="1:14" x14ac:dyDescent="0.25">
      <c r="A37" s="193" t="s">
        <v>266</v>
      </c>
      <c r="B37" s="194"/>
      <c r="C37" s="199" t="s">
        <v>215</v>
      </c>
      <c r="D37" s="200" t="s">
        <v>222</v>
      </c>
      <c r="E37" s="199" t="s">
        <v>223</v>
      </c>
      <c r="F37" s="196"/>
      <c r="H37" s="199" t="s">
        <v>215</v>
      </c>
      <c r="I37" s="199" t="s">
        <v>222</v>
      </c>
      <c r="J37" s="199" t="s">
        <v>223</v>
      </c>
      <c r="M37" s="201"/>
      <c r="N37" s="201"/>
    </row>
    <row r="39" spans="1:14" x14ac:dyDescent="0.25">
      <c r="A39" s="195" t="s">
        <v>236</v>
      </c>
      <c r="C39" s="197">
        <v>22.41</v>
      </c>
      <c r="D39" s="197">
        <v>17.22</v>
      </c>
      <c r="E39" s="195">
        <v>27.6</v>
      </c>
      <c r="H39" s="205">
        <v>59.85</v>
      </c>
      <c r="I39" s="205">
        <v>46.45</v>
      </c>
      <c r="J39" s="205">
        <v>73.25</v>
      </c>
      <c r="M39" s="197"/>
    </row>
    <row r="40" spans="1:14" x14ac:dyDescent="0.25">
      <c r="A40" s="195" t="s">
        <v>267</v>
      </c>
      <c r="C40" s="197">
        <v>10.51</v>
      </c>
      <c r="D40" s="197">
        <v>6.59</v>
      </c>
      <c r="E40" s="195">
        <v>14.43</v>
      </c>
      <c r="H40" s="205">
        <v>39.85</v>
      </c>
      <c r="I40" s="205">
        <v>24.92</v>
      </c>
      <c r="J40" s="205">
        <v>54.77</v>
      </c>
    </row>
    <row r="41" spans="1:14" x14ac:dyDescent="0.25">
      <c r="C41" s="197"/>
      <c r="D41" s="197"/>
      <c r="H41" s="197"/>
      <c r="I41" s="197"/>
      <c r="J41" s="197"/>
    </row>
    <row r="42" spans="1:14" x14ac:dyDescent="0.25">
      <c r="C42" s="321" t="s">
        <v>241</v>
      </c>
      <c r="D42" s="321"/>
      <c r="E42" s="321"/>
      <c r="H42" s="323" t="s">
        <v>242</v>
      </c>
      <c r="I42" s="323"/>
      <c r="J42" s="323"/>
    </row>
    <row r="43" spans="1:14" x14ac:dyDescent="0.25">
      <c r="A43" s="193" t="s">
        <v>268</v>
      </c>
      <c r="B43" s="194"/>
      <c r="C43" s="199" t="s">
        <v>215</v>
      </c>
      <c r="D43" s="200" t="s">
        <v>222</v>
      </c>
      <c r="E43" s="199" t="s">
        <v>223</v>
      </c>
      <c r="F43" s="196"/>
      <c r="H43" s="199" t="s">
        <v>215</v>
      </c>
      <c r="I43" s="199" t="s">
        <v>222</v>
      </c>
      <c r="J43" s="199" t="s">
        <v>223</v>
      </c>
    </row>
    <row r="45" spans="1:14" x14ac:dyDescent="0.25">
      <c r="A45" s="195" t="s">
        <v>269</v>
      </c>
      <c r="C45" s="205">
        <v>92.986313798844932</v>
      </c>
      <c r="D45" s="205">
        <v>89.279827018206376</v>
      </c>
      <c r="E45" s="205">
        <v>96.692800579483489</v>
      </c>
      <c r="H45" s="205">
        <v>77.509438395533692</v>
      </c>
      <c r="I45" s="205">
        <v>63.086648513170147</v>
      </c>
      <c r="J45" s="205">
        <v>91.932228277897238</v>
      </c>
    </row>
    <row r="46" spans="1:14" x14ac:dyDescent="0.25">
      <c r="A46" s="195" t="s">
        <v>270</v>
      </c>
      <c r="C46" s="205">
        <v>7.0136862011550676</v>
      </c>
      <c r="D46" s="205">
        <v>3.248334404388777</v>
      </c>
      <c r="E46" s="205">
        <v>10.77903799792136</v>
      </c>
      <c r="H46" s="205">
        <v>22.490561604466301</v>
      </c>
      <c r="I46" s="205">
        <v>7.9422093322699672</v>
      </c>
      <c r="J46" s="205">
        <v>37.03891387666264</v>
      </c>
    </row>
    <row r="47" spans="1:14" x14ac:dyDescent="0.25">
      <c r="C47" s="205"/>
      <c r="D47" s="205"/>
      <c r="E47" s="205"/>
      <c r="H47" s="205"/>
      <c r="I47" s="205"/>
      <c r="J47" s="205"/>
    </row>
    <row r="48" spans="1:14" x14ac:dyDescent="0.25">
      <c r="C48" s="321" t="s">
        <v>271</v>
      </c>
      <c r="D48" s="321"/>
      <c r="E48" s="321"/>
      <c r="H48" s="323" t="s">
        <v>272</v>
      </c>
      <c r="I48" s="323"/>
      <c r="J48" s="323"/>
    </row>
    <row r="49" spans="1:26" x14ac:dyDescent="0.25">
      <c r="A49" s="193" t="s">
        <v>273</v>
      </c>
      <c r="B49" s="194"/>
      <c r="C49" s="199" t="s">
        <v>215</v>
      </c>
      <c r="D49" s="200" t="s">
        <v>222</v>
      </c>
      <c r="E49" s="199" t="s">
        <v>223</v>
      </c>
      <c r="F49" s="196"/>
      <c r="H49" s="199" t="s">
        <v>215</v>
      </c>
      <c r="I49" s="199" t="s">
        <v>222</v>
      </c>
      <c r="J49" s="199" t="s">
        <v>223</v>
      </c>
    </row>
    <row r="51" spans="1:26" x14ac:dyDescent="0.25">
      <c r="A51" s="195" t="s">
        <v>248</v>
      </c>
      <c r="C51" s="205">
        <v>76.442893550649202</v>
      </c>
      <c r="D51" s="205">
        <v>70.007286372849904</v>
      </c>
      <c r="E51" s="205">
        <v>82.878500728448515</v>
      </c>
      <c r="H51" s="205">
        <v>91.647309908945559</v>
      </c>
      <c r="I51" s="205">
        <v>89.330330402561813</v>
      </c>
      <c r="J51" s="205">
        <v>93.964289415329304</v>
      </c>
    </row>
    <row r="52" spans="1:26" x14ac:dyDescent="0.25">
      <c r="A52" s="195" t="s">
        <v>249</v>
      </c>
      <c r="C52" s="205">
        <v>23.55710644935079</v>
      </c>
      <c r="D52" s="205">
        <v>17.185363438630489</v>
      </c>
      <c r="E52" s="205">
        <v>29.92884946007111</v>
      </c>
      <c r="H52" s="205">
        <v>8.3526900910544413</v>
      </c>
      <c r="I52" s="205">
        <v>6.0721560566732187</v>
      </c>
      <c r="J52" s="205">
        <v>10.63322412543566</v>
      </c>
    </row>
    <row r="53" spans="1:26" x14ac:dyDescent="0.25">
      <c r="C53" s="205"/>
      <c r="D53" s="205"/>
      <c r="E53" s="205"/>
      <c r="H53" s="205"/>
      <c r="I53" s="205"/>
      <c r="J53" s="205"/>
    </row>
    <row r="54" spans="1:26" x14ac:dyDescent="0.25">
      <c r="C54" s="325" t="s">
        <v>241</v>
      </c>
      <c r="D54" s="325"/>
      <c r="E54" s="325"/>
      <c r="H54" s="325" t="s">
        <v>246</v>
      </c>
      <c r="I54" s="325"/>
      <c r="J54" s="325"/>
    </row>
    <row r="55" spans="1:26" x14ac:dyDescent="0.25">
      <c r="A55" s="193" t="s">
        <v>247</v>
      </c>
      <c r="C55" s="204" t="s">
        <v>215</v>
      </c>
      <c r="D55" s="204" t="s">
        <v>222</v>
      </c>
      <c r="E55" s="204" t="s">
        <v>223</v>
      </c>
      <c r="F55" s="196"/>
      <c r="H55" s="204" t="s">
        <v>215</v>
      </c>
      <c r="I55" s="204" t="s">
        <v>222</v>
      </c>
      <c r="J55" s="204" t="s">
        <v>223</v>
      </c>
    </row>
    <row r="56" spans="1:26" x14ac:dyDescent="0.25">
      <c r="C56" s="205"/>
      <c r="D56" s="205"/>
      <c r="E56" s="205"/>
      <c r="H56" s="205"/>
      <c r="I56" s="205"/>
      <c r="J56" s="205"/>
    </row>
    <row r="57" spans="1:26" x14ac:dyDescent="0.25">
      <c r="A57" s="195" t="s">
        <v>248</v>
      </c>
      <c r="C57" s="205">
        <v>76.277549120426102</v>
      </c>
      <c r="D57" s="205">
        <v>72.060730973468651</v>
      </c>
      <c r="E57" s="205">
        <v>80.494367267383566</v>
      </c>
      <c r="H57" s="205">
        <v>91.239499022791932</v>
      </c>
      <c r="I57" s="205">
        <v>83.506224724993018</v>
      </c>
      <c r="J57" s="205">
        <v>98.972773320590832</v>
      </c>
    </row>
    <row r="58" spans="1:26" x14ac:dyDescent="0.25">
      <c r="A58" s="195" t="s">
        <v>249</v>
      </c>
      <c r="C58" s="205">
        <v>23.722450879573909</v>
      </c>
      <c r="D58" s="205">
        <v>19.4803732456643</v>
      </c>
      <c r="E58" s="205">
        <v>27.964528513483518</v>
      </c>
      <c r="H58" s="205">
        <v>8.7605009772080695</v>
      </c>
      <c r="I58" s="205">
        <v>1.7239601472252191</v>
      </c>
      <c r="J58" s="205">
        <v>15.79704180719092</v>
      </c>
    </row>
    <row r="59" spans="1:26" x14ac:dyDescent="0.25">
      <c r="C59" s="205"/>
      <c r="D59" s="205"/>
      <c r="E59" s="205"/>
      <c r="H59" s="205"/>
      <c r="I59" s="205"/>
      <c r="J59" s="205"/>
    </row>
    <row r="60" spans="1:26" x14ac:dyDescent="0.25">
      <c r="C60" s="325" t="s">
        <v>274</v>
      </c>
      <c r="D60" s="325"/>
      <c r="E60" s="325"/>
      <c r="H60" s="325" t="s">
        <v>275</v>
      </c>
      <c r="I60" s="325"/>
      <c r="J60" s="325"/>
      <c r="L60" s="323"/>
      <c r="M60" s="323"/>
      <c r="N60" s="323"/>
      <c r="P60" s="323"/>
      <c r="Q60" s="323"/>
      <c r="R60" s="323"/>
      <c r="T60" s="323"/>
      <c r="U60" s="323"/>
      <c r="V60" s="323"/>
      <c r="X60" s="323"/>
      <c r="Y60" s="323"/>
      <c r="Z60" s="323"/>
    </row>
    <row r="61" spans="1:26" x14ac:dyDescent="0.25">
      <c r="A61" s="193" t="s">
        <v>276</v>
      </c>
      <c r="C61" s="204" t="s">
        <v>215</v>
      </c>
      <c r="D61" s="204" t="s">
        <v>222</v>
      </c>
      <c r="E61" s="204" t="s">
        <v>223</v>
      </c>
      <c r="F61" s="196"/>
      <c r="H61" s="204" t="s">
        <v>215</v>
      </c>
      <c r="I61" s="204" t="s">
        <v>222</v>
      </c>
      <c r="J61" s="204" t="s">
        <v>223</v>
      </c>
    </row>
    <row r="62" spans="1:26" x14ac:dyDescent="0.25">
      <c r="A62" s="194"/>
      <c r="C62" s="205"/>
      <c r="D62" s="205"/>
      <c r="E62" s="205"/>
      <c r="H62" s="205"/>
      <c r="I62" s="205"/>
      <c r="J62" s="205"/>
    </row>
    <row r="63" spans="1:26" x14ac:dyDescent="0.25">
      <c r="A63" s="195" t="s">
        <v>277</v>
      </c>
      <c r="C63" s="205">
        <v>17.640204946401749</v>
      </c>
      <c r="D63" s="205">
        <v>9.7108928988165157</v>
      </c>
      <c r="E63" s="205">
        <v>25.569516993986991</v>
      </c>
      <c r="H63" s="205">
        <v>82.359795053598248</v>
      </c>
      <c r="I63" s="205">
        <v>74.153312844952154</v>
      </c>
      <c r="J63" s="205">
        <v>90.566277262244341</v>
      </c>
    </row>
    <row r="64" spans="1:26" x14ac:dyDescent="0.25">
      <c r="A64" s="195" t="s">
        <v>278</v>
      </c>
      <c r="C64" s="205">
        <v>38.038652584931953</v>
      </c>
      <c r="D64" s="205">
        <v>24.708357144676789</v>
      </c>
      <c r="E64" s="205">
        <v>51.368948025187102</v>
      </c>
      <c r="H64" s="205">
        <v>61.961347415068062</v>
      </c>
      <c r="I64" s="205">
        <v>48.65589405870336</v>
      </c>
      <c r="J64" s="205">
        <v>75.266800771432756</v>
      </c>
    </row>
    <row r="65" spans="1:10" x14ac:dyDescent="0.25">
      <c r="A65" s="195" t="s">
        <v>279</v>
      </c>
      <c r="C65" s="205">
        <v>38.407277748477021</v>
      </c>
      <c r="D65" s="205">
        <v>28.689812596617401</v>
      </c>
      <c r="E65" s="205">
        <v>48.124742900336642</v>
      </c>
      <c r="H65" s="205">
        <v>61.592722251522979</v>
      </c>
      <c r="I65" s="205">
        <v>51.875257097989603</v>
      </c>
      <c r="J65" s="205">
        <v>71.310187405056354</v>
      </c>
    </row>
    <row r="66" spans="1:10" x14ac:dyDescent="0.25">
      <c r="A66" s="195" t="s">
        <v>280</v>
      </c>
      <c r="C66" s="205">
        <v>32.615592863413148</v>
      </c>
      <c r="D66" s="205">
        <v>23.47035492572644</v>
      </c>
      <c r="E66" s="205">
        <v>41.760830801099843</v>
      </c>
      <c r="H66" s="205">
        <v>67.384407136586844</v>
      </c>
      <c r="I66" s="205">
        <v>58.239169198430467</v>
      </c>
      <c r="J66" s="205">
        <v>76.529645074743215</v>
      </c>
    </row>
    <row r="67" spans="1:10" x14ac:dyDescent="0.25">
      <c r="A67" s="195" t="s">
        <v>281</v>
      </c>
      <c r="C67" s="205">
        <v>26.553042007502679</v>
      </c>
      <c r="D67" s="205">
        <v>18.39994142149169</v>
      </c>
      <c r="E67" s="205">
        <v>34.706142593513647</v>
      </c>
      <c r="H67" s="205">
        <v>73.446957992497332</v>
      </c>
      <c r="I67" s="205">
        <v>65.293857409434182</v>
      </c>
      <c r="J67" s="205">
        <v>81.600058575560467</v>
      </c>
    </row>
    <row r="68" spans="1:10" x14ac:dyDescent="0.25">
      <c r="A68" s="195" t="s">
        <v>282</v>
      </c>
      <c r="C68" s="205">
        <v>13.24076863537559</v>
      </c>
      <c r="D68" s="205">
        <v>6.6909594516089594</v>
      </c>
      <c r="E68" s="205">
        <v>19.790577819142211</v>
      </c>
      <c r="H68" s="205">
        <v>86.759231364624412</v>
      </c>
      <c r="I68" s="205">
        <v>80.209422180708287</v>
      </c>
      <c r="J68" s="205">
        <v>93.309040548540537</v>
      </c>
    </row>
    <row r="69" spans="1:10" x14ac:dyDescent="0.25">
      <c r="A69" s="195" t="s">
        <v>283</v>
      </c>
      <c r="C69" s="205">
        <v>10.07618206810792</v>
      </c>
      <c r="D69" s="205">
        <v>2.6711370543977329</v>
      </c>
      <c r="E69" s="205">
        <v>17.481227081818108</v>
      </c>
      <c r="H69" s="205">
        <v>89.923817931892088</v>
      </c>
      <c r="I69" s="205">
        <v>82.518772914039801</v>
      </c>
      <c r="J69" s="205">
        <v>97.328862949744391</v>
      </c>
    </row>
    <row r="70" spans="1:10" x14ac:dyDescent="0.25">
      <c r="C70" s="205"/>
      <c r="D70" s="205"/>
      <c r="E70" s="205"/>
      <c r="H70" s="205"/>
      <c r="I70" s="205"/>
      <c r="J70" s="205"/>
    </row>
    <row r="71" spans="1:10" x14ac:dyDescent="0.25">
      <c r="C71" s="205"/>
      <c r="D71" s="205"/>
      <c r="E71" s="205"/>
      <c r="H71" s="205"/>
      <c r="I71" s="205"/>
      <c r="J71" s="205"/>
    </row>
    <row r="72" spans="1:10" x14ac:dyDescent="0.25">
      <c r="C72" s="205"/>
      <c r="D72" s="205"/>
      <c r="E72" s="205"/>
      <c r="H72" s="205"/>
      <c r="I72" s="205"/>
      <c r="J72" s="205"/>
    </row>
    <row r="73" spans="1:10" x14ac:dyDescent="0.25">
      <c r="A73" s="196" t="s">
        <v>52</v>
      </c>
      <c r="C73" s="205"/>
      <c r="D73" s="205"/>
      <c r="E73" s="205"/>
      <c r="H73" s="205"/>
      <c r="I73" s="205"/>
      <c r="J73" s="205"/>
    </row>
    <row r="74" spans="1:10" x14ac:dyDescent="0.25">
      <c r="A74" s="195" t="s">
        <v>250</v>
      </c>
    </row>
    <row r="75" spans="1:10" x14ac:dyDescent="0.25">
      <c r="A75" s="195" t="s">
        <v>251</v>
      </c>
    </row>
    <row r="76" spans="1:10" x14ac:dyDescent="0.25">
      <c r="A76" s="195" t="s">
        <v>224</v>
      </c>
    </row>
    <row r="77" spans="1:10" x14ac:dyDescent="0.25">
      <c r="A77" s="195" t="s">
        <v>225</v>
      </c>
    </row>
  </sheetData>
  <mergeCells count="15">
    <mergeCell ref="T60:V60"/>
    <mergeCell ref="X60:Z60"/>
    <mergeCell ref="C54:E54"/>
    <mergeCell ref="H54:J54"/>
    <mergeCell ref="C60:E60"/>
    <mergeCell ref="H60:J60"/>
    <mergeCell ref="L60:N60"/>
    <mergeCell ref="P60:R60"/>
    <mergeCell ref="C48:E48"/>
    <mergeCell ref="H48:J48"/>
    <mergeCell ref="C36:E36"/>
    <mergeCell ref="H36:J36"/>
    <mergeCell ref="L36:N36"/>
    <mergeCell ref="C42:E42"/>
    <mergeCell ref="H42:J4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96960-2222-4AE1-B03E-E553C2E0FA1C}">
  <dimension ref="A1:AM64"/>
  <sheetViews>
    <sheetView workbookViewId="0">
      <selection activeCell="A64" sqref="A64"/>
    </sheetView>
  </sheetViews>
  <sheetFormatPr defaultRowHeight="15" x14ac:dyDescent="0.25"/>
  <cols>
    <col min="1" max="1" width="64.28515625" style="223" bestFit="1" customWidth="1"/>
    <col min="2" max="3" width="55.42578125" customWidth="1"/>
    <col min="4" max="4" width="64.28515625" style="223" bestFit="1" customWidth="1"/>
    <col min="5" max="6" width="40.7109375" customWidth="1"/>
    <col min="7" max="7" width="64.28515625" style="223" bestFit="1" customWidth="1"/>
    <col min="8" max="16" width="35.5703125" customWidth="1"/>
    <col min="17" max="17" width="64.28515625" style="223" bestFit="1" customWidth="1"/>
    <col min="18" max="24" width="50.85546875" customWidth="1"/>
    <col min="25" max="25" width="64.28515625" style="223" bestFit="1" customWidth="1"/>
    <col min="26" max="31" width="50.85546875" customWidth="1"/>
    <col min="32" max="32" width="64.28515625" style="223" bestFit="1" customWidth="1"/>
    <col min="33" max="38" width="50.85546875" customWidth="1"/>
  </cols>
  <sheetData>
    <row r="1" spans="1:39" x14ac:dyDescent="0.25">
      <c r="B1" t="s">
        <v>381</v>
      </c>
      <c r="E1" t="s">
        <v>381</v>
      </c>
      <c r="H1" t="s">
        <v>382</v>
      </c>
      <c r="R1" t="s">
        <v>382</v>
      </c>
      <c r="Z1" t="s">
        <v>383</v>
      </c>
      <c r="AG1" t="s">
        <v>383</v>
      </c>
    </row>
    <row r="2" spans="1:39" ht="15.75" thickBot="1" x14ac:dyDescent="0.3">
      <c r="B2" t="s">
        <v>384</v>
      </c>
      <c r="E2" t="s">
        <v>385</v>
      </c>
      <c r="H2" t="s">
        <v>385</v>
      </c>
      <c r="R2" t="s">
        <v>384</v>
      </c>
      <c r="U2" t="s">
        <v>386</v>
      </c>
      <c r="Z2" t="s">
        <v>384</v>
      </c>
      <c r="AG2" t="s">
        <v>385</v>
      </c>
      <c r="AJ2" t="s">
        <v>386</v>
      </c>
    </row>
    <row r="3" spans="1:39" ht="3" customHeight="1" x14ac:dyDescent="0.25">
      <c r="B3" s="224"/>
      <c r="C3" s="224"/>
      <c r="E3" s="224"/>
      <c r="F3" s="224"/>
      <c r="H3" s="224"/>
      <c r="I3" s="224"/>
      <c r="J3" s="224"/>
      <c r="K3" s="224"/>
      <c r="L3" s="224"/>
      <c r="M3" s="224"/>
      <c r="N3" s="224"/>
      <c r="O3" s="224"/>
      <c r="P3" s="224"/>
      <c r="R3" s="224"/>
      <c r="S3" s="224"/>
      <c r="T3" s="224"/>
      <c r="U3" s="224"/>
      <c r="V3" s="224"/>
      <c r="W3" s="224"/>
      <c r="X3" s="224"/>
      <c r="Z3" s="224"/>
      <c r="AA3" s="224"/>
      <c r="AB3" s="224"/>
      <c r="AC3" s="224"/>
      <c r="AD3" s="224"/>
      <c r="AE3" s="224"/>
      <c r="AG3" s="224"/>
      <c r="AH3" s="224"/>
      <c r="AI3" s="224"/>
      <c r="AJ3" s="224"/>
      <c r="AK3" s="224"/>
      <c r="AL3" s="224"/>
    </row>
    <row r="4" spans="1:39" ht="3" customHeight="1" thickBot="1" x14ac:dyDescent="0.3">
      <c r="B4" s="225"/>
      <c r="C4" s="225"/>
      <c r="E4" s="225"/>
      <c r="F4" s="225"/>
      <c r="H4" s="225"/>
      <c r="I4" s="225"/>
      <c r="J4" s="225"/>
      <c r="K4" s="225"/>
      <c r="L4" s="225"/>
      <c r="M4" s="225"/>
      <c r="N4" s="225"/>
      <c r="O4" s="225"/>
      <c r="P4" s="225"/>
      <c r="R4" s="225"/>
      <c r="S4" s="225"/>
      <c r="T4" s="225"/>
      <c r="U4" s="225"/>
      <c r="V4" s="225"/>
      <c r="W4" s="225"/>
      <c r="X4" s="225"/>
      <c r="Z4" s="225"/>
      <c r="AA4" s="225"/>
      <c r="AB4" s="225"/>
      <c r="AC4" s="225"/>
      <c r="AD4" s="225"/>
      <c r="AE4" s="225"/>
      <c r="AG4" s="225"/>
      <c r="AH4" s="225"/>
      <c r="AI4" s="225"/>
      <c r="AJ4" s="225"/>
      <c r="AK4" s="225"/>
      <c r="AL4" s="225"/>
    </row>
    <row r="5" spans="1:39" ht="78.75" x14ac:dyDescent="0.25">
      <c r="A5" s="226" t="s">
        <v>10</v>
      </c>
      <c r="B5" s="227" t="s">
        <v>387</v>
      </c>
      <c r="C5" s="227" t="s">
        <v>388</v>
      </c>
      <c r="D5" s="226" t="s">
        <v>10</v>
      </c>
      <c r="E5" s="227" t="s">
        <v>387</v>
      </c>
      <c r="F5" s="227" t="s">
        <v>388</v>
      </c>
      <c r="G5" s="226" t="s">
        <v>10</v>
      </c>
      <c r="H5" s="227" t="s">
        <v>387</v>
      </c>
      <c r="I5" s="227" t="s">
        <v>389</v>
      </c>
      <c r="J5" s="227" t="s">
        <v>390</v>
      </c>
      <c r="K5" s="227" t="s">
        <v>391</v>
      </c>
      <c r="L5" s="227" t="s">
        <v>392</v>
      </c>
      <c r="M5" s="227" t="s">
        <v>393</v>
      </c>
      <c r="N5" s="227" t="s">
        <v>394</v>
      </c>
      <c r="O5" s="227" t="s">
        <v>395</v>
      </c>
      <c r="P5" s="227" t="s">
        <v>396</v>
      </c>
      <c r="Q5" s="226" t="s">
        <v>10</v>
      </c>
      <c r="R5" s="227" t="s">
        <v>387</v>
      </c>
      <c r="S5" s="227" t="s">
        <v>389</v>
      </c>
      <c r="T5" s="227" t="s">
        <v>391</v>
      </c>
      <c r="U5" s="227" t="s">
        <v>392</v>
      </c>
      <c r="V5" s="227" t="s">
        <v>393</v>
      </c>
      <c r="W5" s="227" t="s">
        <v>394</v>
      </c>
      <c r="X5" s="227" t="s">
        <v>395</v>
      </c>
      <c r="Y5" s="226" t="s">
        <v>10</v>
      </c>
      <c r="Z5" s="227" t="s">
        <v>387</v>
      </c>
      <c r="AA5" s="227" t="s">
        <v>389</v>
      </c>
      <c r="AB5" s="227" t="s">
        <v>397</v>
      </c>
      <c r="AC5" s="227" t="s">
        <v>392</v>
      </c>
      <c r="AD5" s="228" t="s">
        <v>398</v>
      </c>
      <c r="AE5" s="228" t="s">
        <v>399</v>
      </c>
      <c r="AF5" s="226" t="s">
        <v>10</v>
      </c>
      <c r="AG5" s="227" t="s">
        <v>387</v>
      </c>
      <c r="AH5" s="227" t="s">
        <v>389</v>
      </c>
      <c r="AI5" s="227" t="s">
        <v>397</v>
      </c>
      <c r="AJ5" s="227" t="s">
        <v>392</v>
      </c>
      <c r="AK5" s="228" t="s">
        <v>398</v>
      </c>
      <c r="AL5" s="228" t="s">
        <v>399</v>
      </c>
      <c r="AM5" s="227"/>
    </row>
    <row r="6" spans="1:39" ht="15.75" x14ac:dyDescent="0.25">
      <c r="A6" s="229" t="s">
        <v>400</v>
      </c>
      <c r="B6" s="227"/>
      <c r="C6" s="227"/>
      <c r="D6" s="229" t="s">
        <v>400</v>
      </c>
      <c r="E6" s="227"/>
      <c r="F6" s="227"/>
      <c r="G6" s="229" t="s">
        <v>400</v>
      </c>
      <c r="H6" s="227"/>
      <c r="I6" s="227"/>
      <c r="J6" s="227"/>
      <c r="K6" s="227"/>
      <c r="L6" s="227"/>
      <c r="M6" s="227"/>
      <c r="N6" s="227"/>
      <c r="O6" s="227"/>
      <c r="P6" s="227"/>
      <c r="Q6" s="229" t="s">
        <v>400</v>
      </c>
      <c r="R6" s="227"/>
      <c r="S6" s="227"/>
      <c r="T6" s="227"/>
      <c r="U6" s="227"/>
      <c r="V6" s="227"/>
      <c r="W6" s="227"/>
      <c r="X6" s="227"/>
      <c r="Y6" s="229" t="s">
        <v>400</v>
      </c>
      <c r="Z6" s="227"/>
      <c r="AA6" s="227"/>
      <c r="AB6" s="227"/>
      <c r="AC6" s="227"/>
      <c r="AD6" s="219"/>
      <c r="AE6" s="219"/>
      <c r="AF6" s="229" t="s">
        <v>400</v>
      </c>
      <c r="AG6" s="227"/>
      <c r="AH6" s="227"/>
      <c r="AI6" s="227"/>
      <c r="AJ6" s="227"/>
      <c r="AK6" s="219"/>
      <c r="AL6" s="219"/>
      <c r="AM6" s="227"/>
    </row>
    <row r="7" spans="1:39" ht="15.75" x14ac:dyDescent="0.25">
      <c r="A7" s="230" t="s">
        <v>91</v>
      </c>
      <c r="B7" s="227">
        <v>0.16300000000000001</v>
      </c>
      <c r="C7" s="227" t="s">
        <v>401</v>
      </c>
      <c r="D7" s="230" t="s">
        <v>91</v>
      </c>
      <c r="E7" s="227">
        <v>0.224</v>
      </c>
      <c r="F7" s="227" t="s">
        <v>402</v>
      </c>
      <c r="G7" s="230" t="s">
        <v>91</v>
      </c>
      <c r="H7" s="227">
        <v>0.435</v>
      </c>
      <c r="I7" s="227">
        <v>-0.44400000000000001</v>
      </c>
      <c r="J7" s="227" t="s">
        <v>403</v>
      </c>
      <c r="K7" s="227">
        <v>-9.5799999999999996E-2</v>
      </c>
      <c r="L7" s="227">
        <v>-0.189</v>
      </c>
      <c r="M7" s="227">
        <v>-9.6100000000000005E-3</v>
      </c>
      <c r="N7" s="227" t="s">
        <v>404</v>
      </c>
      <c r="O7" s="227" t="s">
        <v>405</v>
      </c>
      <c r="P7" s="227">
        <v>0.29299999999999998</v>
      </c>
      <c r="Q7" s="230" t="s">
        <v>91</v>
      </c>
      <c r="R7" s="227">
        <v>0.40799999999999997</v>
      </c>
      <c r="S7" s="227">
        <v>-0.42899999999999999</v>
      </c>
      <c r="T7" s="227">
        <v>-0.17599999999999999</v>
      </c>
      <c r="U7" s="227">
        <v>-5.2999999999999999E-2</v>
      </c>
      <c r="V7" s="227">
        <v>-0.153</v>
      </c>
      <c r="W7" s="227" t="s">
        <v>406</v>
      </c>
      <c r="X7" s="227">
        <v>0.33400000000000002</v>
      </c>
      <c r="Y7" s="230" t="s">
        <v>91</v>
      </c>
      <c r="Z7" s="227" t="s">
        <v>407</v>
      </c>
      <c r="AA7" s="227">
        <v>0.16600000000000001</v>
      </c>
      <c r="AB7" s="227">
        <v>0.31</v>
      </c>
      <c r="AC7" s="227">
        <v>0.216</v>
      </c>
      <c r="AD7" s="227">
        <v>-0.44500000000000001</v>
      </c>
      <c r="AE7" s="227">
        <v>-0.21299999999999999</v>
      </c>
      <c r="AF7" s="230" t="s">
        <v>91</v>
      </c>
      <c r="AG7" s="227" t="s">
        <v>408</v>
      </c>
      <c r="AH7" s="227">
        <v>0.16</v>
      </c>
      <c r="AI7" s="227">
        <v>-0.44700000000000001</v>
      </c>
      <c r="AJ7" s="227">
        <v>-0.28499999999999998</v>
      </c>
      <c r="AK7" s="227">
        <v>-0.187</v>
      </c>
      <c r="AL7" s="227">
        <v>-7.9399999999999998E-2</v>
      </c>
    </row>
    <row r="8" spans="1:39" ht="15.75" x14ac:dyDescent="0.25">
      <c r="A8" s="231" t="s">
        <v>6</v>
      </c>
      <c r="B8" s="227"/>
      <c r="C8" s="227"/>
      <c r="D8" s="231" t="s">
        <v>6</v>
      </c>
      <c r="E8" s="227"/>
      <c r="F8" s="227"/>
      <c r="G8" s="231" t="s">
        <v>6</v>
      </c>
      <c r="H8" s="227"/>
      <c r="I8" s="227"/>
      <c r="J8" s="227"/>
      <c r="K8" s="227"/>
      <c r="L8" s="227"/>
      <c r="M8" s="227"/>
      <c r="N8" s="227"/>
      <c r="O8" s="227"/>
      <c r="P8" s="227"/>
      <c r="Q8" s="231" t="s">
        <v>6</v>
      </c>
      <c r="R8" s="227"/>
      <c r="S8" s="227"/>
      <c r="T8" s="227"/>
      <c r="U8" s="227"/>
      <c r="V8" s="227"/>
      <c r="W8" s="227"/>
      <c r="X8" s="227"/>
      <c r="Y8" s="231" t="s">
        <v>6</v>
      </c>
      <c r="Z8" s="227"/>
      <c r="AA8" s="227"/>
      <c r="AB8" s="227"/>
      <c r="AC8" s="227"/>
      <c r="AD8" s="227"/>
      <c r="AE8" s="227"/>
      <c r="AF8" s="231" t="s">
        <v>6</v>
      </c>
      <c r="AG8" s="227"/>
      <c r="AH8" s="227"/>
      <c r="AI8" s="227"/>
      <c r="AJ8" s="227"/>
      <c r="AK8" s="227"/>
      <c r="AL8" s="227"/>
    </row>
    <row r="9" spans="1:39" ht="15.75" x14ac:dyDescent="0.25">
      <c r="A9" s="230" t="s">
        <v>409</v>
      </c>
      <c r="B9" s="227"/>
      <c r="C9" s="227"/>
      <c r="D9" s="230" t="s">
        <v>409</v>
      </c>
      <c r="E9" s="227"/>
      <c r="F9" s="227"/>
      <c r="G9" s="230" t="s">
        <v>409</v>
      </c>
      <c r="H9" s="227"/>
      <c r="I9" s="227"/>
      <c r="J9" s="227"/>
      <c r="K9" s="227"/>
      <c r="L9" s="227"/>
      <c r="M9" s="227"/>
      <c r="N9" s="227"/>
      <c r="O9" s="227"/>
      <c r="P9" s="227"/>
      <c r="Q9" s="230" t="s">
        <v>409</v>
      </c>
      <c r="R9" s="227"/>
      <c r="S9" s="227"/>
      <c r="T9" s="227"/>
      <c r="U9" s="227"/>
      <c r="V9" s="227"/>
      <c r="W9" s="227"/>
      <c r="X9" s="227"/>
      <c r="Y9" s="230" t="s">
        <v>409</v>
      </c>
      <c r="Z9" s="227"/>
      <c r="AA9" s="227"/>
      <c r="AB9" s="227"/>
      <c r="AC9" s="227"/>
      <c r="AD9" s="227"/>
      <c r="AE9" s="227"/>
      <c r="AF9" s="230" t="s">
        <v>409</v>
      </c>
      <c r="AG9" s="227"/>
      <c r="AH9" s="227"/>
      <c r="AI9" s="227"/>
      <c r="AJ9" s="227"/>
      <c r="AK9" s="227"/>
      <c r="AL9" s="227"/>
    </row>
    <row r="10" spans="1:39" ht="15.75" x14ac:dyDescent="0.25">
      <c r="A10" s="230" t="s">
        <v>410</v>
      </c>
      <c r="B10" s="227">
        <v>-0.38600000000000001</v>
      </c>
      <c r="C10" s="227" t="s">
        <v>411</v>
      </c>
      <c r="D10" s="230" t="s">
        <v>410</v>
      </c>
      <c r="E10" s="227">
        <v>-0.42399999999999999</v>
      </c>
      <c r="F10" s="227" t="s">
        <v>412</v>
      </c>
      <c r="G10" s="230" t="s">
        <v>410</v>
      </c>
      <c r="H10" s="227">
        <v>-0.27100000000000002</v>
      </c>
      <c r="I10" s="227">
        <v>-0.32500000000000001</v>
      </c>
      <c r="J10" s="227">
        <v>-1.155</v>
      </c>
      <c r="K10" s="227" t="s">
        <v>413</v>
      </c>
      <c r="L10" s="227" t="s">
        <v>414</v>
      </c>
      <c r="M10" s="227">
        <v>0.10199999999999999</v>
      </c>
      <c r="N10" s="227">
        <v>-0.105</v>
      </c>
      <c r="O10" s="227">
        <v>-0.34200000000000003</v>
      </c>
      <c r="P10" s="227" t="s">
        <v>415</v>
      </c>
      <c r="Q10" s="230" t="s">
        <v>410</v>
      </c>
      <c r="R10" s="227">
        <v>-0.22700000000000001</v>
      </c>
      <c r="S10" s="227">
        <v>-3.2300000000000002E-2</v>
      </c>
      <c r="T10" s="227" t="s">
        <v>416</v>
      </c>
      <c r="U10" s="227" t="s">
        <v>417</v>
      </c>
      <c r="V10" s="227">
        <v>0.441</v>
      </c>
      <c r="W10" s="227">
        <v>-0.10199999999999999</v>
      </c>
      <c r="X10" s="227">
        <v>-8.5999999999999993E-2</v>
      </c>
      <c r="Y10" s="230" t="s">
        <v>410</v>
      </c>
      <c r="Z10" s="227">
        <v>7.9200000000000007E-2</v>
      </c>
      <c r="AA10" s="227">
        <v>-0.32400000000000001</v>
      </c>
      <c r="AB10" s="227">
        <v>-0.32600000000000001</v>
      </c>
      <c r="AC10" s="227" t="s">
        <v>418</v>
      </c>
      <c r="AD10" s="227">
        <v>0.31</v>
      </c>
      <c r="AE10" s="227">
        <v>0.22700000000000001</v>
      </c>
      <c r="AF10" s="230" t="s">
        <v>410</v>
      </c>
      <c r="AG10" s="227">
        <v>-6.9000000000000006E-2</v>
      </c>
      <c r="AH10" s="227">
        <v>-0.20899999999999999</v>
      </c>
      <c r="AI10" s="227">
        <v>0.29699999999999999</v>
      </c>
      <c r="AJ10" s="227">
        <v>-0.55500000000000005</v>
      </c>
      <c r="AK10" s="227">
        <v>-0.18099999999999999</v>
      </c>
      <c r="AL10" s="227">
        <v>6.9699999999999998E-2</v>
      </c>
    </row>
    <row r="11" spans="1:39" ht="15.75" x14ac:dyDescent="0.25">
      <c r="B11" s="227"/>
      <c r="C11" s="227"/>
      <c r="E11" s="227"/>
      <c r="F11" s="227"/>
      <c r="H11" s="227"/>
      <c r="I11" s="227"/>
      <c r="J11" s="227"/>
      <c r="K11" s="227"/>
      <c r="L11" s="227"/>
      <c r="M11" s="227"/>
      <c r="N11" s="227"/>
      <c r="O11" s="227"/>
      <c r="P11" s="227"/>
      <c r="R11" s="227"/>
      <c r="S11" s="227"/>
      <c r="T11" s="227"/>
      <c r="U11" s="227"/>
      <c r="V11" s="227"/>
      <c r="W11" s="227"/>
      <c r="X11" s="227"/>
      <c r="Z11" s="227"/>
      <c r="AA11" s="227"/>
      <c r="AB11" s="227"/>
      <c r="AC11" s="227"/>
      <c r="AD11" s="227"/>
      <c r="AE11" s="227"/>
      <c r="AG11" s="227"/>
      <c r="AH11" s="227"/>
      <c r="AI11" s="227"/>
      <c r="AJ11" s="227"/>
      <c r="AK11" s="227"/>
      <c r="AL11" s="227"/>
    </row>
    <row r="12" spans="1:39" ht="15.75" x14ac:dyDescent="0.25">
      <c r="A12" s="230" t="s">
        <v>419</v>
      </c>
      <c r="B12" s="227">
        <v>-0.26800000000000002</v>
      </c>
      <c r="C12" s="227">
        <v>0.83699999999999997</v>
      </c>
      <c r="D12" s="230" t="s">
        <v>419</v>
      </c>
      <c r="E12" s="227">
        <v>-0.40300000000000002</v>
      </c>
      <c r="F12" s="227">
        <v>0.39</v>
      </c>
      <c r="G12" s="230" t="s">
        <v>419</v>
      </c>
      <c r="H12" s="227">
        <v>-0.45900000000000002</v>
      </c>
      <c r="I12" s="227">
        <v>-0.29299999999999998</v>
      </c>
      <c r="J12" s="227">
        <v>-1.748</v>
      </c>
      <c r="K12" s="227" t="s">
        <v>420</v>
      </c>
      <c r="L12" s="227" t="s">
        <v>421</v>
      </c>
      <c r="M12" s="227">
        <v>5.7700000000000001E-2</v>
      </c>
      <c r="N12" s="227">
        <v>0.58499999999999996</v>
      </c>
      <c r="O12" s="227">
        <v>0.185</v>
      </c>
      <c r="P12" s="227">
        <v>-1.4410000000000001</v>
      </c>
      <c r="Q12" s="230" t="s">
        <v>419</v>
      </c>
      <c r="R12" s="227">
        <v>-0.36799999999999999</v>
      </c>
      <c r="S12" s="227">
        <v>-0.23499999999999999</v>
      </c>
      <c r="T12" s="227" t="s">
        <v>422</v>
      </c>
      <c r="U12" s="227" t="s">
        <v>423</v>
      </c>
      <c r="V12" s="227">
        <v>0.26</v>
      </c>
      <c r="W12" s="227">
        <v>0.56299999999999994</v>
      </c>
      <c r="X12" s="227">
        <v>0.56999999999999995</v>
      </c>
      <c r="Y12" s="230" t="s">
        <v>419</v>
      </c>
      <c r="Z12" s="227">
        <v>0.32600000000000001</v>
      </c>
      <c r="AA12" s="227">
        <v>-0.75</v>
      </c>
      <c r="AB12" s="227" t="s">
        <v>424</v>
      </c>
      <c r="AC12" s="227">
        <v>-0.14399999999999999</v>
      </c>
      <c r="AD12" s="227">
        <v>-0.105</v>
      </c>
      <c r="AE12" s="227">
        <v>4.1500000000000002E-2</v>
      </c>
      <c r="AF12" s="230" t="s">
        <v>419</v>
      </c>
      <c r="AG12" s="227">
        <v>0.115</v>
      </c>
      <c r="AH12" s="227">
        <v>-1.0840000000000001</v>
      </c>
      <c r="AI12" s="227">
        <v>-0.81899999999999995</v>
      </c>
      <c r="AJ12" s="227" t="s">
        <v>425</v>
      </c>
      <c r="AK12" s="227">
        <v>-0.80900000000000005</v>
      </c>
      <c r="AL12" s="227">
        <v>-6.54E-2</v>
      </c>
    </row>
    <row r="13" spans="1:39" ht="15.75" x14ac:dyDescent="0.25">
      <c r="A13" s="232" t="s">
        <v>426</v>
      </c>
      <c r="B13" s="227"/>
      <c r="C13" s="227"/>
      <c r="D13" s="232" t="s">
        <v>426</v>
      </c>
      <c r="E13" s="227"/>
      <c r="F13" s="227"/>
      <c r="G13" s="232" t="s">
        <v>426</v>
      </c>
      <c r="H13" s="227"/>
      <c r="I13" s="227"/>
      <c r="J13" s="227"/>
      <c r="K13" s="227"/>
      <c r="L13" s="227"/>
      <c r="M13" s="227"/>
      <c r="N13" s="227"/>
      <c r="O13" s="227"/>
      <c r="P13" s="227"/>
      <c r="Q13" s="232" t="s">
        <v>426</v>
      </c>
      <c r="R13" s="227"/>
      <c r="S13" s="227"/>
      <c r="T13" s="227"/>
      <c r="U13" s="227"/>
      <c r="V13" s="227"/>
      <c r="W13" s="227"/>
      <c r="X13" s="227"/>
      <c r="Y13" s="232" t="s">
        <v>426</v>
      </c>
      <c r="Z13" s="227"/>
      <c r="AA13" s="227"/>
      <c r="AB13" s="227"/>
      <c r="AC13" s="227"/>
      <c r="AD13" s="227"/>
      <c r="AE13" s="227"/>
      <c r="AF13" s="232" t="s">
        <v>426</v>
      </c>
      <c r="AG13" s="227"/>
      <c r="AH13" s="227"/>
      <c r="AI13" s="227"/>
      <c r="AJ13" s="227"/>
      <c r="AK13" s="227"/>
      <c r="AL13" s="227"/>
    </row>
    <row r="14" spans="1:39" ht="15.75" x14ac:dyDescent="0.25">
      <c r="A14" s="233" t="s">
        <v>427</v>
      </c>
      <c r="B14" s="227"/>
      <c r="C14" s="227"/>
      <c r="D14" s="233" t="s">
        <v>427</v>
      </c>
      <c r="E14" s="227"/>
      <c r="F14" s="227"/>
      <c r="G14" s="233" t="s">
        <v>427</v>
      </c>
      <c r="H14" s="227"/>
      <c r="I14" s="227"/>
      <c r="J14" s="227"/>
      <c r="K14" s="227"/>
      <c r="L14" s="227"/>
      <c r="M14" s="227"/>
      <c r="N14" s="227"/>
      <c r="O14" s="227"/>
      <c r="P14" s="227"/>
      <c r="Q14" s="233" t="s">
        <v>427</v>
      </c>
      <c r="R14" s="227"/>
      <c r="S14" s="227"/>
      <c r="T14" s="227"/>
      <c r="U14" s="227"/>
      <c r="V14" s="227"/>
      <c r="W14" s="227"/>
      <c r="X14" s="227"/>
      <c r="Y14" s="233" t="s">
        <v>427</v>
      </c>
      <c r="Z14" s="227"/>
      <c r="AA14" s="227"/>
      <c r="AB14" s="227"/>
      <c r="AC14" s="227"/>
      <c r="AD14" s="227"/>
      <c r="AE14" s="227"/>
      <c r="AF14" s="233" t="s">
        <v>427</v>
      </c>
      <c r="AG14" s="227"/>
      <c r="AH14" s="227"/>
      <c r="AI14" s="227"/>
      <c r="AJ14" s="227"/>
      <c r="AK14" s="227"/>
      <c r="AL14" s="227"/>
    </row>
    <row r="15" spans="1:39" ht="15.75" x14ac:dyDescent="0.25">
      <c r="A15" s="230" t="s">
        <v>428</v>
      </c>
      <c r="B15" s="227" t="s">
        <v>429</v>
      </c>
      <c r="C15" s="227">
        <v>-9.5000000000000001E-2</v>
      </c>
      <c r="D15" s="230" t="s">
        <v>428</v>
      </c>
      <c r="E15" s="227" t="s">
        <v>430</v>
      </c>
      <c r="F15" s="227">
        <v>-0.97499999999999998</v>
      </c>
      <c r="G15" s="230" t="s">
        <v>428</v>
      </c>
      <c r="H15" s="227" t="s">
        <v>431</v>
      </c>
      <c r="I15" s="227">
        <v>-0.75</v>
      </c>
      <c r="J15" s="227">
        <v>1.2689999999999999</v>
      </c>
      <c r="K15" s="227" t="s">
        <v>432</v>
      </c>
      <c r="L15" s="227">
        <v>-0.28799999999999998</v>
      </c>
      <c r="M15" s="227">
        <v>0.39500000000000002</v>
      </c>
      <c r="N15" s="227">
        <v>0.88800000000000001</v>
      </c>
      <c r="O15" s="227">
        <v>1.131</v>
      </c>
      <c r="P15" s="227">
        <v>0.496</v>
      </c>
      <c r="Q15" s="230" t="s">
        <v>428</v>
      </c>
      <c r="R15" s="227" t="s">
        <v>433</v>
      </c>
      <c r="S15" s="227">
        <v>-0.496</v>
      </c>
      <c r="T15" s="227" t="s">
        <v>434</v>
      </c>
      <c r="U15" s="227">
        <v>9.8400000000000001E-2</v>
      </c>
      <c r="V15" s="227">
        <v>0.51800000000000002</v>
      </c>
      <c r="W15" s="227">
        <v>0.879</v>
      </c>
      <c r="X15" s="227" t="s">
        <v>435</v>
      </c>
      <c r="Y15" s="230" t="s">
        <v>428</v>
      </c>
      <c r="Z15" s="227" t="s">
        <v>436</v>
      </c>
      <c r="AA15" s="227">
        <v>-0.36799999999999999</v>
      </c>
      <c r="AB15" s="227">
        <v>-0.58199999999999996</v>
      </c>
      <c r="AC15" s="227">
        <v>-7.6200000000000004E-2</v>
      </c>
      <c r="AD15" s="227">
        <v>-0.159</v>
      </c>
      <c r="AE15" s="227">
        <v>0.442</v>
      </c>
      <c r="AF15" s="230" t="s">
        <v>428</v>
      </c>
      <c r="AG15" s="227" t="s">
        <v>437</v>
      </c>
      <c r="AH15" s="227">
        <v>1.2929999999999999</v>
      </c>
      <c r="AI15" s="227">
        <v>-0.77900000000000003</v>
      </c>
      <c r="AJ15" s="227">
        <v>0.3</v>
      </c>
      <c r="AK15" s="227">
        <v>-0.86599999999999999</v>
      </c>
      <c r="AL15" s="227">
        <v>0.4</v>
      </c>
    </row>
    <row r="16" spans="1:39" ht="15.75" x14ac:dyDescent="0.25">
      <c r="A16" s="230" t="s">
        <v>438</v>
      </c>
      <c r="B16" s="227"/>
      <c r="C16" s="227"/>
      <c r="D16" s="230" t="s">
        <v>438</v>
      </c>
      <c r="E16" s="227"/>
      <c r="F16" s="227"/>
      <c r="G16" s="230" t="s">
        <v>438</v>
      </c>
      <c r="H16" s="227"/>
      <c r="I16" s="227"/>
      <c r="J16" s="227"/>
      <c r="K16" s="227"/>
      <c r="L16" s="227"/>
      <c r="M16" s="227"/>
      <c r="N16" s="227"/>
      <c r="O16" s="227"/>
      <c r="P16" s="227"/>
      <c r="Q16" s="230" t="s">
        <v>438</v>
      </c>
      <c r="R16" s="227"/>
      <c r="S16" s="227"/>
      <c r="T16" s="227"/>
      <c r="U16" s="227"/>
      <c r="V16" s="227"/>
      <c r="W16" s="227"/>
      <c r="X16" s="227"/>
      <c r="Y16" s="230" t="s">
        <v>438</v>
      </c>
      <c r="Z16" s="227"/>
      <c r="AA16" s="227"/>
      <c r="AB16" s="227"/>
      <c r="AC16" s="227"/>
      <c r="AD16" s="227"/>
      <c r="AE16" s="227"/>
      <c r="AF16" s="230" t="s">
        <v>438</v>
      </c>
      <c r="AG16" s="227"/>
      <c r="AH16" s="227"/>
      <c r="AI16" s="227"/>
      <c r="AJ16" s="227"/>
      <c r="AK16" s="227"/>
      <c r="AL16" s="227"/>
    </row>
    <row r="17" spans="1:38" ht="15.75" x14ac:dyDescent="0.25">
      <c r="A17" s="230" t="s">
        <v>439</v>
      </c>
      <c r="B17" s="227">
        <v>0.66600000000000004</v>
      </c>
      <c r="C17" s="227">
        <v>0.53100000000000003</v>
      </c>
      <c r="D17" s="230" t="s">
        <v>439</v>
      </c>
      <c r="E17" s="227">
        <v>0.53500000000000003</v>
      </c>
      <c r="F17" s="227"/>
      <c r="G17" s="230" t="s">
        <v>439</v>
      </c>
      <c r="H17" s="227" t="s">
        <v>440</v>
      </c>
      <c r="I17" s="227" t="s">
        <v>441</v>
      </c>
      <c r="J17" s="227"/>
      <c r="K17" s="227" t="s">
        <v>442</v>
      </c>
      <c r="L17" s="227">
        <v>-0.748</v>
      </c>
      <c r="M17" s="227" t="s">
        <v>443</v>
      </c>
      <c r="N17" s="227">
        <v>0.71099999999999997</v>
      </c>
      <c r="O17" s="227">
        <v>0.44</v>
      </c>
      <c r="P17" s="227">
        <v>0.29399999999999998</v>
      </c>
      <c r="Q17" s="230" t="s">
        <v>439</v>
      </c>
      <c r="R17" s="227" t="s">
        <v>444</v>
      </c>
      <c r="S17" s="227" t="s">
        <v>445</v>
      </c>
      <c r="T17" s="227">
        <v>0.39700000000000002</v>
      </c>
      <c r="U17" s="227">
        <v>-0.41199999999999998</v>
      </c>
      <c r="V17" s="227" t="s">
        <v>446</v>
      </c>
      <c r="W17" s="227">
        <v>0.69599999999999995</v>
      </c>
      <c r="X17" s="227">
        <v>0.94199999999999995</v>
      </c>
      <c r="Y17" s="230" t="s">
        <v>439</v>
      </c>
      <c r="Z17" s="227">
        <v>0.60399999999999998</v>
      </c>
      <c r="AA17" s="227">
        <v>-5.8000000000000003E-2</v>
      </c>
      <c r="AB17" s="227">
        <v>-0.99299999999999999</v>
      </c>
      <c r="AC17" s="227">
        <v>-0.111</v>
      </c>
      <c r="AD17" s="227">
        <v>-0.34</v>
      </c>
      <c r="AE17" s="227">
        <v>8.2200000000000003E-4</v>
      </c>
      <c r="AF17" s="230" t="s">
        <v>439</v>
      </c>
      <c r="AG17" s="227">
        <v>0.70099999999999996</v>
      </c>
      <c r="AH17" s="227">
        <v>1.484</v>
      </c>
      <c r="AI17" s="227">
        <v>-2.0870000000000002</v>
      </c>
      <c r="AJ17" s="227">
        <v>1.7299999999999999E-2</v>
      </c>
      <c r="AK17" s="227">
        <v>-0.94199999999999995</v>
      </c>
      <c r="AL17" s="227">
        <v>-1.0200000000000001E-2</v>
      </c>
    </row>
    <row r="18" spans="1:38" ht="15.75" x14ac:dyDescent="0.25">
      <c r="A18" s="230"/>
      <c r="B18" s="227"/>
      <c r="C18" s="227"/>
      <c r="D18" s="230"/>
      <c r="E18" s="227"/>
      <c r="F18" s="227"/>
      <c r="G18" s="230"/>
      <c r="H18" s="227"/>
      <c r="I18" s="227"/>
      <c r="J18" s="227"/>
      <c r="K18" s="227"/>
      <c r="L18" s="227"/>
      <c r="M18" s="227"/>
      <c r="N18" s="227"/>
      <c r="O18" s="227"/>
      <c r="P18" s="227"/>
      <c r="Q18" s="230"/>
      <c r="R18" s="227"/>
      <c r="S18" s="227"/>
      <c r="T18" s="227"/>
      <c r="U18" s="227"/>
      <c r="V18" s="227"/>
      <c r="W18" s="227"/>
      <c r="X18" s="227"/>
      <c r="Y18" s="230"/>
      <c r="Z18" s="227"/>
      <c r="AA18" s="227"/>
      <c r="AB18" s="227"/>
      <c r="AC18" s="227"/>
      <c r="AD18" s="227"/>
      <c r="AE18" s="227"/>
      <c r="AF18" s="230"/>
      <c r="AG18" s="227"/>
      <c r="AH18" s="227"/>
      <c r="AI18" s="227"/>
      <c r="AJ18" s="227"/>
      <c r="AK18" s="227"/>
      <c r="AL18" s="227"/>
    </row>
    <row r="19" spans="1:38" ht="15.75" x14ac:dyDescent="0.25">
      <c r="A19" s="229"/>
      <c r="B19" s="227">
        <v>-0.48399999999999999</v>
      </c>
      <c r="C19" s="227"/>
      <c r="D19" s="229"/>
      <c r="E19" s="227">
        <v>-0.64900000000000002</v>
      </c>
      <c r="F19" s="227"/>
      <c r="G19" s="229"/>
      <c r="H19" s="227" t="s">
        <v>447</v>
      </c>
      <c r="I19" s="227">
        <v>-0.55500000000000005</v>
      </c>
      <c r="J19" s="227"/>
      <c r="K19" s="227">
        <v>-1.1220000000000001</v>
      </c>
      <c r="L19" s="227">
        <v>-2.081</v>
      </c>
      <c r="M19" s="227">
        <v>1.056</v>
      </c>
      <c r="N19" s="227">
        <v>0.33500000000000002</v>
      </c>
      <c r="O19" s="227">
        <v>0.98799999999999999</v>
      </c>
      <c r="P19" s="227">
        <v>0.24099999999999999</v>
      </c>
      <c r="Q19" s="229"/>
      <c r="R19" s="227" t="s">
        <v>448</v>
      </c>
      <c r="S19" s="227">
        <v>-0.318</v>
      </c>
      <c r="T19" s="227">
        <v>-0.67600000000000005</v>
      </c>
      <c r="U19" s="227">
        <v>-1.266</v>
      </c>
      <c r="V19" s="227" t="s">
        <v>449</v>
      </c>
      <c r="W19" s="227">
        <v>0.32600000000000001</v>
      </c>
      <c r="X19" s="227">
        <v>1.1870000000000001</v>
      </c>
      <c r="Y19" s="229"/>
      <c r="Z19" s="227" t="s">
        <v>450</v>
      </c>
      <c r="AA19" s="227" t="s">
        <v>451</v>
      </c>
      <c r="AB19" s="227">
        <v>-0.98</v>
      </c>
      <c r="AC19" s="227">
        <v>0.42899999999999999</v>
      </c>
      <c r="AD19" s="227">
        <v>-0.42199999999999999</v>
      </c>
      <c r="AE19" s="227">
        <v>0.438</v>
      </c>
      <c r="AF19" s="229"/>
      <c r="AG19" s="227" t="s">
        <v>452</v>
      </c>
      <c r="AH19" s="227">
        <v>0.19500000000000001</v>
      </c>
      <c r="AI19" s="227"/>
      <c r="AJ19" s="227">
        <v>1.3640000000000001</v>
      </c>
      <c r="AK19" s="227">
        <v>-0.82699999999999996</v>
      </c>
      <c r="AL19" s="227">
        <v>0.59199999999999997</v>
      </c>
    </row>
    <row r="20" spans="1:38" ht="15.75" x14ac:dyDescent="0.25">
      <c r="A20" s="231" t="s">
        <v>453</v>
      </c>
      <c r="B20" s="227"/>
      <c r="C20" s="227"/>
      <c r="D20" s="231" t="s">
        <v>453</v>
      </c>
      <c r="E20" s="227"/>
      <c r="F20" s="227"/>
      <c r="G20" s="231" t="s">
        <v>453</v>
      </c>
      <c r="H20" s="227"/>
      <c r="I20" s="227"/>
      <c r="J20" s="227"/>
      <c r="K20" s="227"/>
      <c r="L20" s="227"/>
      <c r="M20" s="227"/>
      <c r="N20" s="227"/>
      <c r="O20" s="227"/>
      <c r="P20" s="227"/>
      <c r="Q20" s="231" t="s">
        <v>453</v>
      </c>
      <c r="R20" s="227"/>
      <c r="S20" s="227"/>
      <c r="T20" s="227"/>
      <c r="U20" s="227"/>
      <c r="V20" s="227"/>
      <c r="W20" s="227"/>
      <c r="X20" s="227"/>
      <c r="Y20" s="231" t="s">
        <v>453</v>
      </c>
      <c r="Z20" s="227"/>
      <c r="AA20" s="227"/>
      <c r="AB20" s="227"/>
      <c r="AC20" s="227"/>
      <c r="AD20" s="227"/>
      <c r="AE20" s="227"/>
      <c r="AF20" s="231" t="s">
        <v>453</v>
      </c>
      <c r="AG20" s="227"/>
      <c r="AH20" s="227"/>
      <c r="AI20" s="227"/>
      <c r="AJ20" s="227"/>
      <c r="AK20" s="227"/>
      <c r="AL20" s="227"/>
    </row>
    <row r="21" spans="1:38" ht="15.75" x14ac:dyDescent="0.25">
      <c r="A21" s="230" t="s">
        <v>454</v>
      </c>
      <c r="B21" s="227"/>
      <c r="C21" s="227"/>
      <c r="D21" s="230" t="s">
        <v>454</v>
      </c>
      <c r="E21" s="227"/>
      <c r="F21" s="227"/>
      <c r="G21" s="230" t="s">
        <v>454</v>
      </c>
      <c r="H21" s="227"/>
      <c r="I21" s="227"/>
      <c r="J21" s="227"/>
      <c r="K21" s="227"/>
      <c r="L21" s="227"/>
      <c r="M21" s="227"/>
      <c r="N21" s="227"/>
      <c r="O21" s="227"/>
      <c r="P21" s="227"/>
      <c r="Q21" s="230" t="s">
        <v>454</v>
      </c>
      <c r="R21" s="227"/>
      <c r="S21" s="227"/>
      <c r="T21" s="227"/>
      <c r="U21" s="227"/>
      <c r="V21" s="227"/>
      <c r="W21" s="227"/>
      <c r="X21" s="227"/>
      <c r="Y21" s="230" t="s">
        <v>454</v>
      </c>
      <c r="Z21" s="227"/>
      <c r="AA21" s="227"/>
      <c r="AB21" s="227"/>
      <c r="AC21" s="227"/>
      <c r="AD21" s="227"/>
      <c r="AE21" s="227"/>
      <c r="AF21" s="230" t="s">
        <v>454</v>
      </c>
      <c r="AG21" s="227"/>
      <c r="AH21" s="227"/>
      <c r="AI21" s="227"/>
      <c r="AJ21" s="227"/>
      <c r="AK21" s="227"/>
      <c r="AL21" s="227"/>
    </row>
    <row r="22" spans="1:38" ht="15.75" x14ac:dyDescent="0.25">
      <c r="A22" s="230" t="s">
        <v>94</v>
      </c>
      <c r="B22" s="227">
        <v>-0.108</v>
      </c>
      <c r="C22" s="227" t="s">
        <v>455</v>
      </c>
      <c r="D22" s="230" t="s">
        <v>94</v>
      </c>
      <c r="E22" s="227">
        <v>-8.8499999999999995E-2</v>
      </c>
      <c r="F22" s="227"/>
      <c r="G22" s="230" t="s">
        <v>94</v>
      </c>
      <c r="H22" s="227">
        <v>0.439</v>
      </c>
      <c r="I22" s="227">
        <v>0.20699999999999999</v>
      </c>
      <c r="J22" s="227" t="s">
        <v>456</v>
      </c>
      <c r="K22" s="227">
        <v>-0.18</v>
      </c>
      <c r="L22" s="227">
        <v>-0.52800000000000002</v>
      </c>
      <c r="M22" s="227" t="s">
        <v>457</v>
      </c>
      <c r="N22" s="227">
        <v>-0.17699999999999999</v>
      </c>
      <c r="O22" s="227">
        <v>0.78100000000000003</v>
      </c>
      <c r="P22" s="227">
        <v>-0.27200000000000002</v>
      </c>
      <c r="Q22" s="230" t="s">
        <v>94</v>
      </c>
      <c r="R22" s="227">
        <v>0.44</v>
      </c>
      <c r="S22" s="227">
        <v>-7.3700000000000002E-2</v>
      </c>
      <c r="T22" s="227">
        <v>-2.4400000000000002E-2</v>
      </c>
      <c r="U22" s="227">
        <v>-0.32900000000000001</v>
      </c>
      <c r="V22" s="227" t="s">
        <v>458</v>
      </c>
      <c r="W22" s="227">
        <v>-0.183</v>
      </c>
      <c r="X22" s="227">
        <v>0.35</v>
      </c>
      <c r="Y22" s="230" t="s">
        <v>94</v>
      </c>
      <c r="Z22" s="227">
        <v>0.499</v>
      </c>
      <c r="AA22" s="227">
        <v>-0.20399999999999999</v>
      </c>
      <c r="AB22" s="227" t="s">
        <v>459</v>
      </c>
      <c r="AC22" s="227">
        <v>-0.16700000000000001</v>
      </c>
      <c r="AD22" s="227">
        <v>-0.39400000000000002</v>
      </c>
      <c r="AE22" s="227">
        <v>-0.154</v>
      </c>
      <c r="AF22" s="230" t="s">
        <v>94</v>
      </c>
      <c r="AG22" s="227" t="s">
        <v>460</v>
      </c>
      <c r="AH22" s="227">
        <v>-8.0199999999999994E-2</v>
      </c>
      <c r="AI22" s="227">
        <v>1.091</v>
      </c>
      <c r="AJ22" s="227">
        <v>0.38800000000000001</v>
      </c>
      <c r="AK22" s="227">
        <v>-0.34</v>
      </c>
      <c r="AL22" s="227">
        <v>6.9599999999999995E-2</v>
      </c>
    </row>
    <row r="23" spans="1:38" ht="15.75" x14ac:dyDescent="0.25">
      <c r="A23" s="232" t="s">
        <v>461</v>
      </c>
      <c r="B23" s="227"/>
      <c r="C23" s="227"/>
      <c r="D23" s="232" t="s">
        <v>461</v>
      </c>
      <c r="E23" s="227"/>
      <c r="F23" s="227"/>
      <c r="G23" s="232" t="s">
        <v>461</v>
      </c>
      <c r="H23" s="227"/>
      <c r="I23" s="227"/>
      <c r="J23" s="227"/>
      <c r="K23" s="227"/>
      <c r="L23" s="227"/>
      <c r="M23" s="227"/>
      <c r="N23" s="227"/>
      <c r="O23" s="227"/>
      <c r="P23" s="227"/>
      <c r="Q23" s="232" t="s">
        <v>461</v>
      </c>
      <c r="R23" s="227"/>
      <c r="S23" s="227"/>
      <c r="T23" s="227"/>
      <c r="U23" s="227"/>
      <c r="V23" s="227"/>
      <c r="W23" s="227"/>
      <c r="X23" s="227"/>
      <c r="Y23" s="232" t="s">
        <v>461</v>
      </c>
      <c r="Z23" s="227"/>
      <c r="AA23" s="227"/>
      <c r="AB23" s="227"/>
      <c r="AC23" s="227"/>
      <c r="AD23" s="227"/>
      <c r="AE23" s="227"/>
      <c r="AF23" s="232" t="s">
        <v>461</v>
      </c>
      <c r="AG23" s="227"/>
      <c r="AH23" s="227"/>
      <c r="AI23" s="227"/>
      <c r="AJ23" s="227"/>
      <c r="AK23" s="227"/>
      <c r="AL23" s="227"/>
    </row>
    <row r="24" spans="1:38" ht="15.75" x14ac:dyDescent="0.25">
      <c r="A24" s="230" t="s">
        <v>462</v>
      </c>
      <c r="B24" s="227"/>
      <c r="C24" s="227"/>
      <c r="D24" s="230" t="s">
        <v>462</v>
      </c>
      <c r="E24" s="227"/>
      <c r="F24" s="227"/>
      <c r="G24" s="230" t="s">
        <v>462</v>
      </c>
      <c r="H24" s="227"/>
      <c r="I24" s="227"/>
      <c r="J24" s="227"/>
      <c r="K24" s="227"/>
      <c r="L24" s="227"/>
      <c r="M24" s="227"/>
      <c r="N24" s="227"/>
      <c r="O24" s="227"/>
      <c r="P24" s="227"/>
      <c r="Q24" s="230" t="s">
        <v>462</v>
      </c>
      <c r="R24" s="227"/>
      <c r="S24" s="227"/>
      <c r="T24" s="227"/>
      <c r="U24" s="227"/>
      <c r="V24" s="227"/>
      <c r="W24" s="227"/>
      <c r="X24" s="227"/>
      <c r="Y24" s="230" t="s">
        <v>462</v>
      </c>
      <c r="Z24" s="227"/>
      <c r="AA24" s="227"/>
      <c r="AB24" s="227"/>
      <c r="AC24" s="227"/>
      <c r="AD24" s="227"/>
      <c r="AE24" s="227"/>
      <c r="AF24" s="230" t="s">
        <v>462</v>
      </c>
      <c r="AG24" s="227"/>
      <c r="AH24" s="227"/>
      <c r="AI24" s="227"/>
      <c r="AJ24" s="227"/>
      <c r="AK24" s="227"/>
      <c r="AL24" s="227"/>
    </row>
    <row r="25" spans="1:38" ht="15.75" x14ac:dyDescent="0.25">
      <c r="A25" s="230" t="s">
        <v>463</v>
      </c>
      <c r="B25" s="227" t="s">
        <v>464</v>
      </c>
      <c r="C25" s="227">
        <v>0.23200000000000001</v>
      </c>
      <c r="D25" s="230" t="s">
        <v>463</v>
      </c>
      <c r="E25" s="227" t="s">
        <v>465</v>
      </c>
      <c r="F25" s="227">
        <v>0.496</v>
      </c>
      <c r="G25" s="230" t="s">
        <v>463</v>
      </c>
      <c r="H25" s="227">
        <v>0.27600000000000002</v>
      </c>
      <c r="I25" s="227">
        <v>0.16</v>
      </c>
      <c r="J25" s="227">
        <v>-0.96599999999999997</v>
      </c>
      <c r="K25" s="227" t="s">
        <v>466</v>
      </c>
      <c r="L25" s="227" t="s">
        <v>467</v>
      </c>
      <c r="M25" s="227">
        <v>-5.1499999999999997E-2</v>
      </c>
      <c r="N25" s="227">
        <v>-0.216</v>
      </c>
      <c r="O25" s="227">
        <v>0.18099999999999999</v>
      </c>
      <c r="P25" s="227">
        <v>-0.26100000000000001</v>
      </c>
      <c r="Q25" s="230" t="s">
        <v>463</v>
      </c>
      <c r="R25" s="227">
        <v>0.25900000000000001</v>
      </c>
      <c r="S25" s="227">
        <v>-5.8700000000000002E-2</v>
      </c>
      <c r="T25" s="227">
        <v>-0.26900000000000002</v>
      </c>
      <c r="U25" s="227" t="s">
        <v>468</v>
      </c>
      <c r="V25" s="227">
        <v>-0.1</v>
      </c>
      <c r="W25" s="227">
        <v>-0.215</v>
      </c>
      <c r="X25" s="227">
        <v>0.28100000000000003</v>
      </c>
      <c r="Y25" s="230" t="s">
        <v>463</v>
      </c>
      <c r="Z25" s="227">
        <v>0.35299999999999998</v>
      </c>
      <c r="AA25" s="227">
        <v>0.159</v>
      </c>
      <c r="AB25" s="227">
        <v>-0.53200000000000003</v>
      </c>
      <c r="AC25" s="227" t="s">
        <v>469</v>
      </c>
      <c r="AD25" s="227" t="s">
        <v>470</v>
      </c>
      <c r="AE25" s="227">
        <v>-0.307</v>
      </c>
      <c r="AF25" s="230" t="s">
        <v>463</v>
      </c>
      <c r="AG25" s="227">
        <v>0.33900000000000002</v>
      </c>
      <c r="AH25" s="227">
        <v>0.35799999999999998</v>
      </c>
      <c r="AI25" s="227">
        <v>-1.04</v>
      </c>
      <c r="AJ25" s="227" t="s">
        <v>471</v>
      </c>
      <c r="AK25" s="227" t="s">
        <v>472</v>
      </c>
      <c r="AL25" s="227" t="s">
        <v>473</v>
      </c>
    </row>
    <row r="26" spans="1:38" ht="15.75" x14ac:dyDescent="0.25">
      <c r="B26" s="227"/>
      <c r="C26" s="227"/>
      <c r="E26" s="227"/>
      <c r="F26" s="227"/>
      <c r="H26" s="227"/>
      <c r="I26" s="227"/>
      <c r="J26" s="227"/>
      <c r="K26" s="227"/>
      <c r="L26" s="227"/>
      <c r="M26" s="227"/>
      <c r="N26" s="227"/>
      <c r="O26" s="227"/>
      <c r="P26" s="227"/>
      <c r="R26" s="227"/>
      <c r="S26" s="227"/>
      <c r="T26" s="227"/>
      <c r="U26" s="227"/>
      <c r="V26" s="227"/>
      <c r="W26" s="227"/>
      <c r="X26" s="227"/>
      <c r="Z26" s="227"/>
      <c r="AA26" s="227"/>
      <c r="AB26" s="227"/>
      <c r="AC26" s="227"/>
      <c r="AD26" s="227"/>
      <c r="AE26" s="227"/>
      <c r="AG26" s="227"/>
      <c r="AH26" s="227"/>
      <c r="AI26" s="227"/>
      <c r="AJ26" s="227"/>
      <c r="AK26" s="227"/>
      <c r="AL26" s="227"/>
    </row>
    <row r="27" spans="1:38" ht="15.75" x14ac:dyDescent="0.25">
      <c r="A27" s="230" t="s">
        <v>474</v>
      </c>
      <c r="B27" s="227">
        <v>-0.20399999999999999</v>
      </c>
      <c r="C27" s="227">
        <v>0.44900000000000001</v>
      </c>
      <c r="D27" s="230" t="s">
        <v>474</v>
      </c>
      <c r="E27" s="227">
        <v>-0.249</v>
      </c>
      <c r="F27" s="227">
        <v>1.248</v>
      </c>
      <c r="G27" s="230" t="s">
        <v>474</v>
      </c>
      <c r="H27" s="227">
        <v>-0.247</v>
      </c>
      <c r="I27" s="227">
        <v>0.65500000000000003</v>
      </c>
      <c r="J27" s="227">
        <v>-0.60099999999999998</v>
      </c>
      <c r="K27" s="227">
        <v>-8.0399999999999999E-2</v>
      </c>
      <c r="L27" s="227" t="s">
        <v>475</v>
      </c>
      <c r="M27" s="227">
        <v>-0.151</v>
      </c>
      <c r="N27" s="227" t="s">
        <v>476</v>
      </c>
      <c r="O27" s="227">
        <v>0.19400000000000001</v>
      </c>
      <c r="P27" s="227">
        <v>-0.47099999999999997</v>
      </c>
      <c r="Q27" s="230" t="s">
        <v>474</v>
      </c>
      <c r="R27" s="227">
        <v>-0.27900000000000003</v>
      </c>
      <c r="S27" s="227" t="s">
        <v>477</v>
      </c>
      <c r="T27" s="227">
        <v>-8.9399999999999993E-2</v>
      </c>
      <c r="U27" s="227" t="s">
        <v>478</v>
      </c>
      <c r="V27" s="227">
        <v>-0.435</v>
      </c>
      <c r="W27" s="227" t="s">
        <v>479</v>
      </c>
      <c r="X27" s="227">
        <v>4.6300000000000001E-2</v>
      </c>
      <c r="Y27" s="230" t="s">
        <v>474</v>
      </c>
      <c r="Z27" s="227">
        <v>0.21299999999999999</v>
      </c>
      <c r="AA27" s="227" t="s">
        <v>480</v>
      </c>
      <c r="AB27" s="227">
        <v>-0.20300000000000001</v>
      </c>
      <c r="AC27" s="227" t="s">
        <v>481</v>
      </c>
      <c r="AD27" s="227" t="s">
        <v>482</v>
      </c>
      <c r="AE27" s="227">
        <v>-0.43099999999999999</v>
      </c>
      <c r="AF27" s="230" t="s">
        <v>474</v>
      </c>
      <c r="AG27" s="227">
        <v>0.21</v>
      </c>
      <c r="AH27" s="227" t="s">
        <v>483</v>
      </c>
      <c r="AI27" s="227" t="s">
        <v>484</v>
      </c>
      <c r="AJ27" s="227" t="s">
        <v>485</v>
      </c>
      <c r="AK27" s="227">
        <v>0.65200000000000002</v>
      </c>
      <c r="AL27" s="227">
        <v>-0.442</v>
      </c>
    </row>
    <row r="28" spans="1:38" ht="15.75" x14ac:dyDescent="0.25">
      <c r="A28" s="232" t="s">
        <v>486</v>
      </c>
      <c r="B28" s="227"/>
      <c r="C28" s="227"/>
      <c r="D28" s="232" t="s">
        <v>486</v>
      </c>
      <c r="E28" s="227"/>
      <c r="F28" s="227"/>
      <c r="G28" s="232" t="s">
        <v>486</v>
      </c>
      <c r="H28" s="227"/>
      <c r="I28" s="227"/>
      <c r="J28" s="227"/>
      <c r="K28" s="227"/>
      <c r="L28" s="227"/>
      <c r="M28" s="227"/>
      <c r="N28" s="227"/>
      <c r="O28" s="227"/>
      <c r="P28" s="227"/>
      <c r="Q28" s="232" t="s">
        <v>486</v>
      </c>
      <c r="R28" s="227"/>
      <c r="S28" s="227"/>
      <c r="T28" s="227"/>
      <c r="U28" s="227"/>
      <c r="V28" s="227"/>
      <c r="W28" s="227"/>
      <c r="X28" s="227"/>
      <c r="Y28" s="232" t="s">
        <v>486</v>
      </c>
      <c r="Z28" s="227"/>
      <c r="AA28" s="227"/>
      <c r="AB28" s="227"/>
      <c r="AC28" s="227"/>
      <c r="AD28" s="227"/>
      <c r="AE28" s="227"/>
      <c r="AF28" s="232" t="s">
        <v>486</v>
      </c>
      <c r="AG28" s="227"/>
      <c r="AH28" s="227"/>
      <c r="AI28" s="227"/>
      <c r="AJ28" s="227"/>
      <c r="AK28" s="227"/>
      <c r="AL28" s="227"/>
    </row>
    <row r="29" spans="1:38" ht="15.75" x14ac:dyDescent="0.25">
      <c r="A29" s="233" t="s">
        <v>487</v>
      </c>
      <c r="B29" s="227"/>
      <c r="C29" s="227"/>
      <c r="D29" s="233" t="s">
        <v>487</v>
      </c>
      <c r="E29" s="227"/>
      <c r="F29" s="227"/>
      <c r="G29" s="233" t="s">
        <v>487</v>
      </c>
      <c r="H29" s="227"/>
      <c r="I29" s="227"/>
      <c r="J29" s="227"/>
      <c r="K29" s="227"/>
      <c r="L29" s="227"/>
      <c r="M29" s="227"/>
      <c r="N29" s="227"/>
      <c r="O29" s="227"/>
      <c r="P29" s="227"/>
      <c r="Q29" s="233" t="s">
        <v>487</v>
      </c>
      <c r="R29" s="227"/>
      <c r="S29" s="227"/>
      <c r="T29" s="227"/>
      <c r="U29" s="227"/>
      <c r="V29" s="227"/>
      <c r="W29" s="227"/>
      <c r="X29" s="227"/>
      <c r="Y29" s="233" t="s">
        <v>487</v>
      </c>
      <c r="Z29" s="227"/>
      <c r="AA29" s="227"/>
      <c r="AB29" s="227"/>
      <c r="AC29" s="227"/>
      <c r="AD29" s="227"/>
      <c r="AE29" s="227"/>
      <c r="AF29" s="233" t="s">
        <v>487</v>
      </c>
      <c r="AG29" s="227"/>
      <c r="AH29" s="227"/>
      <c r="AI29" s="227"/>
      <c r="AJ29" s="227"/>
      <c r="AK29" s="227"/>
      <c r="AL29" s="227"/>
    </row>
    <row r="30" spans="1:38" ht="15.75" x14ac:dyDescent="0.25">
      <c r="A30" s="230" t="s">
        <v>488</v>
      </c>
      <c r="B30" s="227">
        <v>0.45400000000000001</v>
      </c>
      <c r="C30" s="227">
        <v>6.9199999999999998E-2</v>
      </c>
      <c r="D30" s="230" t="s">
        <v>488</v>
      </c>
      <c r="E30" s="227">
        <v>0.52800000000000002</v>
      </c>
      <c r="F30" s="227"/>
      <c r="G30" s="230" t="s">
        <v>488</v>
      </c>
      <c r="H30" s="227" t="s">
        <v>489</v>
      </c>
      <c r="I30" s="227">
        <v>-0.65700000000000003</v>
      </c>
      <c r="J30" s="227" t="s">
        <v>490</v>
      </c>
      <c r="K30" s="227">
        <v>0.35099999999999998</v>
      </c>
      <c r="L30" s="227">
        <v>0.83199999999999996</v>
      </c>
      <c r="M30" s="227">
        <v>-0.371</v>
      </c>
      <c r="N30" s="227">
        <v>-0.57799999999999996</v>
      </c>
      <c r="O30" s="227">
        <v>-0.47599999999999998</v>
      </c>
      <c r="P30" s="227">
        <v>0.10199999999999999</v>
      </c>
      <c r="Q30" s="230" t="s">
        <v>488</v>
      </c>
      <c r="R30" s="227" t="s">
        <v>491</v>
      </c>
      <c r="S30" s="227">
        <v>-0.73599999999999999</v>
      </c>
      <c r="T30" s="227">
        <v>0.314</v>
      </c>
      <c r="U30" s="227" t="s">
        <v>492</v>
      </c>
      <c r="V30" s="227">
        <v>-0.53800000000000003</v>
      </c>
      <c r="W30" s="227">
        <v>-0.57699999999999996</v>
      </c>
      <c r="X30" s="227">
        <v>-0.57799999999999996</v>
      </c>
      <c r="Y30" s="230" t="s">
        <v>488</v>
      </c>
      <c r="Z30" s="227">
        <v>-0.60899999999999999</v>
      </c>
      <c r="AA30" s="227">
        <v>-0.36</v>
      </c>
      <c r="AB30" s="227">
        <v>0.92700000000000005</v>
      </c>
      <c r="AC30" s="227">
        <v>0.51800000000000002</v>
      </c>
      <c r="AD30" s="227">
        <v>5.67E-2</v>
      </c>
      <c r="AE30" s="227">
        <v>0.18</v>
      </c>
      <c r="AF30" s="230" t="s">
        <v>488</v>
      </c>
      <c r="AG30" s="227">
        <v>-0.44500000000000001</v>
      </c>
      <c r="AH30" s="227" t="s">
        <v>493</v>
      </c>
      <c r="AI30" s="227">
        <v>0.628</v>
      </c>
      <c r="AJ30" s="227">
        <v>-0.40799999999999997</v>
      </c>
      <c r="AK30" s="227">
        <v>0.23799999999999999</v>
      </c>
      <c r="AL30" s="227">
        <v>0.19500000000000001</v>
      </c>
    </row>
    <row r="31" spans="1:38" ht="15.75" x14ac:dyDescent="0.25">
      <c r="B31" s="227"/>
      <c r="C31" s="227"/>
      <c r="E31" s="227"/>
      <c r="F31" s="227"/>
      <c r="H31" s="227"/>
      <c r="I31" s="227"/>
      <c r="J31" s="227"/>
      <c r="K31" s="227"/>
      <c r="L31" s="227"/>
      <c r="M31" s="227"/>
      <c r="N31" s="227"/>
      <c r="O31" s="227"/>
      <c r="P31" s="227"/>
      <c r="R31" s="227"/>
      <c r="S31" s="227"/>
      <c r="T31" s="227"/>
      <c r="U31" s="227"/>
      <c r="V31" s="227"/>
      <c r="W31" s="227"/>
      <c r="X31" s="227"/>
      <c r="Z31" s="227"/>
      <c r="AA31" s="227"/>
      <c r="AB31" s="227"/>
      <c r="AC31" s="227"/>
      <c r="AD31" s="227"/>
      <c r="AE31" s="227"/>
      <c r="AG31" s="227"/>
      <c r="AH31" s="227"/>
      <c r="AI31" s="227"/>
      <c r="AJ31" s="227"/>
      <c r="AK31" s="227"/>
      <c r="AL31" s="227"/>
    </row>
    <row r="32" spans="1:38" ht="15.75" x14ac:dyDescent="0.25">
      <c r="A32" s="230" t="s">
        <v>494</v>
      </c>
      <c r="B32" s="227" t="s">
        <v>495</v>
      </c>
      <c r="C32" s="227">
        <v>1.175</v>
      </c>
      <c r="D32" s="230" t="s">
        <v>494</v>
      </c>
      <c r="E32" s="227" t="s">
        <v>496</v>
      </c>
      <c r="F32" s="227">
        <v>1.169</v>
      </c>
      <c r="G32" s="230" t="s">
        <v>494</v>
      </c>
      <c r="H32" s="227" t="s">
        <v>497</v>
      </c>
      <c r="I32" s="227">
        <v>-0.41699999999999998</v>
      </c>
      <c r="J32" s="227" t="s">
        <v>498</v>
      </c>
      <c r="K32" s="227">
        <v>0.442</v>
      </c>
      <c r="L32" s="227" t="s">
        <v>499</v>
      </c>
      <c r="M32" s="227" t="s">
        <v>500</v>
      </c>
      <c r="N32" s="227">
        <v>-0.44400000000000001</v>
      </c>
      <c r="O32" s="227">
        <v>-0.82499999999999996</v>
      </c>
      <c r="P32" s="227">
        <v>0.89600000000000002</v>
      </c>
      <c r="Q32" s="230" t="s">
        <v>494</v>
      </c>
      <c r="R32" s="227" t="s">
        <v>501</v>
      </c>
      <c r="S32" s="227">
        <v>-0.28000000000000003</v>
      </c>
      <c r="T32" s="227">
        <v>0.317</v>
      </c>
      <c r="U32" s="227" t="s">
        <v>502</v>
      </c>
      <c r="V32" s="227" t="s">
        <v>503</v>
      </c>
      <c r="W32" s="227">
        <v>-0.443</v>
      </c>
      <c r="X32" s="227" t="s">
        <v>504</v>
      </c>
      <c r="Y32" s="230" t="s">
        <v>494</v>
      </c>
      <c r="Z32" s="227">
        <v>-0.189</v>
      </c>
      <c r="AA32" s="227">
        <v>1.4500000000000001E-2</v>
      </c>
      <c r="AB32" s="227">
        <v>0.65300000000000002</v>
      </c>
      <c r="AC32" s="227" t="s">
        <v>505</v>
      </c>
      <c r="AD32" s="227">
        <v>-0.29399999999999998</v>
      </c>
      <c r="AE32" s="227" t="s">
        <v>506</v>
      </c>
      <c r="AF32" s="230" t="s">
        <v>494</v>
      </c>
      <c r="AG32" s="227">
        <v>-5.2400000000000002E-2</v>
      </c>
      <c r="AH32" s="227">
        <v>-0.16900000000000001</v>
      </c>
      <c r="AI32" s="227">
        <v>-0.48099999999999998</v>
      </c>
      <c r="AJ32" s="227">
        <v>0.17899999999999999</v>
      </c>
      <c r="AK32" s="227">
        <v>-3.6999999999999998E-2</v>
      </c>
      <c r="AL32" s="227" t="s">
        <v>507</v>
      </c>
    </row>
    <row r="33" spans="1:38" ht="15.75" x14ac:dyDescent="0.25">
      <c r="B33" s="227"/>
      <c r="C33" s="227"/>
      <c r="E33" s="227"/>
      <c r="F33" s="227"/>
      <c r="H33" s="227"/>
      <c r="I33" s="227"/>
      <c r="J33" s="227"/>
      <c r="K33" s="227"/>
      <c r="L33" s="227"/>
      <c r="M33" s="227"/>
      <c r="N33" s="227"/>
      <c r="O33" s="227"/>
      <c r="P33" s="227"/>
      <c r="R33" s="227"/>
      <c r="S33" s="227"/>
      <c r="T33" s="227"/>
      <c r="U33" s="227"/>
      <c r="V33" s="227"/>
      <c r="W33" s="227"/>
      <c r="X33" s="227"/>
      <c r="Z33" s="227"/>
      <c r="AA33" s="227"/>
      <c r="AB33" s="227"/>
      <c r="AC33" s="227"/>
      <c r="AD33" s="227"/>
      <c r="AE33" s="227"/>
      <c r="AG33" s="227"/>
      <c r="AH33" s="227"/>
      <c r="AI33" s="227"/>
      <c r="AJ33" s="227"/>
      <c r="AK33" s="227"/>
      <c r="AL33" s="227"/>
    </row>
    <row r="34" spans="1:38" ht="15.75" x14ac:dyDescent="0.25">
      <c r="A34" s="230" t="s">
        <v>508</v>
      </c>
      <c r="B34" s="227" t="s">
        <v>509</v>
      </c>
      <c r="C34" s="227" t="s">
        <v>510</v>
      </c>
      <c r="D34" s="230" t="s">
        <v>508</v>
      </c>
      <c r="E34" s="227" t="s">
        <v>511</v>
      </c>
      <c r="F34" s="227" t="s">
        <v>512</v>
      </c>
      <c r="G34" s="230" t="s">
        <v>508</v>
      </c>
      <c r="H34" s="227" t="s">
        <v>513</v>
      </c>
      <c r="I34" s="227">
        <v>-0.48499999999999999</v>
      </c>
      <c r="J34" s="227" t="s">
        <v>514</v>
      </c>
      <c r="K34" s="227">
        <v>-7.0000000000000007E-2</v>
      </c>
      <c r="L34" s="227">
        <v>0.64</v>
      </c>
      <c r="M34" s="227">
        <v>-0.21099999999999999</v>
      </c>
      <c r="N34" s="227">
        <v>-0.121</v>
      </c>
      <c r="O34" s="227">
        <v>-0.73</v>
      </c>
      <c r="P34" s="227">
        <v>3.0599999999999998E-3</v>
      </c>
      <c r="Q34" s="230" t="s">
        <v>508</v>
      </c>
      <c r="R34" s="227" t="s">
        <v>515</v>
      </c>
      <c r="S34" s="227">
        <v>-0.42</v>
      </c>
      <c r="T34" s="227">
        <v>-5.04E-2</v>
      </c>
      <c r="U34" s="227" t="s">
        <v>516</v>
      </c>
      <c r="V34" s="227">
        <v>-0.35499999999999998</v>
      </c>
      <c r="W34" s="227">
        <v>-0.125</v>
      </c>
      <c r="X34" s="227">
        <v>-1</v>
      </c>
      <c r="Y34" s="230" t="s">
        <v>508</v>
      </c>
      <c r="Z34" s="227" t="s">
        <v>517</v>
      </c>
      <c r="AA34" s="227">
        <v>-0.625</v>
      </c>
      <c r="AB34" s="227">
        <v>0.14399999999999999</v>
      </c>
      <c r="AC34" s="227">
        <v>3.9899999999999998E-2</v>
      </c>
      <c r="AD34" s="227" t="s">
        <v>518</v>
      </c>
      <c r="AE34" s="227" t="s">
        <v>519</v>
      </c>
      <c r="AF34" s="230" t="s">
        <v>508</v>
      </c>
      <c r="AG34" s="227" t="s">
        <v>520</v>
      </c>
      <c r="AH34" s="227" t="s">
        <v>521</v>
      </c>
      <c r="AI34" s="227">
        <v>-0.437</v>
      </c>
      <c r="AJ34" s="227">
        <v>-0.71299999999999997</v>
      </c>
      <c r="AK34" s="227" t="s">
        <v>500</v>
      </c>
      <c r="AL34" s="227" t="s">
        <v>522</v>
      </c>
    </row>
    <row r="35" spans="1:38" ht="15.75" x14ac:dyDescent="0.25">
      <c r="B35" s="227"/>
      <c r="C35" s="227"/>
      <c r="E35" s="227"/>
      <c r="F35" s="227"/>
      <c r="H35" s="227"/>
      <c r="I35" s="227"/>
      <c r="J35" s="227"/>
      <c r="K35" s="227"/>
      <c r="L35" s="227"/>
      <c r="M35" s="227"/>
      <c r="N35" s="227"/>
      <c r="O35" s="227"/>
      <c r="P35" s="227"/>
      <c r="R35" s="227"/>
      <c r="S35" s="227"/>
      <c r="T35" s="227"/>
      <c r="U35" s="227"/>
      <c r="V35" s="227"/>
      <c r="W35" s="227"/>
      <c r="X35" s="227"/>
      <c r="Z35" s="227"/>
      <c r="AA35" s="227"/>
      <c r="AB35" s="227"/>
      <c r="AC35" s="227"/>
      <c r="AD35" s="227"/>
      <c r="AE35" s="227"/>
      <c r="AG35" s="227"/>
      <c r="AH35" s="227"/>
      <c r="AI35" s="227"/>
      <c r="AJ35" s="227"/>
      <c r="AK35" s="227"/>
      <c r="AL35" s="227"/>
    </row>
    <row r="36" spans="1:38" ht="15.75" x14ac:dyDescent="0.25">
      <c r="A36" s="230" t="s">
        <v>523</v>
      </c>
      <c r="B36" s="227" t="s">
        <v>524</v>
      </c>
      <c r="C36" s="227" t="s">
        <v>525</v>
      </c>
      <c r="D36" s="230" t="s">
        <v>523</v>
      </c>
      <c r="E36" s="227" t="s">
        <v>526</v>
      </c>
      <c r="F36" s="227" t="s">
        <v>527</v>
      </c>
      <c r="G36" s="230" t="s">
        <v>523</v>
      </c>
      <c r="H36" s="227" t="s">
        <v>528</v>
      </c>
      <c r="I36" s="227">
        <v>-0.65900000000000003</v>
      </c>
      <c r="J36" s="227">
        <v>-1.397</v>
      </c>
      <c r="K36" s="227">
        <v>0.54600000000000004</v>
      </c>
      <c r="L36" s="227" t="s">
        <v>529</v>
      </c>
      <c r="M36" s="227" t="s">
        <v>530</v>
      </c>
      <c r="N36" s="227">
        <v>-0.60199999999999998</v>
      </c>
      <c r="O36" s="227">
        <v>-0.95599999999999996</v>
      </c>
      <c r="P36" s="227">
        <v>1.0169999999999999</v>
      </c>
      <c r="Q36" s="230" t="s">
        <v>523</v>
      </c>
      <c r="R36" s="227" t="s">
        <v>531</v>
      </c>
      <c r="S36" s="227">
        <v>-0.58199999999999996</v>
      </c>
      <c r="T36" s="227">
        <v>0.41199999999999998</v>
      </c>
      <c r="U36" s="227" t="s">
        <v>532</v>
      </c>
      <c r="V36" s="227" t="s">
        <v>533</v>
      </c>
      <c r="W36" s="227">
        <v>-0.60599999999999998</v>
      </c>
      <c r="X36" s="227">
        <v>-1.0209999999999999</v>
      </c>
      <c r="Y36" s="230" t="s">
        <v>523</v>
      </c>
      <c r="Z36" s="227" t="s">
        <v>534</v>
      </c>
      <c r="AA36" s="227">
        <v>-0.47499999999999998</v>
      </c>
      <c r="AB36" s="227">
        <v>0.29099999999999998</v>
      </c>
      <c r="AC36" s="227" t="s">
        <v>535</v>
      </c>
      <c r="AD36" s="227" t="s">
        <v>536</v>
      </c>
      <c r="AE36" s="227" t="s">
        <v>537</v>
      </c>
      <c r="AF36" s="230" t="s">
        <v>523</v>
      </c>
      <c r="AG36" s="227" t="s">
        <v>538</v>
      </c>
      <c r="AH36" s="227">
        <v>-0.86399999999999999</v>
      </c>
      <c r="AI36" s="227">
        <v>-0.84299999999999997</v>
      </c>
      <c r="AJ36" s="227">
        <v>0.433</v>
      </c>
      <c r="AK36" s="227" t="s">
        <v>539</v>
      </c>
      <c r="AL36" s="227" t="s">
        <v>540</v>
      </c>
    </row>
    <row r="37" spans="1:38" ht="15.75" x14ac:dyDescent="0.25">
      <c r="A37" s="232" t="s">
        <v>541</v>
      </c>
      <c r="B37" s="227"/>
      <c r="C37" s="227"/>
      <c r="D37" s="234" t="s">
        <v>542</v>
      </c>
      <c r="E37" s="227"/>
      <c r="F37" s="227"/>
      <c r="G37" s="234" t="s">
        <v>542</v>
      </c>
      <c r="H37" s="227"/>
      <c r="I37" s="227"/>
      <c r="J37" s="227"/>
      <c r="K37" s="227"/>
      <c r="L37" s="227"/>
      <c r="M37" s="227"/>
      <c r="N37" s="227"/>
      <c r="O37" s="227"/>
      <c r="P37" s="227"/>
      <c r="Q37" s="232" t="s">
        <v>541</v>
      </c>
      <c r="R37" s="227"/>
      <c r="S37" s="227"/>
      <c r="T37" s="227"/>
      <c r="U37" s="227"/>
      <c r="V37" s="227"/>
      <c r="W37" s="227"/>
      <c r="X37" s="227"/>
      <c r="Y37" s="232" t="s">
        <v>541</v>
      </c>
      <c r="Z37" s="227"/>
      <c r="AA37" s="227"/>
      <c r="AB37" s="227"/>
      <c r="AC37" s="227"/>
      <c r="AD37" s="227"/>
      <c r="AE37" s="227"/>
      <c r="AF37" s="234" t="s">
        <v>542</v>
      </c>
      <c r="AG37" s="227"/>
      <c r="AH37" s="227"/>
      <c r="AI37" s="227"/>
      <c r="AJ37" s="227"/>
      <c r="AK37" s="227"/>
      <c r="AL37" s="227"/>
    </row>
    <row r="38" spans="1:38" ht="15.75" x14ac:dyDescent="0.25">
      <c r="A38" s="230" t="s">
        <v>543</v>
      </c>
      <c r="B38" s="227"/>
      <c r="C38" s="227"/>
      <c r="D38" s="233" t="s">
        <v>544</v>
      </c>
      <c r="E38" s="227"/>
      <c r="F38" s="227"/>
      <c r="G38" s="233" t="s">
        <v>544</v>
      </c>
      <c r="H38" s="227"/>
      <c r="I38" s="227"/>
      <c r="J38" s="227"/>
      <c r="K38" s="227"/>
      <c r="L38" s="227"/>
      <c r="M38" s="227"/>
      <c r="N38" s="227"/>
      <c r="O38" s="227"/>
      <c r="P38" s="227"/>
      <c r="Q38" s="230" t="s">
        <v>543</v>
      </c>
      <c r="R38" s="227"/>
      <c r="S38" s="227"/>
      <c r="T38" s="227"/>
      <c r="U38" s="227"/>
      <c r="V38" s="227"/>
      <c r="W38" s="227"/>
      <c r="X38" s="227"/>
      <c r="Y38" s="230" t="s">
        <v>543</v>
      </c>
      <c r="Z38" s="227"/>
      <c r="AA38" s="227"/>
      <c r="AB38" s="227"/>
      <c r="AC38" s="227"/>
      <c r="AD38" s="227"/>
      <c r="AE38" s="227"/>
      <c r="AF38" s="235" t="s">
        <v>545</v>
      </c>
      <c r="AG38" s="227"/>
      <c r="AH38" s="227"/>
      <c r="AI38" s="227"/>
      <c r="AJ38" s="227"/>
      <c r="AK38" s="227"/>
      <c r="AL38" s="227"/>
    </row>
    <row r="39" spans="1:38" ht="15.75" x14ac:dyDescent="0.25">
      <c r="A39" s="233" t="s">
        <v>546</v>
      </c>
      <c r="B39" s="227">
        <v>0.14899999999999999</v>
      </c>
      <c r="C39" s="227">
        <v>-0.39700000000000002</v>
      </c>
      <c r="D39" s="233" t="s">
        <v>246</v>
      </c>
      <c r="E39" s="227">
        <v>0.38300000000000001</v>
      </c>
      <c r="F39" s="227">
        <v>-1.0509999999999999</v>
      </c>
      <c r="G39" s="233" t="s">
        <v>246</v>
      </c>
      <c r="H39" s="227">
        <v>0.41199999999999998</v>
      </c>
      <c r="I39" s="227">
        <v>0.28599999999999998</v>
      </c>
      <c r="J39" s="227">
        <v>-1.7669999999999999</v>
      </c>
      <c r="K39" s="227">
        <v>-8.0799999999999997E-2</v>
      </c>
      <c r="L39" s="227" t="s">
        <v>547</v>
      </c>
      <c r="M39" s="227" t="s">
        <v>548</v>
      </c>
      <c r="N39" s="227"/>
      <c r="O39" s="227">
        <v>0.76300000000000001</v>
      </c>
      <c r="P39" s="227">
        <v>-1.3660000000000001</v>
      </c>
      <c r="Q39" s="233" t="s">
        <v>546</v>
      </c>
      <c r="R39" s="227"/>
      <c r="S39" s="227" t="s">
        <v>549</v>
      </c>
      <c r="T39" s="227">
        <v>8.1699999999999995E-2</v>
      </c>
      <c r="U39" s="227" t="s">
        <v>550</v>
      </c>
      <c r="V39" s="227" t="s">
        <v>551</v>
      </c>
      <c r="W39" s="227"/>
      <c r="X39" s="227" t="s">
        <v>552</v>
      </c>
      <c r="Y39" s="233" t="s">
        <v>546</v>
      </c>
      <c r="Z39" s="227"/>
      <c r="AA39" s="227">
        <v>-0.24299999999999999</v>
      </c>
      <c r="AB39" s="227">
        <v>-0.59499999999999997</v>
      </c>
      <c r="AC39" s="227" t="s">
        <v>553</v>
      </c>
      <c r="AD39" s="227" t="s">
        <v>554</v>
      </c>
      <c r="AE39" s="227" t="s">
        <v>555</v>
      </c>
      <c r="AF39" s="235" t="s">
        <v>556</v>
      </c>
      <c r="AG39" s="227" t="s">
        <v>557</v>
      </c>
      <c r="AH39" s="227" t="s">
        <v>558</v>
      </c>
      <c r="AI39" s="227">
        <v>0.92200000000000004</v>
      </c>
      <c r="AJ39" s="227" t="s">
        <v>559</v>
      </c>
      <c r="AK39" s="227" t="s">
        <v>560</v>
      </c>
      <c r="AL39" s="227">
        <v>-0.61699999999999999</v>
      </c>
    </row>
    <row r="40" spans="1:38" ht="15.75" x14ac:dyDescent="0.25">
      <c r="A40" s="229"/>
      <c r="B40" s="227"/>
      <c r="C40" s="227"/>
      <c r="D40" s="229"/>
      <c r="E40" s="227"/>
      <c r="F40" s="227"/>
      <c r="G40" s="229"/>
      <c r="H40" s="227"/>
      <c r="I40" s="227"/>
      <c r="J40" s="227"/>
      <c r="K40" s="227"/>
      <c r="L40" s="227"/>
      <c r="M40" s="227"/>
      <c r="N40" s="227"/>
      <c r="O40" s="227"/>
      <c r="P40" s="227"/>
      <c r="Q40" s="229"/>
      <c r="R40" s="227"/>
      <c r="S40" s="227"/>
      <c r="T40" s="227"/>
      <c r="U40" s="227"/>
      <c r="V40" s="227"/>
      <c r="W40" s="227"/>
      <c r="X40" s="227"/>
      <c r="Y40" s="229"/>
      <c r="Z40" s="227"/>
      <c r="AA40" s="227"/>
      <c r="AB40" s="227"/>
      <c r="AC40" s="227"/>
      <c r="AD40" s="227"/>
      <c r="AE40" s="227"/>
      <c r="AF40" s="229"/>
      <c r="AG40" s="227"/>
      <c r="AH40" s="227"/>
      <c r="AI40" s="227"/>
      <c r="AJ40" s="227"/>
      <c r="AK40" s="227"/>
      <c r="AL40" s="227"/>
    </row>
    <row r="41" spans="1:38" ht="15.75" x14ac:dyDescent="0.25">
      <c r="A41" s="233" t="s">
        <v>561</v>
      </c>
      <c r="B41" s="227"/>
      <c r="C41" s="227"/>
      <c r="D41" s="233"/>
      <c r="E41" s="227"/>
      <c r="F41" s="227"/>
      <c r="G41" s="233"/>
      <c r="H41" s="227"/>
      <c r="I41" s="227"/>
      <c r="J41" s="227"/>
      <c r="K41" s="227"/>
      <c r="L41" s="227"/>
      <c r="M41" s="227"/>
      <c r="N41" s="227"/>
      <c r="O41" s="227"/>
      <c r="P41" s="227"/>
      <c r="Q41" s="233" t="s">
        <v>561</v>
      </c>
      <c r="R41" s="227"/>
      <c r="S41" s="227"/>
      <c r="T41" s="227"/>
      <c r="U41" s="227"/>
      <c r="V41" s="227"/>
      <c r="W41" s="227"/>
      <c r="X41" s="227"/>
      <c r="Y41" s="233" t="s">
        <v>561</v>
      </c>
      <c r="Z41" s="227"/>
      <c r="AA41" s="227"/>
      <c r="AB41" s="227"/>
      <c r="AC41" s="227"/>
      <c r="AD41" s="227"/>
      <c r="AE41" s="227"/>
      <c r="AF41" s="233"/>
      <c r="AG41" s="227"/>
      <c r="AH41" s="227"/>
      <c r="AI41" s="227"/>
      <c r="AJ41" s="227"/>
      <c r="AK41" s="227"/>
      <c r="AL41" s="227"/>
    </row>
    <row r="42" spans="1:38" ht="15.75" x14ac:dyDescent="0.25">
      <c r="A42" s="232" t="s">
        <v>562</v>
      </c>
      <c r="B42" s="227"/>
      <c r="C42" s="227"/>
      <c r="D42" s="232" t="s">
        <v>562</v>
      </c>
      <c r="E42" s="227"/>
      <c r="F42" s="227"/>
      <c r="G42" s="232" t="s">
        <v>562</v>
      </c>
      <c r="H42" s="227"/>
      <c r="I42" s="227"/>
      <c r="J42" s="227"/>
      <c r="K42" s="227"/>
      <c r="L42" s="227"/>
      <c r="M42" s="227"/>
      <c r="N42" s="227"/>
      <c r="O42" s="227"/>
      <c r="P42" s="227"/>
      <c r="Q42" s="232" t="s">
        <v>562</v>
      </c>
      <c r="R42" s="227"/>
      <c r="S42" s="227"/>
      <c r="T42" s="227"/>
      <c r="U42" s="227"/>
      <c r="V42" s="227"/>
      <c r="W42" s="227"/>
      <c r="X42" s="227"/>
      <c r="Y42" s="232" t="s">
        <v>562</v>
      </c>
      <c r="Z42" s="227"/>
      <c r="AA42" s="227"/>
      <c r="AB42" s="227"/>
      <c r="AC42" s="227"/>
      <c r="AD42" s="227"/>
      <c r="AE42" s="227"/>
      <c r="AF42" s="232" t="s">
        <v>562</v>
      </c>
      <c r="AG42" s="227"/>
      <c r="AH42" s="227"/>
      <c r="AI42" s="227"/>
      <c r="AJ42" s="227"/>
      <c r="AK42" s="227"/>
      <c r="AL42" s="227"/>
    </row>
    <row r="43" spans="1:38" ht="15.75" x14ac:dyDescent="0.25">
      <c r="A43" s="230" t="s">
        <v>454</v>
      </c>
      <c r="B43" s="227"/>
      <c r="C43" s="227"/>
      <c r="D43" s="230" t="s">
        <v>454</v>
      </c>
      <c r="E43" s="227"/>
      <c r="F43" s="227"/>
      <c r="G43" s="230" t="s">
        <v>454</v>
      </c>
      <c r="H43" s="227"/>
      <c r="I43" s="227"/>
      <c r="J43" s="227"/>
      <c r="K43" s="227"/>
      <c r="L43" s="227"/>
      <c r="M43" s="227"/>
      <c r="N43" s="227"/>
      <c r="O43" s="227"/>
      <c r="P43" s="227"/>
      <c r="Q43" s="230" t="s">
        <v>454</v>
      </c>
      <c r="R43" s="227"/>
      <c r="S43" s="227"/>
      <c r="T43" s="227"/>
      <c r="U43" s="227"/>
      <c r="V43" s="227"/>
      <c r="W43" s="227"/>
      <c r="X43" s="227"/>
      <c r="Y43" s="230" t="s">
        <v>454</v>
      </c>
      <c r="Z43" s="227"/>
      <c r="AA43" s="227"/>
      <c r="AB43" s="227"/>
      <c r="AC43" s="227"/>
      <c r="AD43" s="227"/>
      <c r="AE43" s="227"/>
      <c r="AF43" s="230" t="s">
        <v>454</v>
      </c>
      <c r="AG43" s="227"/>
      <c r="AH43" s="227"/>
      <c r="AI43" s="227"/>
      <c r="AJ43" s="227"/>
      <c r="AK43" s="227"/>
      <c r="AL43" s="227"/>
    </row>
    <row r="44" spans="1:38" ht="15.75" x14ac:dyDescent="0.25">
      <c r="A44" s="223" t="s">
        <v>94</v>
      </c>
      <c r="B44" s="227" t="s">
        <v>563</v>
      </c>
      <c r="C44" s="227">
        <v>-0.30499999999999999</v>
      </c>
      <c r="D44" s="223" t="s">
        <v>94</v>
      </c>
      <c r="E44" s="227" t="s">
        <v>564</v>
      </c>
      <c r="F44" s="227">
        <v>-0.41299999999999998</v>
      </c>
      <c r="G44" s="223" t="s">
        <v>94</v>
      </c>
      <c r="H44" s="227" t="s">
        <v>480</v>
      </c>
      <c r="I44" s="227">
        <v>-0.53600000000000003</v>
      </c>
      <c r="J44" s="227"/>
      <c r="K44" s="227" t="s">
        <v>565</v>
      </c>
      <c r="L44" s="227">
        <v>0.36399999999999999</v>
      </c>
      <c r="M44" s="227">
        <v>-7.46E-2</v>
      </c>
      <c r="N44" s="227">
        <v>-0.20599999999999999</v>
      </c>
      <c r="O44" s="227">
        <v>-0.112</v>
      </c>
      <c r="P44" s="227" t="s">
        <v>566</v>
      </c>
      <c r="Q44" s="223" t="s">
        <v>94</v>
      </c>
      <c r="R44" s="227" t="s">
        <v>567</v>
      </c>
      <c r="S44" s="227">
        <v>-8.4099999999999994E-2</v>
      </c>
      <c r="T44" s="227" t="s">
        <v>568</v>
      </c>
      <c r="U44" s="227">
        <v>-0.15</v>
      </c>
      <c r="V44" s="227">
        <v>6.9199999999999998E-2</v>
      </c>
      <c r="W44" s="227">
        <v>-0.189</v>
      </c>
      <c r="X44" s="227">
        <v>8.6699999999999999E-2</v>
      </c>
      <c r="Y44" s="223" t="s">
        <v>94</v>
      </c>
      <c r="Z44" s="227">
        <v>-0.255</v>
      </c>
      <c r="AA44" s="227">
        <v>0.17699999999999999</v>
      </c>
      <c r="AB44" s="227" t="s">
        <v>569</v>
      </c>
      <c r="AC44" s="227">
        <v>0.104</v>
      </c>
      <c r="AD44" s="227">
        <v>0.26400000000000001</v>
      </c>
      <c r="AE44" s="227" t="s">
        <v>570</v>
      </c>
      <c r="AF44" s="223" t="s">
        <v>94</v>
      </c>
      <c r="AG44" s="227">
        <v>-8.9800000000000005E-2</v>
      </c>
      <c r="AH44" s="227">
        <v>0.14099999999999999</v>
      </c>
      <c r="AI44" s="227"/>
      <c r="AJ44" s="227">
        <v>0.26700000000000002</v>
      </c>
      <c r="AK44" s="227">
        <v>0.32900000000000001</v>
      </c>
      <c r="AL44" s="227" t="s">
        <v>571</v>
      </c>
    </row>
    <row r="45" spans="1:38" ht="15.75" x14ac:dyDescent="0.25">
      <c r="A45" s="232" t="s">
        <v>572</v>
      </c>
      <c r="B45" s="227"/>
      <c r="C45" s="227"/>
      <c r="D45" s="232" t="s">
        <v>572</v>
      </c>
      <c r="E45" s="227"/>
      <c r="F45" s="227"/>
      <c r="G45" s="232" t="s">
        <v>572</v>
      </c>
      <c r="H45" s="227"/>
      <c r="I45" s="227"/>
      <c r="J45" s="227"/>
      <c r="K45" s="227"/>
      <c r="L45" s="227"/>
      <c r="M45" s="227"/>
      <c r="N45" s="227"/>
      <c r="O45" s="227"/>
      <c r="P45" s="227"/>
      <c r="Q45" s="232" t="s">
        <v>572</v>
      </c>
      <c r="R45" s="227"/>
      <c r="S45" s="227"/>
      <c r="T45" s="227"/>
      <c r="U45" s="227"/>
      <c r="V45" s="227"/>
      <c r="W45" s="227"/>
      <c r="X45" s="227"/>
      <c r="Y45" s="232" t="s">
        <v>572</v>
      </c>
      <c r="Z45" s="227"/>
      <c r="AA45" s="227"/>
      <c r="AB45" s="227"/>
      <c r="AC45" s="227"/>
      <c r="AD45" s="227"/>
      <c r="AE45" s="227"/>
      <c r="AF45" s="232" t="s">
        <v>572</v>
      </c>
      <c r="AG45" s="227"/>
      <c r="AH45" s="227"/>
      <c r="AI45" s="227"/>
      <c r="AJ45" s="227"/>
      <c r="AK45" s="227"/>
      <c r="AL45" s="227"/>
    </row>
    <row r="46" spans="1:38" ht="15.75" x14ac:dyDescent="0.25">
      <c r="A46" s="230" t="s">
        <v>573</v>
      </c>
      <c r="B46" s="227"/>
      <c r="C46" s="227"/>
      <c r="D46" s="230" t="s">
        <v>573</v>
      </c>
      <c r="E46" s="227"/>
      <c r="F46" s="227"/>
      <c r="G46" s="230" t="s">
        <v>573</v>
      </c>
      <c r="H46" s="227"/>
      <c r="I46" s="227"/>
      <c r="J46" s="227"/>
      <c r="K46" s="227"/>
      <c r="L46" s="227"/>
      <c r="M46" s="227"/>
      <c r="N46" s="227"/>
      <c r="O46" s="227"/>
      <c r="P46" s="227"/>
      <c r="Q46" s="230" t="s">
        <v>573</v>
      </c>
      <c r="R46" s="227"/>
      <c r="S46" s="227"/>
      <c r="T46" s="227"/>
      <c r="U46" s="227"/>
      <c r="V46" s="227"/>
      <c r="W46" s="227"/>
      <c r="X46" s="227"/>
      <c r="Y46" s="230" t="s">
        <v>573</v>
      </c>
      <c r="Z46" s="227"/>
      <c r="AA46" s="227"/>
      <c r="AB46" s="227"/>
      <c r="AC46" s="227"/>
      <c r="AD46" s="227"/>
      <c r="AE46" s="227"/>
      <c r="AF46" s="230" t="s">
        <v>573</v>
      </c>
      <c r="AG46" s="227"/>
      <c r="AH46" s="227"/>
      <c r="AI46" s="227"/>
      <c r="AJ46" s="227"/>
      <c r="AK46" s="227"/>
      <c r="AL46" s="227"/>
    </row>
    <row r="47" spans="1:38" ht="15.75" x14ac:dyDescent="0.25">
      <c r="A47" s="223" t="s">
        <v>574</v>
      </c>
      <c r="B47" s="227">
        <v>-0.37</v>
      </c>
      <c r="C47" s="227">
        <v>0.20200000000000001</v>
      </c>
      <c r="D47" s="223" t="s">
        <v>574</v>
      </c>
      <c r="E47" s="227">
        <v>-0.39500000000000002</v>
      </c>
      <c r="F47" s="227">
        <v>0.45800000000000002</v>
      </c>
      <c r="G47" s="223" t="s">
        <v>574</v>
      </c>
      <c r="H47" s="227">
        <v>-0.155</v>
      </c>
      <c r="I47" s="227">
        <v>-0.433</v>
      </c>
      <c r="J47" s="227" t="s">
        <v>575</v>
      </c>
      <c r="K47" s="227">
        <v>7.8799999999999995E-2</v>
      </c>
      <c r="L47" s="227">
        <v>-0.27700000000000002</v>
      </c>
      <c r="M47" s="227">
        <v>5.7000000000000002E-2</v>
      </c>
      <c r="N47" s="227" t="s">
        <v>576</v>
      </c>
      <c r="O47" s="227">
        <v>-0.32100000000000001</v>
      </c>
      <c r="P47" s="227">
        <v>-0.107</v>
      </c>
      <c r="Q47" s="223" t="s">
        <v>574</v>
      </c>
      <c r="R47" s="227">
        <v>-0.16200000000000001</v>
      </c>
      <c r="S47" s="227">
        <v>-0.35299999999999998</v>
      </c>
      <c r="T47" s="227">
        <v>0.13</v>
      </c>
      <c r="U47" s="227">
        <v>-2.5399999999999999E-2</v>
      </c>
      <c r="V47" s="227">
        <v>-3.4099999999999998E-2</v>
      </c>
      <c r="W47" s="227" t="s">
        <v>577</v>
      </c>
      <c r="X47" s="227" t="s">
        <v>578</v>
      </c>
      <c r="Y47" s="223" t="s">
        <v>574</v>
      </c>
      <c r="Z47" s="227">
        <v>-6.5600000000000006E-2</v>
      </c>
      <c r="AA47" s="227">
        <v>0.17299999999999999</v>
      </c>
      <c r="AB47" s="227">
        <v>0.34399999999999997</v>
      </c>
      <c r="AC47" s="227">
        <v>0.17399999999999999</v>
      </c>
      <c r="AD47" s="227" t="s">
        <v>579</v>
      </c>
      <c r="AE47" s="227">
        <v>9.98E-2</v>
      </c>
      <c r="AF47" s="223" t="s">
        <v>574</v>
      </c>
      <c r="AG47" s="227">
        <v>-0.14199999999999999</v>
      </c>
      <c r="AH47" s="227">
        <v>-6.9000000000000006E-2</v>
      </c>
      <c r="AI47" s="227" t="s">
        <v>580</v>
      </c>
      <c r="AJ47" s="227">
        <v>-0.111</v>
      </c>
      <c r="AK47" s="227">
        <v>0.34399999999999997</v>
      </c>
      <c r="AL47" s="227">
        <v>1.0999999999999999E-2</v>
      </c>
    </row>
    <row r="48" spans="1:38" ht="15.75" x14ac:dyDescent="0.25">
      <c r="B48" s="227"/>
      <c r="C48" s="227"/>
      <c r="E48" s="227"/>
      <c r="F48" s="227"/>
      <c r="H48" s="227"/>
      <c r="I48" s="227"/>
      <c r="J48" s="227"/>
      <c r="K48" s="227"/>
      <c r="L48" s="227"/>
      <c r="M48" s="227"/>
      <c r="N48" s="227"/>
      <c r="O48" s="227"/>
      <c r="P48" s="227"/>
      <c r="R48" s="227"/>
      <c r="S48" s="227"/>
      <c r="T48" s="227"/>
      <c r="U48" s="227"/>
      <c r="V48" s="227"/>
      <c r="W48" s="227"/>
      <c r="X48" s="227"/>
      <c r="Z48" s="227"/>
      <c r="AA48" s="227"/>
      <c r="AB48" s="227"/>
      <c r="AC48" s="227"/>
      <c r="AD48" s="227"/>
      <c r="AE48" s="227"/>
      <c r="AG48" s="227"/>
      <c r="AH48" s="227"/>
      <c r="AI48" s="227"/>
      <c r="AJ48" s="227"/>
      <c r="AK48" s="227"/>
      <c r="AL48" s="227"/>
    </row>
    <row r="49" spans="1:38" ht="15.75" x14ac:dyDescent="0.25">
      <c r="A49" s="232" t="s">
        <v>581</v>
      </c>
      <c r="B49" s="227" t="s">
        <v>582</v>
      </c>
      <c r="C49" s="227" t="s">
        <v>583</v>
      </c>
      <c r="D49" s="232" t="s">
        <v>581</v>
      </c>
      <c r="E49" s="227" t="s">
        <v>584</v>
      </c>
      <c r="F49" s="227" t="s">
        <v>585</v>
      </c>
      <c r="G49" s="232" t="s">
        <v>581</v>
      </c>
      <c r="H49" s="227" t="s">
        <v>586</v>
      </c>
      <c r="I49" s="227">
        <v>0.38100000000000001</v>
      </c>
      <c r="J49" s="227">
        <v>-0.183</v>
      </c>
      <c r="K49" s="227" t="s">
        <v>587</v>
      </c>
      <c r="L49" s="227" t="s">
        <v>588</v>
      </c>
      <c r="M49" s="227" t="s">
        <v>589</v>
      </c>
      <c r="N49" s="227">
        <v>-0.318</v>
      </c>
      <c r="O49" s="227" t="s">
        <v>590</v>
      </c>
      <c r="P49" s="227" t="s">
        <v>591</v>
      </c>
      <c r="Q49" s="232" t="s">
        <v>581</v>
      </c>
      <c r="R49" s="227" t="s">
        <v>592</v>
      </c>
      <c r="S49" s="227">
        <v>-1.165</v>
      </c>
      <c r="T49" s="227">
        <v>-0.748</v>
      </c>
      <c r="U49" s="227" t="s">
        <v>593</v>
      </c>
      <c r="V49" s="227" t="s">
        <v>594</v>
      </c>
      <c r="W49" s="227">
        <v>-0.311</v>
      </c>
      <c r="X49" s="227" t="s">
        <v>595</v>
      </c>
      <c r="Y49" s="232" t="s">
        <v>581</v>
      </c>
      <c r="Z49" s="227" t="s">
        <v>596</v>
      </c>
      <c r="AA49" s="227" t="s">
        <v>597</v>
      </c>
      <c r="AB49" s="227" t="s">
        <v>598</v>
      </c>
      <c r="AC49" s="227">
        <v>-0.158</v>
      </c>
      <c r="AD49" s="227" t="s">
        <v>599</v>
      </c>
      <c r="AE49" s="227" t="s">
        <v>600</v>
      </c>
      <c r="AF49" s="232" t="s">
        <v>581</v>
      </c>
      <c r="AG49" s="227">
        <v>-0.68</v>
      </c>
      <c r="AH49" s="227" t="s">
        <v>601</v>
      </c>
      <c r="AI49" s="227" t="s">
        <v>602</v>
      </c>
      <c r="AJ49" s="227">
        <v>0.95499999999999996</v>
      </c>
      <c r="AK49" s="227">
        <v>0.42699999999999999</v>
      </c>
      <c r="AL49" s="227">
        <v>-1.093</v>
      </c>
    </row>
    <row r="50" spans="1:38" ht="15.75" x14ac:dyDescent="0.25">
      <c r="B50" s="227"/>
      <c r="C50" s="227"/>
      <c r="E50" s="227"/>
      <c r="F50" s="227"/>
      <c r="H50" s="227"/>
      <c r="I50" s="227"/>
      <c r="J50" s="227"/>
      <c r="K50" s="227"/>
      <c r="L50" s="227"/>
      <c r="M50" s="227"/>
      <c r="N50" s="227"/>
      <c r="O50" s="227"/>
      <c r="P50" s="227"/>
      <c r="R50" s="227"/>
      <c r="S50" s="227"/>
      <c r="T50" s="227"/>
      <c r="U50" s="227"/>
      <c r="V50" s="227"/>
      <c r="W50" s="227"/>
      <c r="X50" s="227"/>
      <c r="Z50" s="227"/>
      <c r="AA50" s="227"/>
      <c r="AB50" s="227"/>
      <c r="AC50" s="227"/>
      <c r="AD50" s="227"/>
      <c r="AE50" s="227"/>
      <c r="AG50" s="227"/>
      <c r="AH50" s="227"/>
      <c r="AI50" s="227"/>
      <c r="AJ50" s="227"/>
      <c r="AK50" s="227"/>
      <c r="AL50" s="227"/>
    </row>
    <row r="51" spans="1:38" ht="15.75" x14ac:dyDescent="0.25">
      <c r="B51" s="227"/>
      <c r="C51" s="227"/>
      <c r="E51" s="227"/>
      <c r="F51" s="227"/>
      <c r="H51" s="227"/>
      <c r="I51" s="227"/>
      <c r="J51" s="227"/>
      <c r="K51" s="227"/>
      <c r="L51" s="227"/>
      <c r="M51" s="227"/>
      <c r="N51" s="227"/>
      <c r="O51" s="227"/>
      <c r="P51" s="227"/>
      <c r="R51" s="227"/>
      <c r="S51" s="227"/>
      <c r="T51" s="227"/>
      <c r="U51" s="227"/>
      <c r="V51" s="227"/>
      <c r="W51" s="227"/>
      <c r="X51" s="227"/>
      <c r="Z51" s="227"/>
      <c r="AA51" s="227"/>
      <c r="AB51" s="227"/>
      <c r="AC51" s="227"/>
      <c r="AD51" s="227"/>
      <c r="AE51" s="227"/>
      <c r="AG51" s="227"/>
      <c r="AH51" s="227"/>
      <c r="AI51" s="227"/>
      <c r="AJ51" s="227"/>
      <c r="AK51" s="227"/>
      <c r="AL51" s="227"/>
    </row>
    <row r="52" spans="1:38" ht="16.5" thickBot="1" x14ac:dyDescent="0.3">
      <c r="A52" s="223" t="s">
        <v>603</v>
      </c>
      <c r="B52" s="225">
        <v>671</v>
      </c>
      <c r="C52" s="236">
        <v>1121</v>
      </c>
      <c r="E52" s="225">
        <v>557</v>
      </c>
      <c r="F52" s="225">
        <v>354</v>
      </c>
      <c r="H52" s="225">
        <v>548</v>
      </c>
      <c r="I52" s="225">
        <v>546</v>
      </c>
      <c r="J52" s="225">
        <v>413</v>
      </c>
      <c r="K52" s="225">
        <v>549</v>
      </c>
      <c r="L52" s="225">
        <v>387</v>
      </c>
      <c r="M52" s="225">
        <v>549</v>
      </c>
      <c r="N52" s="225">
        <v>483</v>
      </c>
      <c r="O52" s="225">
        <v>549</v>
      </c>
      <c r="P52" s="225">
        <v>549</v>
      </c>
      <c r="R52" s="225">
        <v>550</v>
      </c>
      <c r="S52" s="236">
        <v>1353</v>
      </c>
      <c r="T52" s="236">
        <v>1355</v>
      </c>
      <c r="U52" s="225">
        <v>971</v>
      </c>
      <c r="V52" s="236">
        <v>1359</v>
      </c>
      <c r="W52" s="225">
        <v>485</v>
      </c>
      <c r="X52" s="236">
        <v>1359</v>
      </c>
      <c r="Z52" s="225">
        <v>548</v>
      </c>
      <c r="AA52" s="236">
        <v>1044</v>
      </c>
      <c r="AB52" s="236">
        <v>1042</v>
      </c>
      <c r="AC52" s="225">
        <v>759</v>
      </c>
      <c r="AD52" s="236">
        <v>1044</v>
      </c>
      <c r="AE52" s="236">
        <v>1044</v>
      </c>
      <c r="AG52" s="225">
        <v>546</v>
      </c>
      <c r="AH52" s="225">
        <v>547</v>
      </c>
      <c r="AI52" s="225">
        <v>432</v>
      </c>
      <c r="AJ52" s="225">
        <v>377</v>
      </c>
      <c r="AK52" s="225">
        <v>547</v>
      </c>
      <c r="AL52" s="225">
        <v>547</v>
      </c>
    </row>
    <row r="53" spans="1:38" ht="15.75" x14ac:dyDescent="0.25">
      <c r="B53" s="237" t="s">
        <v>604</v>
      </c>
      <c r="E53" s="237" t="s">
        <v>604</v>
      </c>
      <c r="H53" s="237" t="s">
        <v>604</v>
      </c>
      <c r="R53" s="237" t="s">
        <v>604</v>
      </c>
      <c r="Z53" s="237" t="s">
        <v>604</v>
      </c>
      <c r="AG53" s="237" t="s">
        <v>604</v>
      </c>
    </row>
    <row r="54" spans="1:38" ht="15.75" x14ac:dyDescent="0.25">
      <c r="B54" s="237" t="s">
        <v>605</v>
      </c>
      <c r="E54" s="237" t="s">
        <v>605</v>
      </c>
      <c r="H54" s="237" t="s">
        <v>605</v>
      </c>
      <c r="R54" s="237" t="s">
        <v>605</v>
      </c>
      <c r="Z54" s="237" t="s">
        <v>605</v>
      </c>
      <c r="AG54" s="237" t="s">
        <v>605</v>
      </c>
    </row>
    <row r="57" spans="1:38" x14ac:dyDescent="0.25">
      <c r="A57" s="238" t="s">
        <v>606</v>
      </c>
    </row>
    <row r="59" spans="1:38" x14ac:dyDescent="0.25">
      <c r="A59" s="223" t="s">
        <v>177</v>
      </c>
    </row>
    <row r="60" spans="1:38" x14ac:dyDescent="0.25">
      <c r="A60" s="326" t="s">
        <v>607</v>
      </c>
      <c r="B60" s="326"/>
      <c r="C60" s="326"/>
      <c r="D60" s="326"/>
      <c r="E60" s="326"/>
      <c r="F60" s="326"/>
      <c r="G60" s="326"/>
      <c r="H60" s="326"/>
    </row>
    <row r="61" spans="1:38" x14ac:dyDescent="0.25">
      <c r="A61" s="239" t="s">
        <v>608</v>
      </c>
      <c r="D61"/>
      <c r="G61"/>
    </row>
    <row r="62" spans="1:38" x14ac:dyDescent="0.25">
      <c r="A62" s="240" t="s">
        <v>609</v>
      </c>
    </row>
    <row r="63" spans="1:38" x14ac:dyDescent="0.25">
      <c r="A63" s="240" t="s">
        <v>610</v>
      </c>
    </row>
    <row r="64" spans="1:38" x14ac:dyDescent="0.25">
      <c r="A64" s="240" t="s">
        <v>613</v>
      </c>
    </row>
  </sheetData>
  <mergeCells count="1">
    <mergeCell ref="A60:H60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CF13D-3FC3-4457-8675-D2464A255224}">
  <dimension ref="A1:H52"/>
  <sheetViews>
    <sheetView topLeftCell="A28" workbookViewId="0">
      <selection activeCell="G2" sqref="G2"/>
    </sheetView>
  </sheetViews>
  <sheetFormatPr defaultRowHeight="15" x14ac:dyDescent="0.25"/>
  <cols>
    <col min="2" max="2" width="22.7109375" customWidth="1"/>
    <col min="3" max="3" width="26" customWidth="1"/>
    <col min="4" max="4" width="23" customWidth="1"/>
    <col min="5" max="5" width="21.140625" customWidth="1"/>
    <col min="6" max="6" width="18.140625" customWidth="1"/>
    <col min="7" max="7" width="22.42578125" customWidth="1"/>
    <col min="8" max="8" width="22.5703125" customWidth="1"/>
  </cols>
  <sheetData>
    <row r="1" spans="1:8" ht="30" x14ac:dyDescent="0.25">
      <c r="H1" s="214" t="s">
        <v>300</v>
      </c>
    </row>
    <row r="2" spans="1:8" ht="60" x14ac:dyDescent="0.25">
      <c r="B2" s="214" t="s">
        <v>377</v>
      </c>
      <c r="C2" s="214" t="s">
        <v>378</v>
      </c>
      <c r="D2" s="214" t="s">
        <v>379</v>
      </c>
      <c r="E2" s="214" t="s">
        <v>380</v>
      </c>
      <c r="F2" s="214" t="s">
        <v>301</v>
      </c>
      <c r="G2" s="214" t="s">
        <v>302</v>
      </c>
      <c r="H2" s="215" t="s">
        <v>303</v>
      </c>
    </row>
    <row r="3" spans="1:8" x14ac:dyDescent="0.25">
      <c r="A3" s="216" t="s">
        <v>304</v>
      </c>
      <c r="B3" s="222">
        <v>4605.4815391098573</v>
      </c>
      <c r="C3">
        <v>6268</v>
      </c>
      <c r="D3" s="222">
        <v>43499.222016921129</v>
      </c>
      <c r="E3" s="222">
        <v>4604.444228338034</v>
      </c>
      <c r="F3">
        <v>1.455769585889324</v>
      </c>
      <c r="G3">
        <v>5.2</v>
      </c>
      <c r="H3">
        <v>-2.1</v>
      </c>
    </row>
    <row r="4" spans="1:8" x14ac:dyDescent="0.25">
      <c r="A4" s="216" t="s">
        <v>305</v>
      </c>
      <c r="B4" s="222">
        <v>4620.6327639751553</v>
      </c>
      <c r="C4">
        <v>6143</v>
      </c>
      <c r="D4" s="222">
        <v>40979.004917184262</v>
      </c>
      <c r="E4" s="222">
        <v>4561.6265527950318</v>
      </c>
      <c r="F4">
        <v>1.458994663905802</v>
      </c>
      <c r="G4">
        <v>5.4</v>
      </c>
      <c r="H4">
        <v>-15.7</v>
      </c>
    </row>
    <row r="5" spans="1:8" x14ac:dyDescent="0.25">
      <c r="A5" s="216" t="s">
        <v>306</v>
      </c>
      <c r="B5" s="222">
        <v>4533.7057788255051</v>
      </c>
      <c r="C5">
        <v>6031</v>
      </c>
      <c r="D5" s="222">
        <v>40714.853147756447</v>
      </c>
      <c r="E5" s="222">
        <v>4476.33733227843</v>
      </c>
      <c r="F5">
        <v>1.460918320808249</v>
      </c>
      <c r="G5">
        <v>5.9</v>
      </c>
      <c r="H5">
        <v>-19.3</v>
      </c>
    </row>
    <row r="6" spans="1:8" x14ac:dyDescent="0.25">
      <c r="A6" s="216" t="s">
        <v>307</v>
      </c>
      <c r="B6" s="222">
        <v>4545.8237967828254</v>
      </c>
      <c r="C6">
        <v>5811</v>
      </c>
      <c r="D6" s="222">
        <v>42830.179555784787</v>
      </c>
      <c r="E6" s="222">
        <v>4384.7071338770511</v>
      </c>
      <c r="F6">
        <v>1.4524025579665309</v>
      </c>
      <c r="G6">
        <v>6.4</v>
      </c>
      <c r="H6">
        <v>-15.5</v>
      </c>
    </row>
    <row r="7" spans="1:8" x14ac:dyDescent="0.25">
      <c r="A7" s="216" t="s">
        <v>308</v>
      </c>
      <c r="B7" s="222">
        <v>4552.73446927644</v>
      </c>
      <c r="C7">
        <v>5617</v>
      </c>
      <c r="D7" s="222">
        <v>43197.985551318561</v>
      </c>
      <c r="E7" s="222">
        <v>4339.8497208411773</v>
      </c>
      <c r="F7">
        <v>1.4417784667197751</v>
      </c>
      <c r="G7">
        <v>7.1</v>
      </c>
      <c r="H7">
        <v>-18</v>
      </c>
    </row>
    <row r="8" spans="1:8" x14ac:dyDescent="0.25">
      <c r="A8" s="216" t="s">
        <v>309</v>
      </c>
      <c r="B8" s="222">
        <v>4636.9958722153506</v>
      </c>
      <c r="C8">
        <v>5665</v>
      </c>
      <c r="D8" s="222">
        <v>44249.85143187549</v>
      </c>
      <c r="E8" s="222">
        <v>4310.4832880936701</v>
      </c>
      <c r="F8">
        <v>1.432110202462952</v>
      </c>
      <c r="G8">
        <v>7.8</v>
      </c>
      <c r="H8">
        <v>-18.3</v>
      </c>
    </row>
    <row r="9" spans="1:8" x14ac:dyDescent="0.25">
      <c r="A9" s="216" t="s">
        <v>310</v>
      </c>
      <c r="B9" s="222">
        <v>4631.594133205097</v>
      </c>
      <c r="C9">
        <v>5840</v>
      </c>
      <c r="D9" s="222">
        <v>47107.766289973551</v>
      </c>
      <c r="E9" s="222">
        <v>4329.9671395367477</v>
      </c>
      <c r="F9">
        <v>1.421844814983189</v>
      </c>
      <c r="G9">
        <v>7.8</v>
      </c>
      <c r="H9">
        <v>-14.7</v>
      </c>
    </row>
    <row r="10" spans="1:8" x14ac:dyDescent="0.25">
      <c r="A10" s="216" t="s">
        <v>311</v>
      </c>
      <c r="B10" s="222">
        <v>4679.9232122860349</v>
      </c>
      <c r="C10">
        <v>5820</v>
      </c>
      <c r="D10" s="222">
        <v>45543.241081426968</v>
      </c>
      <c r="E10" s="222">
        <v>4367.5091985282361</v>
      </c>
      <c r="F10">
        <v>1.4136748820056939</v>
      </c>
      <c r="G10">
        <v>7.8</v>
      </c>
      <c r="H10">
        <v>-14.7</v>
      </c>
    </row>
    <row r="11" spans="1:8" x14ac:dyDescent="0.25">
      <c r="A11" s="216" t="s">
        <v>312</v>
      </c>
      <c r="B11" s="222">
        <v>4623.0542029216886</v>
      </c>
      <c r="C11">
        <v>5815</v>
      </c>
      <c r="D11" s="222">
        <v>45727.005667757643</v>
      </c>
      <c r="E11" s="222">
        <v>4314.4887043984991</v>
      </c>
      <c r="F11">
        <v>1.414929270119456</v>
      </c>
      <c r="G11">
        <v>8</v>
      </c>
      <c r="H11">
        <v>-13.9</v>
      </c>
    </row>
    <row r="12" spans="1:8" x14ac:dyDescent="0.25">
      <c r="A12" s="216" t="s">
        <v>313</v>
      </c>
      <c r="B12" s="222">
        <v>4609.9426386233272</v>
      </c>
      <c r="C12">
        <v>5882</v>
      </c>
      <c r="D12" s="222">
        <v>46255.544933078403</v>
      </c>
      <c r="E12" s="222">
        <v>4368.6424474187379</v>
      </c>
      <c r="F12">
        <v>1.4040923745097329</v>
      </c>
      <c r="G12">
        <v>7.9</v>
      </c>
      <c r="H12">
        <v>-11.8</v>
      </c>
    </row>
    <row r="13" spans="1:8" x14ac:dyDescent="0.25">
      <c r="A13" s="216" t="s">
        <v>314</v>
      </c>
      <c r="B13" s="222">
        <v>4583.4221112718833</v>
      </c>
      <c r="C13">
        <v>5885</v>
      </c>
      <c r="D13" s="222">
        <v>48248.048210395762</v>
      </c>
      <c r="E13" s="222">
        <v>4361.8959787568974</v>
      </c>
      <c r="F13">
        <v>1.400559551245335</v>
      </c>
      <c r="G13">
        <v>7.8</v>
      </c>
      <c r="H13">
        <v>-13.8</v>
      </c>
    </row>
    <row r="14" spans="1:8" x14ac:dyDescent="0.25">
      <c r="A14" s="216" t="s">
        <v>315</v>
      </c>
      <c r="B14" s="222">
        <v>4576.2590841293522</v>
      </c>
      <c r="C14">
        <v>5864</v>
      </c>
      <c r="D14" s="222">
        <v>48107.867094030662</v>
      </c>
      <c r="E14" s="222">
        <v>4360.8898479895906</v>
      </c>
      <c r="F14">
        <v>1.3923553826366439</v>
      </c>
      <c r="G14">
        <v>7.9</v>
      </c>
      <c r="H14">
        <v>-15.2</v>
      </c>
    </row>
    <row r="15" spans="1:8" x14ac:dyDescent="0.25">
      <c r="A15" s="216" t="s">
        <v>316</v>
      </c>
      <c r="B15" s="222">
        <v>4504.164423472781</v>
      </c>
      <c r="C15">
        <v>5862</v>
      </c>
      <c r="D15" s="222">
        <v>47557.906070874371</v>
      </c>
      <c r="E15" s="222">
        <v>4325.8067580834149</v>
      </c>
      <c r="F15">
        <v>1.3828969700925231</v>
      </c>
      <c r="G15">
        <v>7.8</v>
      </c>
      <c r="H15">
        <v>-17.600000000000001</v>
      </c>
    </row>
    <row r="16" spans="1:8" x14ac:dyDescent="0.25">
      <c r="A16" s="216" t="s">
        <v>317</v>
      </c>
      <c r="B16" s="222">
        <v>4501.7776724342266</v>
      </c>
      <c r="C16">
        <v>5943</v>
      </c>
      <c r="D16" s="222">
        <v>48517.310579126177</v>
      </c>
      <c r="E16" s="222">
        <v>4303.3736272418419</v>
      </c>
      <c r="F16">
        <v>1.3785282368174441</v>
      </c>
      <c r="G16">
        <v>7.9</v>
      </c>
      <c r="H16">
        <v>-18.7</v>
      </c>
    </row>
    <row r="17" spans="1:8" x14ac:dyDescent="0.25">
      <c r="A17" s="216" t="s">
        <v>318</v>
      </c>
      <c r="B17" s="222">
        <v>4490.6294368196877</v>
      </c>
      <c r="C17">
        <v>5835</v>
      </c>
      <c r="D17" s="222">
        <v>51257.296103486347</v>
      </c>
      <c r="E17" s="222">
        <v>4300.6625650733549</v>
      </c>
      <c r="F17">
        <v>1.3724505647600269</v>
      </c>
      <c r="G17">
        <v>8.3000000000000007</v>
      </c>
      <c r="H17">
        <v>-24.4</v>
      </c>
    </row>
    <row r="18" spans="1:8" x14ac:dyDescent="0.25">
      <c r="A18" s="216" t="s">
        <v>319</v>
      </c>
      <c r="B18" s="222">
        <v>4482.1009528309314</v>
      </c>
      <c r="C18">
        <v>5917</v>
      </c>
      <c r="D18" s="222">
        <v>53989.747224190884</v>
      </c>
      <c r="E18" s="222">
        <v>4320.1826915505153</v>
      </c>
      <c r="F18">
        <v>1.36551934538986</v>
      </c>
      <c r="G18">
        <v>8.4</v>
      </c>
      <c r="H18">
        <v>-24.4</v>
      </c>
    </row>
    <row r="19" spans="1:8" x14ac:dyDescent="0.25">
      <c r="A19" s="216" t="s">
        <v>320</v>
      </c>
      <c r="B19" s="222">
        <v>4572.4528301886776</v>
      </c>
      <c r="C19">
        <v>5811</v>
      </c>
      <c r="D19" s="222">
        <v>53237.562893081762</v>
      </c>
      <c r="E19" s="222">
        <v>4322.1855345911936</v>
      </c>
      <c r="F19">
        <v>1.3479534454589399</v>
      </c>
      <c r="G19">
        <v>8.1999999999999993</v>
      </c>
      <c r="H19">
        <v>-25.2</v>
      </c>
    </row>
    <row r="20" spans="1:8" x14ac:dyDescent="0.25">
      <c r="A20" s="216" t="s">
        <v>321</v>
      </c>
      <c r="B20" s="222">
        <v>4582.9526724746884</v>
      </c>
      <c r="C20">
        <v>5831</v>
      </c>
      <c r="D20" s="222">
        <v>54498.155560788007</v>
      </c>
      <c r="E20" s="222">
        <v>4336.5983831724352</v>
      </c>
      <c r="F20">
        <v>1.3408411515961229</v>
      </c>
      <c r="G20">
        <v>8</v>
      </c>
      <c r="H20">
        <v>-22.3</v>
      </c>
    </row>
    <row r="21" spans="1:8" x14ac:dyDescent="0.25">
      <c r="A21" s="216" t="s">
        <v>322</v>
      </c>
      <c r="B21" s="222">
        <v>4562.1973199592503</v>
      </c>
      <c r="C21">
        <v>5904</v>
      </c>
      <c r="D21" s="222">
        <v>52449.933390800092</v>
      </c>
      <c r="E21" s="222">
        <v>4360.5203353969118</v>
      </c>
      <c r="F21">
        <v>1.334820131903764</v>
      </c>
      <c r="G21">
        <v>7.9</v>
      </c>
      <c r="H21">
        <v>-21.9</v>
      </c>
    </row>
    <row r="22" spans="1:8" x14ac:dyDescent="0.25">
      <c r="A22" s="216" t="s">
        <v>323</v>
      </c>
      <c r="B22" s="222">
        <v>4588.0447539316174</v>
      </c>
      <c r="C22">
        <v>5819</v>
      </c>
      <c r="D22" s="222">
        <v>55355.54338471168</v>
      </c>
      <c r="E22" s="222">
        <v>4396.4165558250534</v>
      </c>
      <c r="F22">
        <v>1.323149078742087</v>
      </c>
      <c r="G22">
        <v>7.8</v>
      </c>
      <c r="H22">
        <v>-22.6</v>
      </c>
    </row>
    <row r="23" spans="1:8" x14ac:dyDescent="0.25">
      <c r="A23" s="216" t="s">
        <v>324</v>
      </c>
      <c r="B23" s="222">
        <v>4557.5883510920848</v>
      </c>
      <c r="C23">
        <v>5749</v>
      </c>
      <c r="D23" s="222">
        <v>57045.417617098392</v>
      </c>
      <c r="E23" s="222">
        <v>4419.7418991969498</v>
      </c>
      <c r="F23">
        <v>1.315457494419586</v>
      </c>
      <c r="G23">
        <v>7.8</v>
      </c>
      <c r="H23">
        <v>-20.5</v>
      </c>
    </row>
    <row r="24" spans="1:8" x14ac:dyDescent="0.25">
      <c r="A24" s="216" t="s">
        <v>325</v>
      </c>
      <c r="B24" s="222">
        <v>4628.9738869996572</v>
      </c>
      <c r="C24">
        <v>5899</v>
      </c>
      <c r="D24" s="222">
        <v>55134.823573456473</v>
      </c>
      <c r="E24" s="222">
        <v>4435.5910523195953</v>
      </c>
      <c r="F24">
        <v>1.3079752945624989</v>
      </c>
      <c r="G24">
        <v>7.7</v>
      </c>
      <c r="H24">
        <v>-21</v>
      </c>
    </row>
    <row r="25" spans="1:8" x14ac:dyDescent="0.25">
      <c r="A25" s="216" t="s">
        <v>326</v>
      </c>
      <c r="B25" s="222">
        <v>4707.5107429781401</v>
      </c>
      <c r="C25">
        <v>5913</v>
      </c>
      <c r="D25" s="222">
        <v>56630.379273836959</v>
      </c>
      <c r="E25" s="222">
        <v>4476.3810176247134</v>
      </c>
      <c r="F25">
        <v>1.297380615629794</v>
      </c>
      <c r="G25">
        <v>7.6</v>
      </c>
      <c r="H25">
        <v>-15.9</v>
      </c>
    </row>
    <row r="26" spans="1:8" x14ac:dyDescent="0.25">
      <c r="A26" s="216" t="s">
        <v>327</v>
      </c>
      <c r="B26" s="222">
        <v>4708.8157138195211</v>
      </c>
      <c r="C26">
        <v>5979</v>
      </c>
      <c r="D26" s="222">
        <v>55661.06198815869</v>
      </c>
      <c r="E26" s="222">
        <v>4490.885922518687</v>
      </c>
      <c r="F26">
        <v>1.284807828124255</v>
      </c>
      <c r="G26">
        <v>7.2</v>
      </c>
      <c r="H26">
        <v>-16.100000000000001</v>
      </c>
    </row>
    <row r="27" spans="1:8" x14ac:dyDescent="0.25">
      <c r="A27" s="216" t="s">
        <v>328</v>
      </c>
      <c r="B27" s="222">
        <v>4705.6177684027671</v>
      </c>
      <c r="C27">
        <v>6005</v>
      </c>
      <c r="D27" s="222">
        <v>56923.907311474402</v>
      </c>
      <c r="E27" s="222">
        <v>4502.9469243415951</v>
      </c>
      <c r="F27">
        <v>1.2710224507200809</v>
      </c>
      <c r="G27">
        <v>6.8</v>
      </c>
      <c r="H27">
        <v>-10.9</v>
      </c>
    </row>
    <row r="28" spans="1:8" x14ac:dyDescent="0.25">
      <c r="A28" s="216" t="s">
        <v>329</v>
      </c>
      <c r="B28" s="222">
        <v>4709.6149976005081</v>
      </c>
      <c r="C28">
        <v>6062</v>
      </c>
      <c r="D28" s="222">
        <v>57903.911946375207</v>
      </c>
      <c r="E28" s="222">
        <v>4516.4945740514268</v>
      </c>
      <c r="F28">
        <v>1.2650095216384309</v>
      </c>
      <c r="G28">
        <v>6.3</v>
      </c>
      <c r="H28">
        <v>-8.3000000000000007</v>
      </c>
    </row>
    <row r="29" spans="1:8" x14ac:dyDescent="0.25">
      <c r="A29" s="216" t="s">
        <v>330</v>
      </c>
      <c r="B29" s="222">
        <v>4709.0150637311708</v>
      </c>
      <c r="C29">
        <v>6095</v>
      </c>
      <c r="D29" s="222">
        <v>60182.371572035532</v>
      </c>
      <c r="E29" s="222">
        <v>4547.9026651216682</v>
      </c>
      <c r="F29">
        <v>1.2672173349380951</v>
      </c>
      <c r="G29">
        <v>6</v>
      </c>
      <c r="H29">
        <v>-7.6</v>
      </c>
    </row>
    <row r="30" spans="1:8" x14ac:dyDescent="0.25">
      <c r="A30" s="216" t="s">
        <v>331</v>
      </c>
      <c r="B30" s="222">
        <v>4777.9285460965566</v>
      </c>
      <c r="C30">
        <v>6050</v>
      </c>
      <c r="D30" s="222">
        <v>63736.49638413026</v>
      </c>
      <c r="E30" s="222">
        <v>4557.7845280865959</v>
      </c>
      <c r="F30">
        <v>1.2634170130824851</v>
      </c>
      <c r="G30">
        <v>5.7</v>
      </c>
      <c r="H30">
        <v>-5.2</v>
      </c>
    </row>
    <row r="31" spans="1:8" x14ac:dyDescent="0.25">
      <c r="A31" s="216" t="s">
        <v>332</v>
      </c>
      <c r="B31" s="222">
        <v>4907.2512388045916</v>
      </c>
      <c r="C31">
        <v>6149</v>
      </c>
      <c r="D31" s="222">
        <v>64979.840571235123</v>
      </c>
      <c r="E31" s="222">
        <v>4581.2532701363452</v>
      </c>
      <c r="F31">
        <v>1.2568210331913121</v>
      </c>
      <c r="G31">
        <v>5.5</v>
      </c>
      <c r="H31">
        <v>-1.7</v>
      </c>
    </row>
    <row r="32" spans="1:8" x14ac:dyDescent="0.25">
      <c r="A32" s="216" t="s">
        <v>333</v>
      </c>
      <c r="B32" s="222">
        <v>4960.4515435416988</v>
      </c>
      <c r="C32">
        <v>6267</v>
      </c>
      <c r="D32" s="222">
        <v>63499.938565504533</v>
      </c>
      <c r="E32" s="222">
        <v>4628.6745507602518</v>
      </c>
      <c r="F32">
        <v>1.245138808016657</v>
      </c>
      <c r="G32">
        <v>5.6</v>
      </c>
      <c r="H32">
        <v>3.6</v>
      </c>
    </row>
    <row r="33" spans="1:8" x14ac:dyDescent="0.25">
      <c r="A33" s="216" t="s">
        <v>334</v>
      </c>
      <c r="B33" s="222">
        <v>5007.9852862288299</v>
      </c>
      <c r="C33">
        <v>6194</v>
      </c>
      <c r="D33" s="222">
        <v>64752.823971185528</v>
      </c>
      <c r="E33" s="222">
        <v>4663.0546402023137</v>
      </c>
      <c r="F33">
        <v>1.237630869659859</v>
      </c>
      <c r="G33">
        <v>5.3</v>
      </c>
      <c r="H33">
        <v>1.4</v>
      </c>
    </row>
    <row r="34" spans="1:8" x14ac:dyDescent="0.25">
      <c r="A34" s="216" t="s">
        <v>335</v>
      </c>
      <c r="B34" s="222">
        <v>4919.1636458189942</v>
      </c>
      <c r="C34">
        <v>6045</v>
      </c>
      <c r="D34" s="222">
        <v>63843.038284464426</v>
      </c>
      <c r="E34" s="222">
        <v>4637.3147340889273</v>
      </c>
      <c r="F34">
        <v>1.2320236271521741</v>
      </c>
      <c r="G34">
        <v>5.0999999999999996</v>
      </c>
      <c r="H34">
        <v>3.5</v>
      </c>
    </row>
    <row r="35" spans="1:8" x14ac:dyDescent="0.25">
      <c r="A35" s="216" t="s">
        <v>336</v>
      </c>
      <c r="B35" s="222">
        <v>4914.476295143023</v>
      </c>
      <c r="C35">
        <v>6154</v>
      </c>
      <c r="D35" s="222">
        <v>66057.02597918002</v>
      </c>
      <c r="E35" s="222">
        <v>4695.6986293006084</v>
      </c>
      <c r="F35">
        <v>1.2360512291768331</v>
      </c>
      <c r="G35">
        <v>5.0999999999999996</v>
      </c>
      <c r="H35">
        <v>3.7</v>
      </c>
    </row>
    <row r="36" spans="1:8" x14ac:dyDescent="0.25">
      <c r="A36" s="216" t="s">
        <v>337</v>
      </c>
      <c r="B36" s="222">
        <v>4925.435656836461</v>
      </c>
      <c r="C36">
        <v>6182</v>
      </c>
      <c r="D36" s="222">
        <v>70068.958688764324</v>
      </c>
      <c r="E36" s="222">
        <v>4754.0062149646601</v>
      </c>
      <c r="F36">
        <v>1.2448892306078641</v>
      </c>
      <c r="G36">
        <v>4.9000000000000004</v>
      </c>
      <c r="H36">
        <v>5.0999999999999996</v>
      </c>
    </row>
    <row r="37" spans="1:8" x14ac:dyDescent="0.25">
      <c r="A37" s="216" t="s">
        <v>338</v>
      </c>
      <c r="B37" s="222">
        <v>4941.6998752775826</v>
      </c>
      <c r="C37">
        <v>6248</v>
      </c>
      <c r="D37" s="222">
        <v>73416.877072369418</v>
      </c>
      <c r="E37" s="222">
        <v>4803.7599245581478</v>
      </c>
      <c r="F37">
        <v>1.2584768306696581</v>
      </c>
      <c r="G37">
        <v>4.8</v>
      </c>
      <c r="H37">
        <v>1.6</v>
      </c>
    </row>
    <row r="38" spans="1:8" x14ac:dyDescent="0.25">
      <c r="A38" s="216" t="s">
        <v>339</v>
      </c>
      <c r="B38" s="222">
        <v>4924.8526820970783</v>
      </c>
      <c r="C38">
        <v>6357</v>
      </c>
      <c r="D38" s="222">
        <v>70810.673713626151</v>
      </c>
      <c r="E38" s="222">
        <v>4820.196221371727</v>
      </c>
      <c r="F38">
        <v>1.263385533823288</v>
      </c>
      <c r="G38">
        <v>4.7</v>
      </c>
      <c r="H38">
        <v>0.7</v>
      </c>
    </row>
    <row r="39" spans="1:8" x14ac:dyDescent="0.25">
      <c r="A39" s="216" t="s">
        <v>340</v>
      </c>
      <c r="B39" s="222">
        <v>4875.0720329986952</v>
      </c>
      <c r="C39">
        <v>6375</v>
      </c>
      <c r="D39" s="222">
        <v>71374.344120590817</v>
      </c>
      <c r="E39" s="222">
        <v>4836.0225652846439</v>
      </c>
      <c r="F39">
        <v>1.273268343748132</v>
      </c>
      <c r="G39">
        <v>4.5999999999999996</v>
      </c>
      <c r="H39">
        <v>1.2</v>
      </c>
    </row>
    <row r="40" spans="1:8" x14ac:dyDescent="0.25">
      <c r="A40" s="216" t="s">
        <v>341</v>
      </c>
      <c r="B40" s="222">
        <v>4969.6244700181715</v>
      </c>
      <c r="C40">
        <v>6316</v>
      </c>
      <c r="D40" s="222">
        <v>70790.051483949122</v>
      </c>
      <c r="E40" s="222">
        <v>4842.3379769836474</v>
      </c>
      <c r="F40">
        <v>1.2700809914165481</v>
      </c>
      <c r="G40">
        <v>4.4000000000000004</v>
      </c>
      <c r="H40">
        <v>-2.2999999999999998</v>
      </c>
    </row>
    <row r="41" spans="1:8" x14ac:dyDescent="0.25">
      <c r="A41" s="216" t="s">
        <v>342</v>
      </c>
      <c r="B41" s="222">
        <v>5002.207472142004</v>
      </c>
      <c r="C41">
        <v>6363</v>
      </c>
      <c r="D41" s="222">
        <v>70530.216664902706</v>
      </c>
      <c r="E41" s="222">
        <v>4853.8986074781897</v>
      </c>
      <c r="F41">
        <v>1.2765694985522089</v>
      </c>
      <c r="G41">
        <v>4.3</v>
      </c>
      <c r="H41">
        <v>-0.6</v>
      </c>
    </row>
    <row r="42" spans="1:8" x14ac:dyDescent="0.25">
      <c r="A42" s="216" t="s">
        <v>343</v>
      </c>
      <c r="B42" s="222">
        <v>5021.468039493946</v>
      </c>
      <c r="C42">
        <v>6391</v>
      </c>
      <c r="D42" s="222">
        <v>72075.742021196289</v>
      </c>
      <c r="E42" s="222">
        <v>4861.3333735921979</v>
      </c>
      <c r="F42">
        <v>1.2700921867434929</v>
      </c>
      <c r="G42">
        <v>4.4000000000000004</v>
      </c>
      <c r="H42">
        <v>-1.6</v>
      </c>
    </row>
    <row r="43" spans="1:8" x14ac:dyDescent="0.25">
      <c r="A43" s="216" t="s">
        <v>344</v>
      </c>
      <c r="B43" s="222">
        <v>5030.7369944374932</v>
      </c>
      <c r="C43">
        <v>6399</v>
      </c>
      <c r="D43" s="222">
        <v>70404.193738034577</v>
      </c>
      <c r="E43" s="222">
        <v>4874.9717352307161</v>
      </c>
      <c r="F43">
        <v>1.2607252765846491</v>
      </c>
      <c r="G43">
        <v>4.2</v>
      </c>
      <c r="H43">
        <v>1.4</v>
      </c>
    </row>
    <row r="44" spans="1:8" x14ac:dyDescent="0.25">
      <c r="A44" s="216" t="s">
        <v>345</v>
      </c>
      <c r="B44" s="222">
        <v>5052.3812390872417</v>
      </c>
      <c r="C44">
        <v>6437</v>
      </c>
      <c r="D44" s="222">
        <v>71741.059064362707</v>
      </c>
      <c r="E44" s="222">
        <v>4896.3965320007228</v>
      </c>
      <c r="F44">
        <v>1.2600210214101979</v>
      </c>
      <c r="G44">
        <v>4</v>
      </c>
      <c r="H44">
        <v>-1.2</v>
      </c>
    </row>
    <row r="45" spans="1:8" x14ac:dyDescent="0.25">
      <c r="A45" s="216" t="s">
        <v>346</v>
      </c>
      <c r="B45" s="222">
        <v>5054.6178702938296</v>
      </c>
      <c r="C45">
        <v>6420</v>
      </c>
      <c r="D45" s="222">
        <v>71236.717517096273</v>
      </c>
      <c r="E45" s="222">
        <v>4910.4381152776741</v>
      </c>
      <c r="F45">
        <v>1.25945980950592</v>
      </c>
      <c r="G45">
        <v>4.0999999999999996</v>
      </c>
      <c r="H45">
        <v>1.1000000000000001</v>
      </c>
    </row>
    <row r="46" spans="1:8" x14ac:dyDescent="0.25">
      <c r="A46" s="216" t="s">
        <v>347</v>
      </c>
      <c r="B46" s="222">
        <v>5103.1155266080377</v>
      </c>
      <c r="C46">
        <v>6399</v>
      </c>
      <c r="D46" s="222">
        <v>70175.255875378934</v>
      </c>
      <c r="E46" s="222">
        <v>4910.556172524537</v>
      </c>
      <c r="F46">
        <v>1.254267361937885</v>
      </c>
      <c r="G46">
        <v>4</v>
      </c>
      <c r="H46">
        <v>0.8</v>
      </c>
    </row>
    <row r="47" spans="1:8" x14ac:dyDescent="0.25">
      <c r="A47" s="216" t="s">
        <v>348</v>
      </c>
      <c r="B47" s="222">
        <v>5069.8144873677584</v>
      </c>
      <c r="C47">
        <v>6497</v>
      </c>
      <c r="D47" s="222">
        <v>71770.072227050681</v>
      </c>
      <c r="E47" s="222">
        <v>4910.3755207240683</v>
      </c>
      <c r="F47">
        <v>1.2500109771256569</v>
      </c>
      <c r="G47">
        <v>3.8</v>
      </c>
      <c r="H47">
        <v>-0.9</v>
      </c>
    </row>
    <row r="48" spans="1:8" x14ac:dyDescent="0.25">
      <c r="A48" s="216" t="s">
        <v>349</v>
      </c>
      <c r="B48" s="222">
        <v>5111.6963176873696</v>
      </c>
      <c r="C48">
        <v>6441</v>
      </c>
      <c r="D48" s="222">
        <v>73154.040668532019</v>
      </c>
      <c r="E48" s="222">
        <v>4929.5108703784063</v>
      </c>
      <c r="F48">
        <v>1.255362252300541</v>
      </c>
      <c r="G48">
        <v>3.9</v>
      </c>
      <c r="H48">
        <v>-1.1000000000000001</v>
      </c>
    </row>
    <row r="49" spans="1:8" x14ac:dyDescent="0.25">
      <c r="A49" s="216" t="s">
        <v>350</v>
      </c>
      <c r="B49" s="222">
        <v>5063.3106210029282</v>
      </c>
      <c r="C49">
        <v>6409</v>
      </c>
      <c r="D49" s="222">
        <v>76752.94363755903</v>
      </c>
      <c r="E49" s="222">
        <v>4934.9261849261848</v>
      </c>
      <c r="F49">
        <v>1.263822514095243</v>
      </c>
      <c r="G49">
        <v>3.8</v>
      </c>
      <c r="H49">
        <v>2.1</v>
      </c>
    </row>
    <row r="50" spans="1:8" x14ac:dyDescent="0.25">
      <c r="A50" s="216" t="s">
        <v>351</v>
      </c>
      <c r="B50" s="222">
        <v>5142.0300235771629</v>
      </c>
      <c r="C50">
        <v>6481</v>
      </c>
      <c r="D50" s="222">
        <v>74545.214432805078</v>
      </c>
      <c r="E50" s="222">
        <v>4926.2243710269504</v>
      </c>
      <c r="F50">
        <v>1.2650684903069811</v>
      </c>
      <c r="G50">
        <v>3.8</v>
      </c>
      <c r="H50">
        <v>-0.9</v>
      </c>
    </row>
    <row r="51" spans="1:8" x14ac:dyDescent="0.25">
      <c r="B51" s="217"/>
      <c r="C51" s="217"/>
      <c r="D51" s="217"/>
      <c r="E51" s="217"/>
      <c r="F51" s="217"/>
      <c r="G51" s="217"/>
    </row>
    <row r="52" spans="1:8" x14ac:dyDescent="0.25">
      <c r="B52" s="21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A1AF2-6478-42BE-AED4-B3F5EE9783F0}">
  <dimension ref="A1:B15"/>
  <sheetViews>
    <sheetView workbookViewId="0">
      <selection activeCell="F50" sqref="F50"/>
    </sheetView>
  </sheetViews>
  <sheetFormatPr defaultColWidth="8.7109375" defaultRowHeight="15" x14ac:dyDescent="0.25"/>
  <cols>
    <col min="1" max="1" width="11.140625" customWidth="1"/>
    <col min="2" max="2" width="18.5703125" customWidth="1"/>
  </cols>
  <sheetData>
    <row r="1" spans="1:2" ht="30" x14ac:dyDescent="0.25">
      <c r="B1" s="219" t="s">
        <v>352</v>
      </c>
    </row>
    <row r="2" spans="1:2" x14ac:dyDescent="0.25">
      <c r="A2" t="s">
        <v>353</v>
      </c>
      <c r="B2">
        <v>33.1</v>
      </c>
    </row>
    <row r="3" spans="1:2" x14ac:dyDescent="0.25">
      <c r="A3" t="s">
        <v>354</v>
      </c>
      <c r="B3">
        <v>32.700000000000003</v>
      </c>
    </row>
    <row r="4" spans="1:2" x14ac:dyDescent="0.25">
      <c r="A4" t="s">
        <v>355</v>
      </c>
      <c r="B4">
        <v>33.299999999999997</v>
      </c>
    </row>
    <row r="5" spans="1:2" x14ac:dyDescent="0.25">
      <c r="A5" t="s">
        <v>356</v>
      </c>
      <c r="B5">
        <v>31.4</v>
      </c>
    </row>
    <row r="6" spans="1:2" x14ac:dyDescent="0.25">
      <c r="A6" t="s">
        <v>357</v>
      </c>
      <c r="B6">
        <v>33</v>
      </c>
    </row>
    <row r="7" spans="1:2" x14ac:dyDescent="0.25">
      <c r="A7" t="s">
        <v>358</v>
      </c>
      <c r="B7">
        <v>31.8</v>
      </c>
    </row>
    <row r="8" spans="1:2" x14ac:dyDescent="0.25">
      <c r="A8" t="s">
        <v>359</v>
      </c>
      <c r="B8">
        <v>32</v>
      </c>
    </row>
    <row r="9" spans="1:2" x14ac:dyDescent="0.25">
      <c r="A9" t="s">
        <v>360</v>
      </c>
      <c r="B9">
        <v>31.2</v>
      </c>
    </row>
    <row r="10" spans="1:2" x14ac:dyDescent="0.25">
      <c r="A10" t="s">
        <v>361</v>
      </c>
      <c r="B10">
        <v>31.4</v>
      </c>
    </row>
    <row r="11" spans="1:2" x14ac:dyDescent="0.25">
      <c r="A11" t="s">
        <v>362</v>
      </c>
      <c r="B11">
        <v>32.5</v>
      </c>
    </row>
    <row r="12" spans="1:2" x14ac:dyDescent="0.25">
      <c r="A12" t="s">
        <v>363</v>
      </c>
      <c r="B12">
        <v>32.5</v>
      </c>
    </row>
    <row r="15" spans="1:2" x14ac:dyDescent="0.25">
      <c r="B15" s="220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3820-39AA-46C7-B4FF-085D921EE7DE}">
  <dimension ref="A1:F39"/>
  <sheetViews>
    <sheetView workbookViewId="0">
      <selection activeCell="F50" sqref="F50"/>
    </sheetView>
  </sheetViews>
  <sheetFormatPr defaultColWidth="8.7109375" defaultRowHeight="15" x14ac:dyDescent="0.25"/>
  <cols>
    <col min="2" max="2" width="15.5703125" customWidth="1"/>
    <col min="3" max="3" width="16.5703125" customWidth="1"/>
    <col min="4" max="4" width="14.140625" customWidth="1"/>
    <col min="5" max="5" width="13.140625" customWidth="1"/>
  </cols>
  <sheetData>
    <row r="1" spans="1:6" x14ac:dyDescent="0.25">
      <c r="A1" s="215" t="s">
        <v>364</v>
      </c>
      <c r="B1" s="215"/>
      <c r="C1" s="215"/>
      <c r="D1" s="215"/>
      <c r="E1" s="215"/>
    </row>
    <row r="2" spans="1:6" x14ac:dyDescent="0.25">
      <c r="A2" s="215"/>
      <c r="B2" s="215"/>
      <c r="C2" s="215"/>
      <c r="D2" s="215"/>
      <c r="E2" s="215"/>
    </row>
    <row r="3" spans="1:6" ht="45" x14ac:dyDescent="0.25">
      <c r="A3" s="215"/>
      <c r="B3" s="214" t="s">
        <v>365</v>
      </c>
      <c r="C3" s="214" t="s">
        <v>366</v>
      </c>
      <c r="D3" s="214" t="s">
        <v>367</v>
      </c>
      <c r="E3" s="214" t="s">
        <v>368</v>
      </c>
    </row>
    <row r="4" spans="1:6" x14ac:dyDescent="0.25">
      <c r="A4" s="216" t="s">
        <v>317</v>
      </c>
      <c r="B4" s="218">
        <v>7.2</v>
      </c>
      <c r="C4" s="218">
        <v>4.95</v>
      </c>
      <c r="D4" s="218">
        <v>11.3</v>
      </c>
      <c r="E4" s="218">
        <v>23.13</v>
      </c>
      <c r="F4" s="2"/>
    </row>
    <row r="5" spans="1:6" x14ac:dyDescent="0.25">
      <c r="A5" s="216" t="s">
        <v>318</v>
      </c>
      <c r="B5" s="218">
        <v>6.72</v>
      </c>
      <c r="C5" s="218">
        <v>4.93</v>
      </c>
      <c r="D5" s="218">
        <v>11.17</v>
      </c>
      <c r="E5" s="218">
        <v>22.09</v>
      </c>
      <c r="F5" s="2"/>
    </row>
    <row r="6" spans="1:6" x14ac:dyDescent="0.25">
      <c r="A6" s="216" t="s">
        <v>319</v>
      </c>
      <c r="B6" s="218">
        <v>6.05</v>
      </c>
      <c r="C6" s="218">
        <v>4.49</v>
      </c>
      <c r="D6" s="218">
        <v>10.42</v>
      </c>
      <c r="E6" s="218">
        <v>21.03</v>
      </c>
      <c r="F6" s="2"/>
    </row>
    <row r="7" spans="1:6" x14ac:dyDescent="0.25">
      <c r="A7" s="216" t="s">
        <v>320</v>
      </c>
      <c r="B7" s="218">
        <v>6.39</v>
      </c>
      <c r="C7" s="218">
        <v>4.63</v>
      </c>
      <c r="D7" s="218">
        <v>10.73</v>
      </c>
      <c r="E7" s="218">
        <v>20.92</v>
      </c>
      <c r="F7" s="2"/>
    </row>
    <row r="8" spans="1:6" x14ac:dyDescent="0.25">
      <c r="A8" s="216" t="s">
        <v>321</v>
      </c>
      <c r="B8" s="218">
        <v>5.95</v>
      </c>
      <c r="C8" s="218">
        <v>4.34</v>
      </c>
      <c r="D8" s="218">
        <v>10.8</v>
      </c>
      <c r="E8" s="218">
        <v>21.33</v>
      </c>
      <c r="F8" s="2"/>
    </row>
    <row r="9" spans="1:6" x14ac:dyDescent="0.25">
      <c r="A9" s="216" t="s">
        <v>322</v>
      </c>
      <c r="B9" s="221">
        <v>5.6</v>
      </c>
      <c r="C9" s="221">
        <v>4.2699999999999996</v>
      </c>
      <c r="D9" s="221">
        <v>10.3</v>
      </c>
      <c r="E9" s="221">
        <v>21.07</v>
      </c>
      <c r="F9" s="2"/>
    </row>
    <row r="10" spans="1:6" x14ac:dyDescent="0.25">
      <c r="A10" s="216" t="s">
        <v>323</v>
      </c>
      <c r="B10" s="218">
        <v>5.53</v>
      </c>
      <c r="C10" s="218">
        <v>4.18</v>
      </c>
      <c r="D10" s="218">
        <v>10.119999999999999</v>
      </c>
      <c r="E10" s="218">
        <v>20.68</v>
      </c>
      <c r="F10" s="2"/>
    </row>
    <row r="11" spans="1:6" x14ac:dyDescent="0.25">
      <c r="A11" s="216" t="s">
        <v>324</v>
      </c>
      <c r="B11" s="221">
        <v>5.8</v>
      </c>
      <c r="C11" s="221">
        <v>4.4800000000000004</v>
      </c>
      <c r="D11" s="221">
        <v>9.94</v>
      </c>
      <c r="E11" s="221">
        <v>20.66</v>
      </c>
      <c r="F11" s="2"/>
    </row>
    <row r="12" spans="1:6" x14ac:dyDescent="0.25">
      <c r="A12" s="216" t="s">
        <v>325</v>
      </c>
      <c r="B12" s="218">
        <v>5.72</v>
      </c>
      <c r="C12" s="218">
        <v>4.33</v>
      </c>
      <c r="D12" s="218">
        <v>10.15</v>
      </c>
      <c r="E12" s="218">
        <v>19.96</v>
      </c>
      <c r="F12" s="2"/>
    </row>
    <row r="13" spans="1:6" x14ac:dyDescent="0.25">
      <c r="A13" s="216" t="s">
        <v>326</v>
      </c>
      <c r="B13" s="218">
        <v>5.57</v>
      </c>
      <c r="C13" s="218">
        <v>4.25</v>
      </c>
      <c r="D13" s="218">
        <v>9.69</v>
      </c>
      <c r="E13" s="218">
        <v>19.489999999999998</v>
      </c>
      <c r="F13" s="2"/>
    </row>
    <row r="14" spans="1:6" x14ac:dyDescent="0.25">
      <c r="A14" s="216" t="s">
        <v>327</v>
      </c>
      <c r="B14" s="218">
        <v>5.7</v>
      </c>
      <c r="C14" s="218">
        <v>4.1100000000000003</v>
      </c>
      <c r="D14" s="218">
        <v>9.77</v>
      </c>
      <c r="E14" s="218">
        <v>20.43</v>
      </c>
      <c r="F14" s="2"/>
    </row>
    <row r="15" spans="1:6" x14ac:dyDescent="0.25">
      <c r="A15" s="216" t="s">
        <v>328</v>
      </c>
      <c r="B15" s="218">
        <v>5.34</v>
      </c>
      <c r="C15" s="218">
        <v>4.01</v>
      </c>
      <c r="D15" s="218">
        <v>9.52</v>
      </c>
      <c r="E15" s="218">
        <v>20.13</v>
      </c>
      <c r="F15" s="2"/>
    </row>
    <row r="16" spans="1:6" x14ac:dyDescent="0.25">
      <c r="A16" s="216" t="s">
        <v>329</v>
      </c>
      <c r="B16" s="218">
        <v>4.8</v>
      </c>
      <c r="C16" s="218">
        <v>3.84</v>
      </c>
      <c r="D16" s="218">
        <v>9.06</v>
      </c>
      <c r="E16" s="218">
        <v>19.71</v>
      </c>
      <c r="F16" s="2"/>
    </row>
    <row r="17" spans="1:6" x14ac:dyDescent="0.25">
      <c r="A17" s="216" t="s">
        <v>330</v>
      </c>
      <c r="B17" s="218">
        <v>4.9800000000000004</v>
      </c>
      <c r="C17" s="218">
        <v>3.91</v>
      </c>
      <c r="D17" s="218">
        <v>8.9600000000000009</v>
      </c>
      <c r="E17" s="218">
        <v>19.829999999999998</v>
      </c>
      <c r="F17" s="2"/>
    </row>
    <row r="18" spans="1:6" x14ac:dyDescent="0.25">
      <c r="A18" s="216" t="s">
        <v>331</v>
      </c>
      <c r="B18" s="218">
        <v>4.8600000000000003</v>
      </c>
      <c r="C18" s="218">
        <v>3.95</v>
      </c>
      <c r="D18" s="218">
        <v>9.02</v>
      </c>
      <c r="E18" s="218">
        <v>19.239999999999998</v>
      </c>
      <c r="F18" s="2"/>
    </row>
    <row r="19" spans="1:6" x14ac:dyDescent="0.25">
      <c r="A19" s="216" t="s">
        <v>332</v>
      </c>
      <c r="B19" s="218">
        <v>4.42</v>
      </c>
      <c r="C19" s="218">
        <v>3.35</v>
      </c>
      <c r="D19" s="218">
        <v>8.5500000000000007</v>
      </c>
      <c r="E19" s="218">
        <v>18.88</v>
      </c>
      <c r="F19" s="2"/>
    </row>
    <row r="20" spans="1:6" x14ac:dyDescent="0.25">
      <c r="A20" s="216" t="s">
        <v>333</v>
      </c>
      <c r="B20" s="218">
        <v>4.3899999999999997</v>
      </c>
      <c r="C20" s="218">
        <v>3.45</v>
      </c>
      <c r="D20" s="218">
        <v>8.36</v>
      </c>
      <c r="E20" s="218">
        <v>18.97</v>
      </c>
      <c r="F20" s="2"/>
    </row>
    <row r="21" spans="1:6" x14ac:dyDescent="0.25">
      <c r="A21" s="216" t="s">
        <v>334</v>
      </c>
      <c r="B21" s="218">
        <v>4.6399999999999997</v>
      </c>
      <c r="C21" s="218">
        <v>3.77</v>
      </c>
      <c r="D21" s="218">
        <v>9.02</v>
      </c>
      <c r="E21" s="218">
        <v>19.32</v>
      </c>
      <c r="F21" s="2"/>
    </row>
    <row r="22" spans="1:6" x14ac:dyDescent="0.25">
      <c r="A22" s="216" t="s">
        <v>335</v>
      </c>
      <c r="B22" s="218">
        <v>4.5999999999999996</v>
      </c>
      <c r="C22" s="218">
        <v>3.55</v>
      </c>
      <c r="D22" s="218">
        <v>8.85</v>
      </c>
      <c r="E22" s="218">
        <v>20.09</v>
      </c>
      <c r="F22" s="2"/>
    </row>
    <row r="23" spans="1:6" x14ac:dyDescent="0.25">
      <c r="A23" s="216" t="s">
        <v>336</v>
      </c>
      <c r="B23" s="218">
        <v>4.67</v>
      </c>
      <c r="C23" s="218">
        <v>3.58</v>
      </c>
      <c r="D23" s="218">
        <v>8.7799999999999994</v>
      </c>
      <c r="E23" s="218">
        <v>19.559999999999999</v>
      </c>
      <c r="F23" s="2"/>
    </row>
    <row r="24" spans="1:6" x14ac:dyDescent="0.25">
      <c r="A24" s="216" t="s">
        <v>337</v>
      </c>
      <c r="B24" s="218">
        <v>4.38</v>
      </c>
      <c r="C24" s="218">
        <v>3.46</v>
      </c>
      <c r="D24" s="218">
        <v>9.02</v>
      </c>
      <c r="E24" s="218">
        <v>19.86</v>
      </c>
      <c r="F24" s="2"/>
    </row>
    <row r="25" spans="1:6" x14ac:dyDescent="0.25">
      <c r="A25" s="216" t="s">
        <v>338</v>
      </c>
      <c r="B25" s="218">
        <v>4.72</v>
      </c>
      <c r="C25" s="218">
        <v>3.68</v>
      </c>
      <c r="D25" s="218">
        <v>8.57</v>
      </c>
      <c r="E25" s="218">
        <v>19.78</v>
      </c>
      <c r="F25" s="2"/>
    </row>
    <row r="26" spans="1:6" x14ac:dyDescent="0.25">
      <c r="A26" s="216" t="s">
        <v>339</v>
      </c>
      <c r="B26" s="218">
        <v>4.3899999999999997</v>
      </c>
      <c r="C26" s="218">
        <v>3.7</v>
      </c>
      <c r="D26" s="218">
        <v>8.59</v>
      </c>
      <c r="E26" s="218">
        <v>20.09</v>
      </c>
      <c r="F26" s="2"/>
    </row>
    <row r="27" spans="1:6" x14ac:dyDescent="0.25">
      <c r="A27" s="216" t="s">
        <v>340</v>
      </c>
      <c r="B27" s="218">
        <v>4.6900000000000004</v>
      </c>
      <c r="C27" s="218">
        <v>3.83</v>
      </c>
      <c r="D27" s="218">
        <v>8.73</v>
      </c>
      <c r="E27" s="218">
        <v>20.36</v>
      </c>
      <c r="F27" s="2"/>
    </row>
    <row r="28" spans="1:6" x14ac:dyDescent="0.25">
      <c r="A28" s="216" t="s">
        <v>341</v>
      </c>
      <c r="B28" s="218">
        <v>4.3499999999999996</v>
      </c>
      <c r="C28" s="218">
        <v>3.45</v>
      </c>
      <c r="D28" s="218">
        <v>8.2899999999999991</v>
      </c>
      <c r="E28" s="218">
        <v>19.64</v>
      </c>
      <c r="F28" s="10"/>
    </row>
    <row r="29" spans="1:6" x14ac:dyDescent="0.25">
      <c r="A29" s="216" t="s">
        <v>342</v>
      </c>
      <c r="B29" s="218">
        <v>4.3499999999999996</v>
      </c>
      <c r="C29" s="218">
        <v>3.48</v>
      </c>
      <c r="D29" s="218">
        <v>8.33</v>
      </c>
      <c r="E29" s="218">
        <v>20.58</v>
      </c>
      <c r="F29" s="10"/>
    </row>
    <row r="30" spans="1:6" x14ac:dyDescent="0.25">
      <c r="A30" s="216" t="s">
        <v>343</v>
      </c>
      <c r="B30" s="218">
        <v>4.41</v>
      </c>
      <c r="C30" s="218">
        <v>3.68</v>
      </c>
      <c r="D30" s="218">
        <v>7.85</v>
      </c>
      <c r="E30" s="218">
        <v>19.98</v>
      </c>
      <c r="F30" s="10"/>
    </row>
    <row r="31" spans="1:6" x14ac:dyDescent="0.25">
      <c r="A31" s="216" t="s">
        <v>344</v>
      </c>
      <c r="B31" s="218">
        <v>4.62</v>
      </c>
      <c r="C31" s="218">
        <v>3.77</v>
      </c>
      <c r="D31" s="218">
        <v>8.4700000000000006</v>
      </c>
      <c r="E31" s="218">
        <v>19.940000000000001</v>
      </c>
      <c r="F31" s="10"/>
    </row>
    <row r="32" spans="1:6" x14ac:dyDescent="0.25">
      <c r="A32" s="216" t="s">
        <v>345</v>
      </c>
      <c r="B32" s="218">
        <v>4.3499999999999996</v>
      </c>
      <c r="C32" s="218">
        <v>3.58</v>
      </c>
      <c r="D32" s="218">
        <v>7.83</v>
      </c>
      <c r="E32" s="218">
        <v>19.52</v>
      </c>
      <c r="F32" s="10"/>
    </row>
    <row r="33" spans="1:6" x14ac:dyDescent="0.25">
      <c r="A33" s="216" t="s">
        <v>346</v>
      </c>
      <c r="B33" s="218">
        <v>4.21</v>
      </c>
      <c r="C33" s="218">
        <v>3.55</v>
      </c>
      <c r="D33" s="218">
        <v>7.88</v>
      </c>
      <c r="E33" s="218">
        <v>19.850000000000001</v>
      </c>
      <c r="F33" s="10"/>
    </row>
    <row r="34" spans="1:6" x14ac:dyDescent="0.25">
      <c r="A34" s="216" t="s">
        <v>347</v>
      </c>
      <c r="B34" s="218">
        <v>4.3600000000000003</v>
      </c>
      <c r="C34" s="218">
        <v>3.84</v>
      </c>
      <c r="D34" s="218">
        <v>8.26</v>
      </c>
      <c r="E34" s="218">
        <v>19.690000000000001</v>
      </c>
      <c r="F34" s="10"/>
    </row>
    <row r="35" spans="1:6" x14ac:dyDescent="0.25">
      <c r="A35" s="216" t="s">
        <v>348</v>
      </c>
      <c r="B35" s="218">
        <v>4.46</v>
      </c>
      <c r="C35" s="218">
        <v>3.63</v>
      </c>
      <c r="D35" s="218">
        <v>7.97</v>
      </c>
      <c r="E35" s="218">
        <v>20.32</v>
      </c>
      <c r="F35" s="10"/>
    </row>
    <row r="36" spans="1:6" x14ac:dyDescent="0.25">
      <c r="A36" s="216" t="s">
        <v>349</v>
      </c>
      <c r="B36" s="218">
        <v>4.45</v>
      </c>
      <c r="C36" s="218">
        <v>3.67</v>
      </c>
      <c r="D36" s="218">
        <v>8.4</v>
      </c>
      <c r="E36" s="218">
        <v>21.19</v>
      </c>
      <c r="F36" s="10"/>
    </row>
    <row r="37" spans="1:6" x14ac:dyDescent="0.25">
      <c r="A37" s="216" t="s">
        <v>350</v>
      </c>
      <c r="B37" s="218">
        <v>4.79600350830035</v>
      </c>
      <c r="C37" s="218">
        <v>3.90461437334372</v>
      </c>
      <c r="D37" s="218">
        <v>8.4600000000000009</v>
      </c>
      <c r="E37" s="218">
        <v>20.79</v>
      </c>
      <c r="F37" s="218"/>
    </row>
    <row r="38" spans="1:6" x14ac:dyDescent="0.25">
      <c r="A38" s="216" t="s">
        <v>351</v>
      </c>
      <c r="B38" s="218">
        <v>4.45</v>
      </c>
      <c r="C38" s="218">
        <v>3.75</v>
      </c>
      <c r="D38" s="218">
        <v>8.36</v>
      </c>
      <c r="E38" s="218">
        <v>20.99</v>
      </c>
    </row>
    <row r="39" spans="1:6" x14ac:dyDescent="0.25">
      <c r="B39" s="218"/>
      <c r="C39" s="218"/>
      <c r="D39" s="218"/>
      <c r="E39" s="21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sqref="A1:E1"/>
    </sheetView>
  </sheetViews>
  <sheetFormatPr defaultRowHeight="15" x14ac:dyDescent="0.25"/>
  <cols>
    <col min="1" max="1" width="20.42578125" customWidth="1"/>
    <col min="2" max="2" width="18.85546875" customWidth="1"/>
    <col min="3" max="3" width="30.7109375" customWidth="1"/>
  </cols>
  <sheetData>
    <row r="1" spans="1:7" s="1" customFormat="1" ht="12.75" x14ac:dyDescent="0.2">
      <c r="A1" s="276" t="s">
        <v>66</v>
      </c>
      <c r="B1" s="276"/>
      <c r="C1" s="276"/>
      <c r="D1" s="276"/>
      <c r="E1" s="276"/>
    </row>
    <row r="2" spans="1:7" s="1" customFormat="1" ht="12.75" x14ac:dyDescent="0.2">
      <c r="A2" s="12"/>
      <c r="C2" s="12"/>
      <c r="D2" s="12"/>
      <c r="F2" s="118"/>
    </row>
    <row r="3" spans="1:7" s="1" customFormat="1" x14ac:dyDescent="0.25">
      <c r="D3" s="278" t="s">
        <v>6</v>
      </c>
      <c r="E3" s="279"/>
      <c r="G3" s="76" t="s">
        <v>67</v>
      </c>
    </row>
    <row r="4" spans="1:7" s="1" customFormat="1" ht="12.6" customHeight="1" x14ac:dyDescent="0.2">
      <c r="A4" s="280" t="s">
        <v>68</v>
      </c>
      <c r="B4" s="283" t="s">
        <v>69</v>
      </c>
      <c r="C4" s="75" t="s">
        <v>70</v>
      </c>
      <c r="D4" s="73" t="s">
        <v>71</v>
      </c>
      <c r="E4" s="74" t="s">
        <v>72</v>
      </c>
    </row>
    <row r="5" spans="1:7" s="1" customFormat="1" ht="12.6" customHeight="1" x14ac:dyDescent="0.2">
      <c r="A5" s="281"/>
      <c r="B5" s="284"/>
      <c r="C5" s="24" t="s">
        <v>202</v>
      </c>
      <c r="D5" s="25">
        <v>6.98</v>
      </c>
      <c r="E5" s="28">
        <v>8.0399999999999991</v>
      </c>
    </row>
    <row r="6" spans="1:7" s="1" customFormat="1" ht="12.6" customHeight="1" x14ac:dyDescent="0.2">
      <c r="A6" s="281"/>
      <c r="B6" s="284"/>
      <c r="C6" s="3" t="s">
        <v>203</v>
      </c>
      <c r="D6" s="26">
        <v>6.89</v>
      </c>
      <c r="E6" s="29">
        <v>7.92</v>
      </c>
      <c r="G6" s="2"/>
    </row>
    <row r="7" spans="1:7" s="1" customFormat="1" ht="12.6" customHeight="1" x14ac:dyDescent="0.2">
      <c r="A7" s="281"/>
      <c r="B7" s="285"/>
      <c r="C7" s="75" t="s">
        <v>112</v>
      </c>
      <c r="D7" s="7">
        <v>6.73</v>
      </c>
      <c r="E7" s="17">
        <v>7.76</v>
      </c>
      <c r="G7" s="2"/>
    </row>
    <row r="8" spans="1:7" s="1" customFormat="1" ht="12.6" customHeight="1" x14ac:dyDescent="0.2">
      <c r="A8" s="281"/>
      <c r="B8" s="286" t="s">
        <v>73</v>
      </c>
      <c r="C8" s="24" t="s">
        <v>202</v>
      </c>
      <c r="D8" s="7">
        <v>7.25</v>
      </c>
      <c r="E8" s="17">
        <v>8.2200000000000006</v>
      </c>
      <c r="G8" s="2"/>
    </row>
    <row r="9" spans="1:7" s="1" customFormat="1" ht="12.6" customHeight="1" x14ac:dyDescent="0.2">
      <c r="A9" s="281"/>
      <c r="B9" s="287"/>
      <c r="C9" s="75" t="s">
        <v>203</v>
      </c>
      <c r="D9" s="26">
        <v>7.42</v>
      </c>
      <c r="E9" s="29">
        <v>8.1300000000000008</v>
      </c>
      <c r="G9" s="2"/>
    </row>
    <row r="10" spans="1:7" s="1" customFormat="1" ht="12.6" customHeight="1" x14ac:dyDescent="0.2">
      <c r="A10" s="281"/>
      <c r="B10" s="288"/>
      <c r="C10" s="3" t="s">
        <v>112</v>
      </c>
      <c r="D10" s="26">
        <v>7.31</v>
      </c>
      <c r="E10" s="29">
        <v>8.06</v>
      </c>
      <c r="G10" s="2"/>
    </row>
    <row r="11" spans="1:7" s="1" customFormat="1" ht="12.6" customHeight="1" x14ac:dyDescent="0.2">
      <c r="A11" s="281"/>
      <c r="B11" s="287" t="s">
        <v>74</v>
      </c>
      <c r="C11" s="24" t="s">
        <v>202</v>
      </c>
      <c r="D11" s="4">
        <v>6.17</v>
      </c>
      <c r="E11" s="18">
        <v>7.31</v>
      </c>
      <c r="G11" s="2"/>
    </row>
    <row r="12" spans="1:7" s="1" customFormat="1" ht="12.6" customHeight="1" x14ac:dyDescent="0.2">
      <c r="A12" s="281"/>
      <c r="B12" s="287"/>
      <c r="C12" s="3" t="s">
        <v>203</v>
      </c>
      <c r="D12" s="26">
        <v>6.28</v>
      </c>
      <c r="E12" s="29">
        <v>7.29</v>
      </c>
      <c r="G12" s="2"/>
    </row>
    <row r="13" spans="1:7" s="1" customFormat="1" ht="12.6" customHeight="1" x14ac:dyDescent="0.2">
      <c r="A13" s="281"/>
      <c r="B13" s="288"/>
      <c r="C13" s="75" t="s">
        <v>112</v>
      </c>
      <c r="D13" s="7">
        <v>6.5</v>
      </c>
      <c r="E13" s="17">
        <v>7.03</v>
      </c>
      <c r="G13" s="2"/>
    </row>
    <row r="14" spans="1:7" s="1" customFormat="1" ht="12.6" customHeight="1" x14ac:dyDescent="0.2">
      <c r="A14" s="281"/>
      <c r="B14" s="289" t="s">
        <v>75</v>
      </c>
      <c r="C14" s="24" t="s">
        <v>202</v>
      </c>
      <c r="D14" s="7">
        <v>5.25</v>
      </c>
      <c r="E14" s="17">
        <v>4.84</v>
      </c>
      <c r="G14" s="2"/>
    </row>
    <row r="15" spans="1:7" s="1" customFormat="1" ht="12.6" customHeight="1" x14ac:dyDescent="0.2">
      <c r="A15" s="281"/>
      <c r="B15" s="290"/>
      <c r="C15" s="75" t="s">
        <v>203</v>
      </c>
      <c r="D15" s="26">
        <v>5.05</v>
      </c>
      <c r="E15" s="29">
        <v>4.7</v>
      </c>
      <c r="G15" s="2"/>
    </row>
    <row r="16" spans="1:7" s="1" customFormat="1" ht="12.6" customHeight="1" x14ac:dyDescent="0.2">
      <c r="A16" s="282"/>
      <c r="B16" s="291"/>
      <c r="C16" s="6" t="s">
        <v>112</v>
      </c>
      <c r="D16" s="7">
        <v>4.88</v>
      </c>
      <c r="E16" s="17">
        <v>5.01</v>
      </c>
      <c r="G16" s="2"/>
    </row>
    <row r="17" spans="1:16" s="1" customFormat="1" ht="12.75" x14ac:dyDescent="0.2">
      <c r="A17" s="20" t="s">
        <v>5</v>
      </c>
      <c r="C17" s="20"/>
    </row>
    <row r="18" spans="1:16" s="9" customFormat="1" ht="12.75" x14ac:dyDescent="0.2">
      <c r="A18" s="1"/>
      <c r="C18" s="1"/>
      <c r="D18" s="1"/>
      <c r="E18" s="1"/>
      <c r="F18" s="10"/>
      <c r="J18" s="10"/>
      <c r="K18" s="10"/>
      <c r="L18" s="10"/>
      <c r="M18" s="10"/>
      <c r="N18" s="10"/>
      <c r="O18" s="10"/>
      <c r="P18" s="11"/>
    </row>
    <row r="19" spans="1:16" s="9" customFormat="1" ht="12.6" customHeight="1" x14ac:dyDescent="0.2">
      <c r="A19" s="292" t="s">
        <v>76</v>
      </c>
      <c r="B19" s="292"/>
      <c r="C19" s="292"/>
      <c r="D19" s="292"/>
      <c r="E19" s="292"/>
      <c r="F19" s="22"/>
      <c r="G19" s="22"/>
      <c r="H19" s="22"/>
      <c r="I19" s="10"/>
      <c r="J19" s="10"/>
      <c r="K19" s="10"/>
      <c r="L19" s="10"/>
      <c r="M19" s="10"/>
      <c r="N19" s="10"/>
      <c r="O19" s="10"/>
      <c r="P19" s="11"/>
    </row>
    <row r="20" spans="1:16" s="9" customFormat="1" ht="12.6" customHeight="1" x14ac:dyDescent="0.2">
      <c r="A20" s="293" t="s">
        <v>77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10"/>
      <c r="M20" s="10"/>
      <c r="N20" s="10"/>
      <c r="O20" s="10"/>
      <c r="P20" s="11"/>
    </row>
    <row r="21" spans="1:16" s="9" customFormat="1" ht="12.6" customHeight="1" x14ac:dyDescent="0.2">
      <c r="A21" s="293" t="s">
        <v>78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10"/>
      <c r="M21" s="10"/>
      <c r="N21" s="10"/>
      <c r="O21" s="10"/>
      <c r="P21" s="11"/>
    </row>
    <row r="22" spans="1:16" s="9" customFormat="1" ht="12.6" customHeight="1" x14ac:dyDescent="0.2">
      <c r="A22" s="293" t="s">
        <v>79</v>
      </c>
      <c r="B22" s="293"/>
      <c r="C22" s="293"/>
      <c r="D22" s="293"/>
      <c r="E22" s="293"/>
      <c r="F22" s="293"/>
      <c r="G22" s="293"/>
      <c r="H22" s="293"/>
      <c r="I22" s="293"/>
      <c r="J22" s="293"/>
      <c r="K22" s="293"/>
      <c r="L22" s="10"/>
      <c r="M22" s="10"/>
      <c r="N22" s="10"/>
      <c r="O22" s="10"/>
      <c r="P22" s="11"/>
    </row>
    <row r="23" spans="1:16" s="9" customFormat="1" ht="27.75" customHeight="1" x14ac:dyDescent="0.2">
      <c r="A23" s="258" t="s">
        <v>80</v>
      </c>
      <c r="B23" s="258"/>
      <c r="C23" s="258"/>
      <c r="D23" s="258"/>
      <c r="E23" s="258"/>
      <c r="F23" s="258"/>
      <c r="G23" s="258"/>
      <c r="H23" s="258"/>
      <c r="I23" s="258"/>
      <c r="J23" s="258"/>
      <c r="K23" s="258"/>
      <c r="L23" s="10"/>
      <c r="M23" s="10"/>
      <c r="N23" s="10"/>
      <c r="O23" s="10"/>
      <c r="P23" s="11"/>
    </row>
    <row r="24" spans="1:16" s="1" customFormat="1" ht="27.75" customHeight="1" x14ac:dyDescent="0.2">
      <c r="A24" s="277" t="s">
        <v>81</v>
      </c>
      <c r="B24" s="277"/>
      <c r="C24" s="277"/>
      <c r="D24" s="277"/>
      <c r="E24" s="277"/>
      <c r="F24" s="277"/>
      <c r="G24" s="277"/>
      <c r="H24" s="277"/>
      <c r="I24" s="277"/>
      <c r="J24" s="277"/>
      <c r="K24" s="277"/>
    </row>
  </sheetData>
  <mergeCells count="13">
    <mergeCell ref="A1:E1"/>
    <mergeCell ref="A23:K23"/>
    <mergeCell ref="A24:K24"/>
    <mergeCell ref="D3:E3"/>
    <mergeCell ref="A4:A16"/>
    <mergeCell ref="B4:B7"/>
    <mergeCell ref="B8:B10"/>
    <mergeCell ref="B11:B13"/>
    <mergeCell ref="B14:B16"/>
    <mergeCell ref="A19:E19"/>
    <mergeCell ref="A20:K20"/>
    <mergeCell ref="A21:K21"/>
    <mergeCell ref="A22:K22"/>
  </mergeCells>
  <hyperlinks>
    <hyperlink ref="G3" location="Contents!A1" display="Return to contents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5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sqref="A1:C1"/>
    </sheetView>
  </sheetViews>
  <sheetFormatPr defaultRowHeight="15" x14ac:dyDescent="0.25"/>
  <cols>
    <col min="1" max="1" width="20.42578125" style="1" customWidth="1"/>
    <col min="2" max="2" width="18.85546875" style="1" customWidth="1"/>
    <col min="3" max="3" width="30.7109375" style="1" customWidth="1"/>
    <col min="4" max="8" width="9.7109375" style="1" customWidth="1"/>
  </cols>
  <sheetData>
    <row r="1" spans="1:10" x14ac:dyDescent="0.25">
      <c r="A1" s="276" t="s">
        <v>66</v>
      </c>
      <c r="B1" s="276"/>
      <c r="C1" s="276"/>
      <c r="D1" s="12"/>
      <c r="E1" s="12"/>
      <c r="F1" s="12"/>
      <c r="G1" s="12"/>
    </row>
    <row r="2" spans="1:10" x14ac:dyDescent="0.25">
      <c r="H2" s="31"/>
      <c r="I2" s="76" t="s">
        <v>67</v>
      </c>
      <c r="J2" s="1"/>
    </row>
    <row r="3" spans="1:10" ht="14.45" customHeight="1" x14ac:dyDescent="0.25">
      <c r="A3" s="280" t="s">
        <v>205</v>
      </c>
      <c r="B3" s="286"/>
      <c r="C3" s="289" t="s">
        <v>70</v>
      </c>
      <c r="D3" s="295" t="s">
        <v>82</v>
      </c>
      <c r="E3" s="295"/>
      <c r="F3" s="295"/>
      <c r="G3" s="295"/>
      <c r="H3" s="283" t="s">
        <v>83</v>
      </c>
    </row>
    <row r="4" spans="1:10" x14ac:dyDescent="0.25">
      <c r="A4" s="281"/>
      <c r="B4" s="287"/>
      <c r="C4" s="294"/>
      <c r="D4" s="296" t="s">
        <v>71</v>
      </c>
      <c r="E4" s="297"/>
      <c r="F4" s="300" t="s">
        <v>72</v>
      </c>
      <c r="G4" s="301"/>
      <c r="H4" s="284"/>
    </row>
    <row r="5" spans="1:10" x14ac:dyDescent="0.25">
      <c r="A5" s="281"/>
      <c r="B5" s="287"/>
      <c r="C5" s="294"/>
      <c r="D5" s="298"/>
      <c r="E5" s="299"/>
      <c r="F5" s="302"/>
      <c r="G5" s="303"/>
      <c r="H5" s="284"/>
    </row>
    <row r="6" spans="1:10" ht="25.5" x14ac:dyDescent="0.25">
      <c r="A6" s="281"/>
      <c r="B6" s="288"/>
      <c r="C6" s="294"/>
      <c r="D6" s="119" t="s">
        <v>84</v>
      </c>
      <c r="E6" s="120" t="s">
        <v>85</v>
      </c>
      <c r="F6" s="121" t="s">
        <v>84</v>
      </c>
      <c r="G6" s="120" t="s">
        <v>85</v>
      </c>
      <c r="H6" s="285"/>
    </row>
    <row r="7" spans="1:10" ht="12.6" customHeight="1" x14ac:dyDescent="0.25">
      <c r="A7" s="281"/>
      <c r="B7" s="286" t="s">
        <v>69</v>
      </c>
      <c r="C7" s="24" t="s">
        <v>202</v>
      </c>
      <c r="D7" s="4">
        <v>6.79</v>
      </c>
      <c r="E7" s="18">
        <v>7.16</v>
      </c>
      <c r="F7" s="2">
        <v>7.88</v>
      </c>
      <c r="G7" s="18">
        <v>8.1999999999999993</v>
      </c>
      <c r="H7" s="127">
        <v>1530</v>
      </c>
      <c r="J7" s="151"/>
    </row>
    <row r="8" spans="1:10" ht="12.6" customHeight="1" x14ac:dyDescent="0.25">
      <c r="A8" s="281"/>
      <c r="B8" s="287"/>
      <c r="C8" s="3" t="s">
        <v>203</v>
      </c>
      <c r="D8" s="26">
        <v>6.72</v>
      </c>
      <c r="E8" s="29">
        <v>7.06</v>
      </c>
      <c r="F8" s="122">
        <v>7.74</v>
      </c>
      <c r="G8" s="29">
        <v>8.1</v>
      </c>
      <c r="H8" s="135">
        <v>1520</v>
      </c>
      <c r="J8" s="151"/>
    </row>
    <row r="9" spans="1:10" ht="12.6" customHeight="1" x14ac:dyDescent="0.25">
      <c r="A9" s="281"/>
      <c r="B9" s="288"/>
      <c r="C9" s="75" t="s">
        <v>112</v>
      </c>
      <c r="D9" s="7">
        <v>6.55</v>
      </c>
      <c r="E9" s="17">
        <v>6.9</v>
      </c>
      <c r="F9" s="123">
        <v>7.37</v>
      </c>
      <c r="G9" s="17">
        <v>8.16</v>
      </c>
      <c r="H9" s="136">
        <v>1170</v>
      </c>
      <c r="J9" s="151"/>
    </row>
    <row r="10" spans="1:10" ht="12.6" customHeight="1" x14ac:dyDescent="0.25">
      <c r="A10" s="281"/>
      <c r="B10" s="286" t="s">
        <v>73</v>
      </c>
      <c r="C10" s="24" t="s">
        <v>202</v>
      </c>
      <c r="D10" s="124">
        <v>7.05</v>
      </c>
      <c r="E10" s="125">
        <v>7.46</v>
      </c>
      <c r="F10" s="126">
        <v>8.0500000000000007</v>
      </c>
      <c r="G10" s="125">
        <v>8.39</v>
      </c>
      <c r="H10" s="127">
        <v>1510</v>
      </c>
      <c r="J10" s="151"/>
    </row>
    <row r="11" spans="1:10" ht="12.6" customHeight="1" x14ac:dyDescent="0.25">
      <c r="A11" s="281"/>
      <c r="B11" s="287"/>
      <c r="C11" s="75" t="s">
        <v>203</v>
      </c>
      <c r="D11" s="26">
        <v>7.24</v>
      </c>
      <c r="E11" s="29">
        <v>7.6</v>
      </c>
      <c r="F11" s="122">
        <v>7.96</v>
      </c>
      <c r="G11" s="29">
        <v>8.3000000000000007</v>
      </c>
      <c r="H11" s="128">
        <v>1510</v>
      </c>
      <c r="J11" s="151"/>
    </row>
    <row r="12" spans="1:10" ht="12.6" customHeight="1" x14ac:dyDescent="0.25">
      <c r="A12" s="281"/>
      <c r="B12" s="288"/>
      <c r="C12" s="3" t="s">
        <v>112</v>
      </c>
      <c r="D12" s="129">
        <v>7.12</v>
      </c>
      <c r="E12" s="130">
        <v>7.49</v>
      </c>
      <c r="F12" s="131">
        <v>7.67</v>
      </c>
      <c r="G12" s="130">
        <v>8.4600000000000009</v>
      </c>
      <c r="H12" s="128">
        <v>1160</v>
      </c>
      <c r="J12" s="151"/>
    </row>
    <row r="13" spans="1:10" ht="12.6" customHeight="1" x14ac:dyDescent="0.25">
      <c r="A13" s="281"/>
      <c r="B13" s="287" t="s">
        <v>74</v>
      </c>
      <c r="C13" s="24" t="s">
        <v>202</v>
      </c>
      <c r="D13" s="132">
        <v>5.92</v>
      </c>
      <c r="E13" s="133">
        <v>6.41</v>
      </c>
      <c r="F13" s="134">
        <v>7.11</v>
      </c>
      <c r="G13" s="133">
        <v>7.52</v>
      </c>
      <c r="H13" s="127">
        <v>1560</v>
      </c>
      <c r="J13" s="151"/>
    </row>
    <row r="14" spans="1:10" ht="12.6" customHeight="1" x14ac:dyDescent="0.25">
      <c r="A14" s="281"/>
      <c r="B14" s="287"/>
      <c r="C14" s="3" t="s">
        <v>203</v>
      </c>
      <c r="D14" s="83">
        <v>6.07</v>
      </c>
      <c r="E14" s="84">
        <v>6.48</v>
      </c>
      <c r="F14" s="85">
        <v>7.09</v>
      </c>
      <c r="G14" s="84">
        <v>7.5</v>
      </c>
      <c r="H14" s="135">
        <v>1550</v>
      </c>
      <c r="J14" s="151"/>
    </row>
    <row r="15" spans="1:10" ht="12.6" customHeight="1" x14ac:dyDescent="0.25">
      <c r="A15" s="281"/>
      <c r="B15" s="288"/>
      <c r="C15" s="75" t="s">
        <v>112</v>
      </c>
      <c r="D15" s="80">
        <v>6.3</v>
      </c>
      <c r="E15" s="81">
        <v>6.7</v>
      </c>
      <c r="F15" s="82">
        <v>6.59</v>
      </c>
      <c r="G15" s="81">
        <v>7.47</v>
      </c>
      <c r="H15" s="136">
        <v>1180</v>
      </c>
      <c r="J15" s="151"/>
    </row>
    <row r="16" spans="1:10" ht="12.6" customHeight="1" x14ac:dyDescent="0.25">
      <c r="A16" s="281"/>
      <c r="B16" s="289" t="s">
        <v>75</v>
      </c>
      <c r="C16" s="24" t="s">
        <v>202</v>
      </c>
      <c r="D16" s="137">
        <v>4.99</v>
      </c>
      <c r="E16" s="138">
        <v>5.52</v>
      </c>
      <c r="F16" s="139">
        <v>4.54</v>
      </c>
      <c r="G16" s="138">
        <v>5.14</v>
      </c>
      <c r="H16" s="140">
        <v>1560</v>
      </c>
      <c r="J16" s="151"/>
    </row>
    <row r="17" spans="1:10" ht="12.6" customHeight="1" x14ac:dyDescent="0.25">
      <c r="A17" s="281"/>
      <c r="B17" s="290"/>
      <c r="C17" s="75" t="s">
        <v>203</v>
      </c>
      <c r="D17" s="83">
        <v>4.79</v>
      </c>
      <c r="E17" s="84">
        <v>5.32</v>
      </c>
      <c r="F17" s="85">
        <v>4.4000000000000004</v>
      </c>
      <c r="G17" s="84">
        <v>5</v>
      </c>
      <c r="H17" s="135">
        <v>1560</v>
      </c>
      <c r="J17" s="151"/>
    </row>
    <row r="18" spans="1:10" ht="12.6" customHeight="1" x14ac:dyDescent="0.25">
      <c r="A18" s="282"/>
      <c r="B18" s="291"/>
      <c r="C18" s="6" t="s">
        <v>112</v>
      </c>
      <c r="D18" s="80">
        <v>4.62</v>
      </c>
      <c r="E18" s="81">
        <v>5.14</v>
      </c>
      <c r="F18" s="82">
        <v>4.5</v>
      </c>
      <c r="G18" s="81">
        <v>5.52</v>
      </c>
      <c r="H18" s="136">
        <v>1180</v>
      </c>
      <c r="J18" s="151"/>
    </row>
    <row r="19" spans="1:10" x14ac:dyDescent="0.25">
      <c r="A19" s="20" t="s">
        <v>86</v>
      </c>
      <c r="D19" s="15"/>
      <c r="E19" s="15"/>
      <c r="F19" s="15"/>
      <c r="G19" s="15"/>
      <c r="H19" s="16"/>
    </row>
    <row r="20" spans="1:10" x14ac:dyDescent="0.25">
      <c r="B20" s="9"/>
      <c r="D20" s="15"/>
      <c r="E20" s="15"/>
      <c r="F20" s="15"/>
      <c r="G20" s="15"/>
      <c r="H20" s="16"/>
    </row>
    <row r="21" spans="1:10" s="1" customFormat="1" ht="12.75" x14ac:dyDescent="0.2">
      <c r="A21" s="292" t="s">
        <v>76</v>
      </c>
      <c r="B21" s="292"/>
      <c r="C21" s="292"/>
      <c r="D21" s="292"/>
      <c r="E21" s="292"/>
      <c r="F21" s="292"/>
      <c r="G21" s="292"/>
      <c r="H21" s="10"/>
    </row>
    <row r="22" spans="1:10" s="1" customFormat="1" ht="25.5" customHeight="1" x14ac:dyDescent="0.2">
      <c r="A22" s="293" t="s">
        <v>77</v>
      </c>
      <c r="B22" s="293"/>
      <c r="C22" s="293"/>
      <c r="D22" s="293"/>
      <c r="E22" s="293"/>
      <c r="F22" s="293"/>
      <c r="G22" s="293"/>
      <c r="H22" s="293"/>
    </row>
    <row r="23" spans="1:10" s="1" customFormat="1" ht="12.75" x14ac:dyDescent="0.2">
      <c r="A23" s="293" t="s">
        <v>78</v>
      </c>
      <c r="B23" s="293"/>
      <c r="C23" s="293"/>
      <c r="D23" s="293"/>
      <c r="E23" s="293"/>
      <c r="F23" s="293"/>
      <c r="G23" s="293"/>
      <c r="H23" s="293"/>
    </row>
    <row r="24" spans="1:10" s="1" customFormat="1" ht="12.75" x14ac:dyDescent="0.2">
      <c r="A24" s="293" t="s">
        <v>79</v>
      </c>
      <c r="B24" s="293"/>
      <c r="C24" s="293"/>
      <c r="D24" s="293"/>
      <c r="E24" s="293"/>
      <c r="F24" s="293"/>
      <c r="G24" s="293"/>
      <c r="H24" s="293"/>
    </row>
    <row r="25" spans="1:10" s="1" customFormat="1" ht="39.6" customHeight="1" x14ac:dyDescent="0.2">
      <c r="A25" s="258" t="s">
        <v>87</v>
      </c>
      <c r="B25" s="258"/>
      <c r="C25" s="258"/>
      <c r="D25" s="258"/>
      <c r="E25" s="258"/>
      <c r="F25" s="258"/>
      <c r="G25" s="258"/>
      <c r="H25" s="10"/>
    </row>
    <row r="26" spans="1:10" x14ac:dyDescent="0.25">
      <c r="D26" s="15"/>
      <c r="E26" s="15"/>
      <c r="F26" s="15"/>
      <c r="G26" s="15"/>
      <c r="H26" s="16"/>
    </row>
    <row r="27" spans="1:10" x14ac:dyDescent="0.25">
      <c r="D27" s="15"/>
      <c r="E27" s="15"/>
      <c r="F27" s="15"/>
      <c r="G27" s="15"/>
      <c r="H27" s="16"/>
    </row>
    <row r="28" spans="1:10" x14ac:dyDescent="0.25">
      <c r="D28" s="15"/>
      <c r="E28" s="15"/>
      <c r="F28" s="15"/>
      <c r="G28" s="15"/>
      <c r="H28" s="16"/>
    </row>
    <row r="29" spans="1:10" x14ac:dyDescent="0.25">
      <c r="D29" s="15"/>
      <c r="E29" s="15"/>
      <c r="F29" s="15"/>
      <c r="G29" s="15"/>
      <c r="H29" s="16"/>
    </row>
    <row r="30" spans="1:10" x14ac:dyDescent="0.25">
      <c r="D30" s="15"/>
      <c r="E30" s="15"/>
      <c r="F30" s="15"/>
      <c r="G30" s="15"/>
      <c r="H30" s="16"/>
    </row>
    <row r="31" spans="1:10" x14ac:dyDescent="0.25">
      <c r="D31" s="15"/>
      <c r="E31" s="15"/>
      <c r="F31" s="15"/>
      <c r="G31" s="15"/>
      <c r="H31" s="16"/>
    </row>
    <row r="32" spans="1:10" x14ac:dyDescent="0.25">
      <c r="D32" s="15"/>
      <c r="E32" s="15"/>
      <c r="F32" s="15"/>
      <c r="G32" s="15"/>
      <c r="H32" s="16"/>
    </row>
    <row r="33" spans="4:8" x14ac:dyDescent="0.25">
      <c r="D33" s="15"/>
      <c r="E33" s="15"/>
      <c r="F33" s="15"/>
      <c r="G33" s="15"/>
      <c r="H33" s="16"/>
    </row>
    <row r="34" spans="4:8" x14ac:dyDescent="0.25">
      <c r="D34" s="15"/>
      <c r="E34" s="15"/>
      <c r="F34" s="15"/>
      <c r="G34" s="15"/>
      <c r="H34" s="16"/>
    </row>
    <row r="35" spans="4:8" x14ac:dyDescent="0.25">
      <c r="D35" s="15"/>
      <c r="E35" s="15"/>
      <c r="F35" s="15"/>
      <c r="G35" s="15"/>
      <c r="H35" s="16"/>
    </row>
    <row r="36" spans="4:8" x14ac:dyDescent="0.25">
      <c r="D36" s="15"/>
      <c r="E36" s="15"/>
      <c r="F36" s="15"/>
      <c r="G36" s="15"/>
      <c r="H36" s="16"/>
    </row>
    <row r="37" spans="4:8" x14ac:dyDescent="0.25">
      <c r="D37" s="15"/>
      <c r="E37" s="15"/>
      <c r="F37" s="15"/>
      <c r="G37" s="15"/>
      <c r="H37" s="16"/>
    </row>
    <row r="38" spans="4:8" x14ac:dyDescent="0.25">
      <c r="D38" s="15"/>
      <c r="E38" s="15"/>
      <c r="F38" s="15"/>
      <c r="G38" s="15"/>
      <c r="H38" s="2"/>
    </row>
    <row r="39" spans="4:8" x14ac:dyDescent="0.25">
      <c r="D39" s="15"/>
      <c r="E39" s="15"/>
      <c r="F39" s="15"/>
      <c r="G39" s="15"/>
      <c r="H39" s="2"/>
    </row>
    <row r="40" spans="4:8" x14ac:dyDescent="0.25">
      <c r="D40" s="15"/>
      <c r="E40" s="15"/>
      <c r="F40" s="15"/>
      <c r="G40" s="15"/>
      <c r="H40" s="2"/>
    </row>
    <row r="41" spans="4:8" x14ac:dyDescent="0.25">
      <c r="D41" s="15"/>
      <c r="E41" s="15"/>
      <c r="F41" s="15"/>
      <c r="G41" s="15"/>
      <c r="H41" s="2"/>
    </row>
    <row r="42" spans="4:8" x14ac:dyDescent="0.25">
      <c r="D42" s="15"/>
      <c r="E42" s="15"/>
      <c r="F42" s="15"/>
      <c r="G42" s="15"/>
      <c r="H42" s="2"/>
    </row>
    <row r="43" spans="4:8" x14ac:dyDescent="0.25">
      <c r="D43" s="15"/>
      <c r="E43" s="15"/>
      <c r="F43" s="15"/>
      <c r="G43" s="15"/>
      <c r="H43" s="2"/>
    </row>
    <row r="44" spans="4:8" x14ac:dyDescent="0.25">
      <c r="D44" s="15"/>
      <c r="E44" s="15"/>
      <c r="F44" s="15"/>
      <c r="G44" s="15"/>
      <c r="H44" s="2"/>
    </row>
    <row r="45" spans="4:8" x14ac:dyDescent="0.25">
      <c r="D45" s="15"/>
      <c r="E45" s="15"/>
      <c r="F45" s="15"/>
      <c r="G45" s="15"/>
      <c r="H45" s="2"/>
    </row>
    <row r="46" spans="4:8" x14ac:dyDescent="0.25">
      <c r="D46" s="15"/>
      <c r="E46" s="15"/>
      <c r="F46" s="15"/>
      <c r="G46" s="15"/>
      <c r="H46" s="2"/>
    </row>
    <row r="47" spans="4:8" x14ac:dyDescent="0.25">
      <c r="D47" s="15"/>
      <c r="E47" s="15"/>
      <c r="F47" s="15"/>
      <c r="G47" s="15"/>
      <c r="H47" s="2"/>
    </row>
    <row r="48" spans="4:8" x14ac:dyDescent="0.25">
      <c r="D48" s="15"/>
      <c r="E48" s="15"/>
      <c r="F48" s="15"/>
      <c r="G48" s="15"/>
      <c r="H48" s="2"/>
    </row>
    <row r="49" spans="4:8" x14ac:dyDescent="0.25">
      <c r="D49" s="15"/>
      <c r="E49" s="15"/>
      <c r="F49" s="15"/>
      <c r="G49" s="15"/>
      <c r="H49" s="2"/>
    </row>
    <row r="50" spans="4:8" x14ac:dyDescent="0.25">
      <c r="D50" s="15"/>
      <c r="E50" s="15"/>
      <c r="F50" s="15"/>
      <c r="G50" s="15"/>
      <c r="H50" s="2"/>
    </row>
    <row r="51" spans="4:8" x14ac:dyDescent="0.25">
      <c r="D51" s="15"/>
      <c r="E51" s="15"/>
      <c r="F51" s="15"/>
      <c r="G51" s="15"/>
      <c r="H51" s="2"/>
    </row>
    <row r="52" spans="4:8" x14ac:dyDescent="0.25">
      <c r="D52" s="15"/>
      <c r="E52" s="15"/>
      <c r="F52" s="15"/>
      <c r="G52" s="15"/>
      <c r="H52" s="2"/>
    </row>
    <row r="53" spans="4:8" x14ac:dyDescent="0.25">
      <c r="D53" s="15"/>
      <c r="E53" s="15"/>
      <c r="F53" s="15"/>
      <c r="G53" s="15"/>
      <c r="H53" s="2"/>
    </row>
    <row r="54" spans="4:8" x14ac:dyDescent="0.25">
      <c r="D54" s="15"/>
      <c r="E54" s="15"/>
      <c r="F54" s="15"/>
      <c r="G54" s="15"/>
      <c r="H54" s="2"/>
    </row>
    <row r="55" spans="4:8" x14ac:dyDescent="0.25">
      <c r="D55" s="15"/>
      <c r="E55" s="15"/>
      <c r="F55" s="15"/>
      <c r="G55" s="15"/>
      <c r="H55" s="2"/>
    </row>
  </sheetData>
  <mergeCells count="17">
    <mergeCell ref="A25:G25"/>
    <mergeCell ref="B16:B18"/>
    <mergeCell ref="A3:A18"/>
    <mergeCell ref="B3:B6"/>
    <mergeCell ref="C3:C6"/>
    <mergeCell ref="D3:G3"/>
    <mergeCell ref="B13:B15"/>
    <mergeCell ref="D4:E5"/>
    <mergeCell ref="F4:G5"/>
    <mergeCell ref="B7:B9"/>
    <mergeCell ref="B10:B12"/>
    <mergeCell ref="A1:C1"/>
    <mergeCell ref="A21:G21"/>
    <mergeCell ref="A22:H22"/>
    <mergeCell ref="A23:H23"/>
    <mergeCell ref="A24:H24"/>
    <mergeCell ref="H3:H6"/>
  </mergeCells>
  <hyperlinks>
    <hyperlink ref="H2" location="Contents!A1" display="Return to contents" xr:uid="{00000000-0004-0000-0300-000000000000}"/>
    <hyperlink ref="I2" location="Contents!A1" display="Return to contents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5"/>
  <sheetViews>
    <sheetView workbookViewId="0">
      <pane xSplit="2" ySplit="4" topLeftCell="C5" activePane="bottomRight" state="frozen"/>
      <selection pane="topRight" activeCell="C1" sqref="C1"/>
      <selection pane="bottomLeft" activeCell="A4" sqref="A4"/>
      <selection pane="bottomRight" sqref="A1:C1"/>
    </sheetView>
  </sheetViews>
  <sheetFormatPr defaultColWidth="26.7109375" defaultRowHeight="12.75" x14ac:dyDescent="0.2"/>
  <cols>
    <col min="1" max="1" width="20.42578125" style="1" customWidth="1"/>
    <col min="2" max="2" width="26.7109375" style="1" customWidth="1"/>
    <col min="3" max="3" width="30.7109375" style="1" customWidth="1"/>
    <col min="4" max="5" width="14.5703125" style="1" customWidth="1"/>
    <col min="6" max="16384" width="26.7109375" style="1"/>
  </cols>
  <sheetData>
    <row r="1" spans="1:7" x14ac:dyDescent="0.2">
      <c r="A1" s="276" t="s">
        <v>88</v>
      </c>
      <c r="B1" s="276"/>
      <c r="C1" s="276"/>
      <c r="D1" s="30"/>
      <c r="E1" s="30"/>
    </row>
    <row r="2" spans="1:7" x14ac:dyDescent="0.2">
      <c r="A2" s="190"/>
      <c r="B2" s="190"/>
      <c r="C2" s="190"/>
      <c r="D2" s="30"/>
      <c r="E2" s="30"/>
    </row>
    <row r="3" spans="1:7" ht="15" x14ac:dyDescent="0.25">
      <c r="D3" s="278" t="s">
        <v>89</v>
      </c>
      <c r="E3" s="279"/>
      <c r="F3" s="76" t="s">
        <v>67</v>
      </c>
    </row>
    <row r="4" spans="1:7" x14ac:dyDescent="0.2">
      <c r="A4" s="280" t="s">
        <v>68</v>
      </c>
      <c r="B4" s="19"/>
      <c r="C4" s="24" t="s">
        <v>70</v>
      </c>
      <c r="D4" s="25" t="s">
        <v>90</v>
      </c>
      <c r="E4" s="28" t="s">
        <v>91</v>
      </c>
    </row>
    <row r="5" spans="1:7" ht="12.6" customHeight="1" x14ac:dyDescent="0.2">
      <c r="A5" s="281"/>
      <c r="B5" s="289" t="s">
        <v>69</v>
      </c>
      <c r="C5" s="24" t="s">
        <v>202</v>
      </c>
      <c r="D5" s="25">
        <v>7.21</v>
      </c>
      <c r="E5" s="28">
        <v>7.11</v>
      </c>
    </row>
    <row r="6" spans="1:7" ht="12.6" customHeight="1" x14ac:dyDescent="0.2">
      <c r="A6" s="281"/>
      <c r="B6" s="290"/>
      <c r="C6" s="3" t="s">
        <v>203</v>
      </c>
      <c r="D6" s="26">
        <v>6.98</v>
      </c>
      <c r="E6" s="29">
        <v>7.15</v>
      </c>
      <c r="G6" s="2"/>
    </row>
    <row r="7" spans="1:7" ht="12.6" customHeight="1" x14ac:dyDescent="0.2">
      <c r="A7" s="281"/>
      <c r="B7" s="291"/>
      <c r="C7" s="75" t="s">
        <v>112</v>
      </c>
      <c r="D7" s="7">
        <v>6.96</v>
      </c>
      <c r="E7" s="17">
        <v>6.86</v>
      </c>
      <c r="G7" s="2"/>
    </row>
    <row r="8" spans="1:7" ht="12.6" customHeight="1" x14ac:dyDescent="0.2">
      <c r="A8" s="281"/>
      <c r="B8" s="289" t="s">
        <v>73</v>
      </c>
      <c r="C8" s="24" t="s">
        <v>202</v>
      </c>
      <c r="D8" s="26">
        <v>7.11</v>
      </c>
      <c r="E8" s="29">
        <v>7.71</v>
      </c>
      <c r="G8" s="2"/>
    </row>
    <row r="9" spans="1:7" ht="12.6" customHeight="1" x14ac:dyDescent="0.2">
      <c r="A9" s="281"/>
      <c r="B9" s="290"/>
      <c r="C9" s="75" t="s">
        <v>203</v>
      </c>
      <c r="D9" s="7">
        <v>7.34</v>
      </c>
      <c r="E9" s="17">
        <v>7.73</v>
      </c>
      <c r="G9" s="2"/>
    </row>
    <row r="10" spans="1:7" ht="12.6" customHeight="1" x14ac:dyDescent="0.2">
      <c r="A10" s="281"/>
      <c r="B10" s="291"/>
      <c r="C10" s="3" t="s">
        <v>112</v>
      </c>
      <c r="D10" s="4">
        <v>7.33</v>
      </c>
      <c r="E10" s="18">
        <v>7.54</v>
      </c>
      <c r="G10" s="2"/>
    </row>
    <row r="11" spans="1:7" ht="12.6" customHeight="1" x14ac:dyDescent="0.2">
      <c r="A11" s="281"/>
      <c r="B11" s="289" t="s">
        <v>74</v>
      </c>
      <c r="C11" s="24" t="s">
        <v>202</v>
      </c>
      <c r="D11" s="26">
        <v>6.63</v>
      </c>
      <c r="E11" s="29">
        <v>6.1</v>
      </c>
      <c r="G11" s="2"/>
    </row>
    <row r="12" spans="1:7" ht="12.6" customHeight="1" x14ac:dyDescent="0.2">
      <c r="A12" s="281"/>
      <c r="B12" s="290"/>
      <c r="C12" s="3" t="s">
        <v>203</v>
      </c>
      <c r="D12" s="7">
        <v>6.61</v>
      </c>
      <c r="E12" s="17">
        <v>6.29</v>
      </c>
      <c r="G12" s="2"/>
    </row>
    <row r="13" spans="1:7" ht="12.6" customHeight="1" x14ac:dyDescent="0.2">
      <c r="A13" s="281"/>
      <c r="B13" s="291"/>
      <c r="C13" s="75" t="s">
        <v>112</v>
      </c>
      <c r="D13" s="7">
        <v>6.81</v>
      </c>
      <c r="E13" s="17">
        <v>6.38</v>
      </c>
      <c r="G13" s="2"/>
    </row>
    <row r="14" spans="1:7" ht="12.6" customHeight="1" x14ac:dyDescent="0.2">
      <c r="A14" s="281"/>
      <c r="B14" s="289" t="s">
        <v>75</v>
      </c>
      <c r="C14" s="24" t="s">
        <v>202</v>
      </c>
      <c r="D14" s="7">
        <v>4.57</v>
      </c>
      <c r="E14" s="17">
        <v>5.77</v>
      </c>
      <c r="G14" s="2"/>
    </row>
    <row r="15" spans="1:7" ht="12.6" customHeight="1" x14ac:dyDescent="0.2">
      <c r="A15" s="281"/>
      <c r="B15" s="290"/>
      <c r="C15" s="75" t="s">
        <v>203</v>
      </c>
      <c r="D15" s="26">
        <v>4.3899999999999997</v>
      </c>
      <c r="E15" s="29">
        <v>5.57</v>
      </c>
      <c r="G15" s="2"/>
    </row>
    <row r="16" spans="1:7" ht="12.6" customHeight="1" x14ac:dyDescent="0.2">
      <c r="A16" s="282"/>
      <c r="B16" s="291"/>
      <c r="C16" s="6" t="s">
        <v>112</v>
      </c>
      <c r="D16" s="7">
        <v>4.37</v>
      </c>
      <c r="E16" s="17">
        <v>5.42</v>
      </c>
      <c r="G16" s="2"/>
    </row>
    <row r="17" spans="1:16" x14ac:dyDescent="0.2">
      <c r="A17" s="20" t="s">
        <v>5</v>
      </c>
      <c r="B17" s="20" t="s">
        <v>5</v>
      </c>
      <c r="C17" s="20" t="s">
        <v>5</v>
      </c>
    </row>
    <row r="18" spans="1:16" s="9" customFormat="1" x14ac:dyDescent="0.2">
      <c r="A18" s="1"/>
      <c r="C18" s="1"/>
      <c r="D18" s="1"/>
      <c r="E18" s="1"/>
      <c r="F18" s="10"/>
      <c r="J18" s="10"/>
      <c r="K18" s="10"/>
      <c r="L18" s="10"/>
      <c r="M18" s="10"/>
      <c r="N18" s="10"/>
      <c r="O18" s="10"/>
      <c r="P18" s="11"/>
    </row>
    <row r="19" spans="1:16" s="9" customFormat="1" ht="12.6" customHeight="1" x14ac:dyDescent="0.2">
      <c r="A19" s="292" t="s">
        <v>76</v>
      </c>
      <c r="B19" s="292"/>
      <c r="C19" s="292"/>
      <c r="D19" s="292"/>
      <c r="E19" s="292"/>
      <c r="F19" s="22"/>
      <c r="G19" s="22"/>
      <c r="H19" s="22"/>
      <c r="I19" s="10"/>
      <c r="J19" s="10"/>
      <c r="K19" s="10"/>
      <c r="L19" s="10"/>
      <c r="M19" s="10"/>
      <c r="N19" s="10"/>
      <c r="O19" s="10"/>
      <c r="P19" s="11"/>
    </row>
    <row r="20" spans="1:16" s="9" customFormat="1" ht="12.6" customHeight="1" x14ac:dyDescent="0.2">
      <c r="A20" s="293" t="s">
        <v>77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10"/>
      <c r="M20" s="10"/>
      <c r="N20" s="10"/>
      <c r="O20" s="10"/>
      <c r="P20" s="11"/>
    </row>
    <row r="21" spans="1:16" s="9" customFormat="1" ht="12.6" customHeight="1" x14ac:dyDescent="0.2">
      <c r="A21" s="293" t="s">
        <v>78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10"/>
      <c r="M21" s="10"/>
      <c r="N21" s="10"/>
      <c r="O21" s="10"/>
      <c r="P21" s="11"/>
    </row>
    <row r="22" spans="1:16" s="9" customFormat="1" ht="12.6" customHeight="1" x14ac:dyDescent="0.2">
      <c r="A22" s="293" t="s">
        <v>79</v>
      </c>
      <c r="B22" s="293"/>
      <c r="C22" s="293"/>
      <c r="D22" s="293"/>
      <c r="E22" s="293"/>
      <c r="F22" s="293"/>
      <c r="G22" s="293"/>
      <c r="H22" s="293"/>
      <c r="I22" s="293"/>
      <c r="J22" s="293"/>
      <c r="K22" s="293"/>
      <c r="L22" s="10"/>
      <c r="M22" s="10"/>
      <c r="N22" s="10"/>
      <c r="O22" s="10"/>
      <c r="P22" s="11"/>
    </row>
    <row r="23" spans="1:16" s="9" customFormat="1" ht="38.450000000000003" customHeight="1" x14ac:dyDescent="0.2">
      <c r="A23" s="258" t="s">
        <v>87</v>
      </c>
      <c r="B23" s="258"/>
      <c r="C23" s="258"/>
      <c r="D23" s="258"/>
      <c r="E23" s="258"/>
      <c r="F23" s="23"/>
      <c r="G23" s="23"/>
      <c r="H23" s="23"/>
      <c r="I23" s="10"/>
      <c r="J23" s="10"/>
      <c r="K23" s="10"/>
      <c r="L23" s="10"/>
      <c r="M23" s="10"/>
      <c r="N23" s="10"/>
      <c r="O23" s="10"/>
      <c r="P23" s="11"/>
    </row>
    <row r="25" spans="1:16" x14ac:dyDescent="0.2">
      <c r="D25" s="2"/>
      <c r="E25" s="2"/>
    </row>
  </sheetData>
  <mergeCells count="12">
    <mergeCell ref="A1:C1"/>
    <mergeCell ref="D3:E3"/>
    <mergeCell ref="A23:E23"/>
    <mergeCell ref="A4:A16"/>
    <mergeCell ref="B8:B10"/>
    <mergeCell ref="B11:B13"/>
    <mergeCell ref="B14:B16"/>
    <mergeCell ref="B5:B7"/>
    <mergeCell ref="A19:E19"/>
    <mergeCell ref="A20:K20"/>
    <mergeCell ref="A21:K21"/>
    <mergeCell ref="A22:K22"/>
  </mergeCells>
  <hyperlinks>
    <hyperlink ref="F3" location="Contents!A1" display="Return to contents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4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sqref="A1:C1"/>
    </sheetView>
  </sheetViews>
  <sheetFormatPr defaultColWidth="8.7109375" defaultRowHeight="12.75" x14ac:dyDescent="0.2"/>
  <cols>
    <col min="1" max="1" width="20.42578125" style="1" customWidth="1"/>
    <col min="2" max="2" width="26.85546875" style="1" customWidth="1"/>
    <col min="3" max="3" width="30.7109375" style="1" customWidth="1"/>
    <col min="4" max="8" width="9.7109375" style="1" customWidth="1"/>
    <col min="9" max="9" width="20" style="1" customWidth="1"/>
    <col min="10" max="16384" width="8.7109375" style="1"/>
  </cols>
  <sheetData>
    <row r="1" spans="1:10" x14ac:dyDescent="0.2">
      <c r="A1" s="276" t="s">
        <v>88</v>
      </c>
      <c r="B1" s="276"/>
      <c r="C1" s="276"/>
      <c r="D1" s="30"/>
      <c r="E1" s="30"/>
      <c r="F1" s="30"/>
      <c r="G1" s="30"/>
    </row>
    <row r="2" spans="1:10" ht="14.65" customHeight="1" x14ac:dyDescent="0.25">
      <c r="H2" s="31"/>
      <c r="I2" s="76" t="s">
        <v>67</v>
      </c>
    </row>
    <row r="3" spans="1:10" ht="13.15" customHeight="1" x14ac:dyDescent="0.2">
      <c r="A3" s="280" t="s">
        <v>68</v>
      </c>
      <c r="B3" s="286"/>
      <c r="C3" s="289" t="s">
        <v>70</v>
      </c>
      <c r="D3" s="295" t="s">
        <v>82</v>
      </c>
      <c r="E3" s="295"/>
      <c r="F3" s="295"/>
      <c r="G3" s="295"/>
      <c r="H3" s="304" t="s">
        <v>83</v>
      </c>
    </row>
    <row r="4" spans="1:10" ht="13.15" customHeight="1" x14ac:dyDescent="0.2">
      <c r="A4" s="281"/>
      <c r="B4" s="287"/>
      <c r="C4" s="290"/>
      <c r="D4" s="278" t="s">
        <v>89</v>
      </c>
      <c r="E4" s="295"/>
      <c r="F4" s="295"/>
      <c r="G4" s="279"/>
      <c r="H4" s="305"/>
    </row>
    <row r="5" spans="1:10" ht="28.9" customHeight="1" x14ac:dyDescent="0.2">
      <c r="A5" s="281"/>
      <c r="B5" s="287"/>
      <c r="C5" s="290"/>
      <c r="D5" s="296" t="s">
        <v>90</v>
      </c>
      <c r="E5" s="297"/>
      <c r="F5" s="296" t="s">
        <v>91</v>
      </c>
      <c r="G5" s="297"/>
      <c r="H5" s="305"/>
    </row>
    <row r="6" spans="1:10" x14ac:dyDescent="0.2">
      <c r="A6" s="281"/>
      <c r="B6" s="287"/>
      <c r="C6" s="290"/>
      <c r="D6" s="298"/>
      <c r="E6" s="299"/>
      <c r="F6" s="298"/>
      <c r="G6" s="299"/>
      <c r="H6" s="305"/>
    </row>
    <row r="7" spans="1:10" ht="25.5" customHeight="1" x14ac:dyDescent="0.2">
      <c r="A7" s="281"/>
      <c r="B7" s="288"/>
      <c r="C7" s="291"/>
      <c r="D7" s="33" t="s">
        <v>84</v>
      </c>
      <c r="E7" s="34" t="s">
        <v>85</v>
      </c>
      <c r="F7" s="34" t="s">
        <v>84</v>
      </c>
      <c r="G7" s="34" t="s">
        <v>85</v>
      </c>
      <c r="H7" s="306"/>
    </row>
    <row r="8" spans="1:10" ht="12.6" customHeight="1" x14ac:dyDescent="0.2">
      <c r="A8" s="281"/>
      <c r="B8" s="289" t="s">
        <v>69</v>
      </c>
      <c r="C8" s="24" t="s">
        <v>202</v>
      </c>
      <c r="D8" s="86">
        <v>6.97</v>
      </c>
      <c r="E8" s="87">
        <v>7.45</v>
      </c>
      <c r="F8" s="88">
        <v>6.91</v>
      </c>
      <c r="G8" s="87">
        <v>7.3</v>
      </c>
      <c r="H8" s="96">
        <v>1530</v>
      </c>
      <c r="J8" s="150"/>
    </row>
    <row r="9" spans="1:10" ht="12.6" customHeight="1" x14ac:dyDescent="0.2">
      <c r="A9" s="281"/>
      <c r="B9" s="290"/>
      <c r="C9" s="75" t="s">
        <v>203</v>
      </c>
      <c r="D9" s="64">
        <v>6.75</v>
      </c>
      <c r="E9" s="65">
        <v>7.21</v>
      </c>
      <c r="F9" s="66">
        <v>6.96</v>
      </c>
      <c r="G9" s="65">
        <v>7.34</v>
      </c>
      <c r="H9" s="97">
        <v>1520</v>
      </c>
      <c r="I9" s="13"/>
      <c r="J9" s="150"/>
    </row>
    <row r="10" spans="1:10" ht="12.6" customHeight="1" x14ac:dyDescent="0.2">
      <c r="A10" s="281"/>
      <c r="B10" s="291"/>
      <c r="C10" s="6" t="s">
        <v>112</v>
      </c>
      <c r="D10" s="67">
        <v>6.74</v>
      </c>
      <c r="E10" s="68">
        <v>7.18</v>
      </c>
      <c r="F10" s="69">
        <v>6.63</v>
      </c>
      <c r="G10" s="68">
        <v>7.09</v>
      </c>
      <c r="H10" s="98">
        <v>1170</v>
      </c>
      <c r="I10" s="13"/>
      <c r="J10" s="150"/>
    </row>
    <row r="11" spans="1:10" ht="12.6" customHeight="1" x14ac:dyDescent="0.2">
      <c r="A11" s="281"/>
      <c r="B11" s="289" t="s">
        <v>73</v>
      </c>
      <c r="C11" s="24" t="s">
        <v>202</v>
      </c>
      <c r="D11" s="67">
        <v>6.84</v>
      </c>
      <c r="E11" s="68">
        <v>7.39</v>
      </c>
      <c r="F11" s="69">
        <v>7.5</v>
      </c>
      <c r="G11" s="68">
        <v>7.91</v>
      </c>
      <c r="H11" s="98">
        <v>1510</v>
      </c>
      <c r="I11" s="13"/>
      <c r="J11" s="150"/>
    </row>
    <row r="12" spans="1:10" s="9" customFormat="1" ht="12.6" customHeight="1" x14ac:dyDescent="0.2">
      <c r="A12" s="281"/>
      <c r="B12" s="290"/>
      <c r="C12" s="75" t="s">
        <v>203</v>
      </c>
      <c r="D12" s="64">
        <v>7.11</v>
      </c>
      <c r="E12" s="65">
        <v>7.57</v>
      </c>
      <c r="F12" s="66">
        <v>7.53</v>
      </c>
      <c r="G12" s="65">
        <v>7.92</v>
      </c>
      <c r="H12" s="97">
        <v>1510</v>
      </c>
      <c r="I12" s="2"/>
      <c r="J12" s="150"/>
    </row>
    <row r="13" spans="1:10" s="9" customFormat="1" ht="12.6" customHeight="1" x14ac:dyDescent="0.2">
      <c r="A13" s="281"/>
      <c r="B13" s="291"/>
      <c r="C13" s="6" t="s">
        <v>112</v>
      </c>
      <c r="D13" s="70">
        <v>7.11</v>
      </c>
      <c r="E13" s="71">
        <v>7.55</v>
      </c>
      <c r="F13" s="72">
        <v>7.29</v>
      </c>
      <c r="G13" s="71">
        <v>7.79</v>
      </c>
      <c r="H13" s="99">
        <v>1160</v>
      </c>
      <c r="I13" s="2"/>
      <c r="J13" s="150"/>
    </row>
    <row r="14" spans="1:10" s="9" customFormat="1" ht="12.6" customHeight="1" x14ac:dyDescent="0.2">
      <c r="A14" s="281"/>
      <c r="B14" s="289" t="s">
        <v>74</v>
      </c>
      <c r="C14" s="24" t="s">
        <v>202</v>
      </c>
      <c r="D14" s="70">
        <v>6.34</v>
      </c>
      <c r="E14" s="71">
        <v>6.91</v>
      </c>
      <c r="F14" s="72">
        <v>5.8</v>
      </c>
      <c r="G14" s="71">
        <v>6.4</v>
      </c>
      <c r="H14" s="99">
        <v>1560</v>
      </c>
      <c r="I14" s="2"/>
      <c r="J14" s="150"/>
    </row>
    <row r="15" spans="1:10" ht="12.6" customHeight="1" x14ac:dyDescent="0.2">
      <c r="A15" s="281"/>
      <c r="B15" s="290"/>
      <c r="C15" s="75" t="s">
        <v>203</v>
      </c>
      <c r="D15" s="77">
        <v>6.38</v>
      </c>
      <c r="E15" s="78">
        <v>6.84</v>
      </c>
      <c r="F15" s="79">
        <v>6.03</v>
      </c>
      <c r="G15" s="78">
        <v>6.55</v>
      </c>
      <c r="H15" s="100">
        <v>1550</v>
      </c>
      <c r="J15" s="150"/>
    </row>
    <row r="16" spans="1:10" ht="12.6" customHeight="1" x14ac:dyDescent="0.2">
      <c r="A16" s="281"/>
      <c r="B16" s="291"/>
      <c r="C16" s="6" t="s">
        <v>112</v>
      </c>
      <c r="D16" s="80">
        <v>6.56</v>
      </c>
      <c r="E16" s="81">
        <v>7.05</v>
      </c>
      <c r="F16" s="82">
        <v>6.11</v>
      </c>
      <c r="G16" s="81">
        <v>6.64</v>
      </c>
      <c r="H16" s="101">
        <v>1180</v>
      </c>
      <c r="J16" s="150"/>
    </row>
    <row r="17" spans="1:10" ht="12.6" customHeight="1" x14ac:dyDescent="0.2">
      <c r="A17" s="281"/>
      <c r="B17" s="289" t="s">
        <v>75</v>
      </c>
      <c r="C17" s="24" t="s">
        <v>202</v>
      </c>
      <c r="D17" s="80">
        <v>4.22</v>
      </c>
      <c r="E17" s="81">
        <v>4.92</v>
      </c>
      <c r="F17" s="82">
        <v>5.47</v>
      </c>
      <c r="G17" s="81">
        <v>6.07</v>
      </c>
      <c r="H17" s="101">
        <v>1560</v>
      </c>
      <c r="J17" s="150"/>
    </row>
    <row r="18" spans="1:10" ht="12.6" customHeight="1" x14ac:dyDescent="0.2">
      <c r="A18" s="281"/>
      <c r="B18" s="290"/>
      <c r="C18" s="75" t="s">
        <v>203</v>
      </c>
      <c r="D18" s="83">
        <v>4.04</v>
      </c>
      <c r="E18" s="84">
        <v>4.74</v>
      </c>
      <c r="F18" s="85">
        <v>5.27</v>
      </c>
      <c r="G18" s="84">
        <v>5.86</v>
      </c>
      <c r="H18" s="100">
        <v>1560</v>
      </c>
      <c r="J18" s="150"/>
    </row>
    <row r="19" spans="1:10" ht="12.6" customHeight="1" x14ac:dyDescent="0.2">
      <c r="A19" s="282"/>
      <c r="B19" s="291"/>
      <c r="C19" s="6" t="s">
        <v>112</v>
      </c>
      <c r="D19" s="80">
        <v>4</v>
      </c>
      <c r="E19" s="81">
        <v>4.7300000000000004</v>
      </c>
      <c r="F19" s="82">
        <v>5.1100000000000003</v>
      </c>
      <c r="G19" s="81">
        <v>5.73</v>
      </c>
      <c r="H19" s="101">
        <v>1180</v>
      </c>
      <c r="J19" s="150"/>
    </row>
    <row r="20" spans="1:10" x14ac:dyDescent="0.2">
      <c r="A20" s="20" t="s">
        <v>5</v>
      </c>
      <c r="C20" s="20"/>
    </row>
    <row r="21" spans="1:10" x14ac:dyDescent="0.2">
      <c r="B21" s="9"/>
      <c r="F21" s="9"/>
      <c r="G21" s="9"/>
      <c r="H21" s="10"/>
    </row>
    <row r="22" spans="1:10" x14ac:dyDescent="0.2">
      <c r="A22" s="292" t="s">
        <v>76</v>
      </c>
      <c r="B22" s="292"/>
      <c r="C22" s="292"/>
      <c r="D22" s="292"/>
      <c r="E22" s="292"/>
      <c r="F22" s="292"/>
      <c r="G22" s="292"/>
      <c r="H22" s="10"/>
    </row>
    <row r="23" spans="1:10" ht="25.5" customHeight="1" x14ac:dyDescent="0.2">
      <c r="A23" s="293" t="s">
        <v>77</v>
      </c>
      <c r="B23" s="293"/>
      <c r="C23" s="293"/>
      <c r="D23" s="293"/>
      <c r="E23" s="293"/>
      <c r="F23" s="293"/>
      <c r="G23" s="293"/>
      <c r="H23" s="293"/>
    </row>
    <row r="24" spans="1:10" x14ac:dyDescent="0.2">
      <c r="A24" s="293" t="s">
        <v>78</v>
      </c>
      <c r="B24" s="293"/>
      <c r="C24" s="293"/>
      <c r="D24" s="293"/>
      <c r="E24" s="293"/>
      <c r="F24" s="293"/>
      <c r="G24" s="293"/>
      <c r="H24" s="293"/>
    </row>
    <row r="25" spans="1:10" x14ac:dyDescent="0.2">
      <c r="A25" s="293" t="s">
        <v>79</v>
      </c>
      <c r="B25" s="293"/>
      <c r="C25" s="293"/>
      <c r="D25" s="293"/>
      <c r="E25" s="293"/>
      <c r="F25" s="293"/>
      <c r="G25" s="293"/>
      <c r="H25" s="293"/>
    </row>
    <row r="26" spans="1:10" ht="39.6" customHeight="1" x14ac:dyDescent="0.2">
      <c r="A26" s="258" t="s">
        <v>87</v>
      </c>
      <c r="B26" s="258"/>
      <c r="C26" s="258"/>
      <c r="D26" s="258"/>
      <c r="E26" s="258"/>
      <c r="F26" s="258"/>
      <c r="G26" s="258"/>
      <c r="H26" s="10"/>
    </row>
    <row r="27" spans="1:10" x14ac:dyDescent="0.2">
      <c r="D27" s="15"/>
      <c r="E27" s="15"/>
      <c r="F27" s="15"/>
      <c r="G27" s="15"/>
      <c r="H27" s="16"/>
    </row>
    <row r="28" spans="1:10" x14ac:dyDescent="0.2">
      <c r="D28" s="15"/>
      <c r="E28" s="15"/>
      <c r="F28" s="15"/>
      <c r="G28" s="15"/>
      <c r="H28" s="16"/>
    </row>
    <row r="29" spans="1:10" x14ac:dyDescent="0.2">
      <c r="D29" s="15"/>
      <c r="E29" s="15"/>
      <c r="F29" s="15"/>
      <c r="G29" s="15"/>
      <c r="H29" s="16"/>
    </row>
    <row r="30" spans="1:10" x14ac:dyDescent="0.2">
      <c r="D30" s="15"/>
      <c r="E30" s="15"/>
      <c r="F30" s="15"/>
      <c r="G30" s="15"/>
      <c r="H30" s="16"/>
    </row>
    <row r="31" spans="1:10" x14ac:dyDescent="0.2">
      <c r="D31" s="15"/>
      <c r="E31" s="15"/>
      <c r="F31" s="15"/>
      <c r="G31" s="15"/>
      <c r="H31" s="16"/>
    </row>
    <row r="32" spans="1:10" x14ac:dyDescent="0.2">
      <c r="D32" s="15"/>
      <c r="E32" s="15"/>
      <c r="F32" s="15"/>
      <c r="G32" s="15"/>
      <c r="H32" s="16"/>
    </row>
    <row r="33" spans="4:8" x14ac:dyDescent="0.2">
      <c r="D33" s="15"/>
      <c r="E33" s="15"/>
      <c r="F33" s="15"/>
      <c r="G33" s="15"/>
      <c r="H33" s="16"/>
    </row>
    <row r="34" spans="4:8" x14ac:dyDescent="0.2">
      <c r="D34" s="15"/>
      <c r="E34" s="15"/>
      <c r="F34" s="15"/>
      <c r="G34" s="15"/>
      <c r="H34" s="16"/>
    </row>
    <row r="35" spans="4:8" x14ac:dyDescent="0.2">
      <c r="D35" s="15"/>
      <c r="E35" s="15"/>
      <c r="F35" s="15"/>
      <c r="G35" s="15"/>
      <c r="H35" s="16"/>
    </row>
    <row r="36" spans="4:8" x14ac:dyDescent="0.2">
      <c r="D36" s="15"/>
      <c r="E36" s="15"/>
      <c r="F36" s="15"/>
      <c r="G36" s="15"/>
      <c r="H36" s="16"/>
    </row>
    <row r="37" spans="4:8" x14ac:dyDescent="0.2">
      <c r="D37" s="15"/>
      <c r="E37" s="15"/>
      <c r="F37" s="15"/>
      <c r="G37" s="15"/>
      <c r="H37" s="2"/>
    </row>
    <row r="38" spans="4:8" x14ac:dyDescent="0.2">
      <c r="D38" s="15"/>
      <c r="E38" s="15"/>
      <c r="F38" s="15"/>
      <c r="G38" s="15"/>
      <c r="H38" s="2"/>
    </row>
    <row r="39" spans="4:8" x14ac:dyDescent="0.2">
      <c r="D39" s="15"/>
      <c r="E39" s="15"/>
      <c r="F39" s="15"/>
      <c r="G39" s="15"/>
      <c r="H39" s="2"/>
    </row>
    <row r="40" spans="4:8" x14ac:dyDescent="0.2">
      <c r="D40" s="15"/>
      <c r="E40" s="15"/>
      <c r="F40" s="15"/>
      <c r="G40" s="15"/>
      <c r="H40" s="2"/>
    </row>
    <row r="41" spans="4:8" x14ac:dyDescent="0.2">
      <c r="D41" s="15"/>
      <c r="E41" s="15"/>
      <c r="F41" s="15"/>
      <c r="G41" s="15"/>
      <c r="H41" s="2"/>
    </row>
    <row r="42" spans="4:8" x14ac:dyDescent="0.2">
      <c r="D42" s="15"/>
      <c r="E42" s="15"/>
      <c r="F42" s="15"/>
      <c r="G42" s="15"/>
      <c r="H42" s="2"/>
    </row>
    <row r="43" spans="4:8" x14ac:dyDescent="0.2">
      <c r="D43" s="15"/>
      <c r="E43" s="15"/>
      <c r="F43" s="15"/>
      <c r="G43" s="15"/>
      <c r="H43" s="2"/>
    </row>
    <row r="44" spans="4:8" x14ac:dyDescent="0.2">
      <c r="D44" s="15"/>
      <c r="E44" s="15"/>
      <c r="F44" s="15"/>
      <c r="G44" s="15"/>
      <c r="H44" s="2"/>
    </row>
    <row r="45" spans="4:8" x14ac:dyDescent="0.2">
      <c r="D45" s="15"/>
      <c r="E45" s="15"/>
      <c r="F45" s="15"/>
      <c r="G45" s="15"/>
      <c r="H45" s="2"/>
    </row>
    <row r="46" spans="4:8" x14ac:dyDescent="0.2">
      <c r="D46" s="15"/>
      <c r="E46" s="15"/>
      <c r="F46" s="15"/>
      <c r="G46" s="15"/>
      <c r="H46" s="2"/>
    </row>
    <row r="47" spans="4:8" x14ac:dyDescent="0.2">
      <c r="D47" s="15"/>
      <c r="E47" s="15"/>
      <c r="F47" s="15"/>
      <c r="G47" s="15"/>
      <c r="H47" s="2"/>
    </row>
    <row r="48" spans="4:8" x14ac:dyDescent="0.2">
      <c r="D48" s="15"/>
      <c r="E48" s="15"/>
      <c r="F48" s="15"/>
      <c r="G48" s="15"/>
      <c r="H48" s="2"/>
    </row>
    <row r="49" spans="4:8" x14ac:dyDescent="0.2">
      <c r="D49" s="15"/>
      <c r="E49" s="15"/>
      <c r="F49" s="15"/>
      <c r="G49" s="15"/>
      <c r="H49" s="2"/>
    </row>
    <row r="50" spans="4:8" x14ac:dyDescent="0.2">
      <c r="D50" s="15"/>
      <c r="E50" s="15"/>
      <c r="F50" s="15"/>
      <c r="G50" s="15"/>
      <c r="H50" s="2"/>
    </row>
    <row r="51" spans="4:8" x14ac:dyDescent="0.2">
      <c r="D51" s="15"/>
      <c r="E51" s="15"/>
      <c r="F51" s="15"/>
      <c r="G51" s="15"/>
      <c r="H51" s="2"/>
    </row>
    <row r="52" spans="4:8" x14ac:dyDescent="0.2">
      <c r="D52" s="15"/>
      <c r="E52" s="15"/>
      <c r="F52" s="15"/>
      <c r="G52" s="15"/>
      <c r="H52" s="2"/>
    </row>
    <row r="53" spans="4:8" x14ac:dyDescent="0.2">
      <c r="D53" s="15"/>
      <c r="E53" s="15"/>
      <c r="F53" s="15"/>
      <c r="G53" s="15"/>
      <c r="H53" s="2"/>
    </row>
    <row r="54" spans="4:8" x14ac:dyDescent="0.2">
      <c r="D54" s="15"/>
      <c r="E54" s="15"/>
      <c r="F54" s="15"/>
      <c r="G54" s="15"/>
      <c r="H54" s="2"/>
    </row>
  </sheetData>
  <mergeCells count="18">
    <mergeCell ref="F5:G6"/>
    <mergeCell ref="D4:G4"/>
    <mergeCell ref="A24:H24"/>
    <mergeCell ref="A25:H25"/>
    <mergeCell ref="A1:C1"/>
    <mergeCell ref="A26:G26"/>
    <mergeCell ref="B8:B10"/>
    <mergeCell ref="B11:B13"/>
    <mergeCell ref="B14:B16"/>
    <mergeCell ref="B17:B19"/>
    <mergeCell ref="A22:G22"/>
    <mergeCell ref="A23:H23"/>
    <mergeCell ref="A3:A19"/>
    <mergeCell ref="B3:B7"/>
    <mergeCell ref="C3:C7"/>
    <mergeCell ref="D3:G3"/>
    <mergeCell ref="H3:H7"/>
    <mergeCell ref="D5:E6"/>
  </mergeCells>
  <hyperlinks>
    <hyperlink ref="H2" location="Contents!A1" display="Return to contents" xr:uid="{00000000-0004-0000-0500-000000000000}"/>
    <hyperlink ref="I2" location="Contents!A1" display="Return to contents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5"/>
  <sheetViews>
    <sheetView workbookViewId="0">
      <pane xSplit="3" ySplit="4" topLeftCell="D5" activePane="bottomRight" state="frozen"/>
      <selection pane="topRight" activeCell="D1" sqref="D1"/>
      <selection pane="bottomLeft" activeCell="A4" sqref="A4"/>
      <selection pane="bottomRight" sqref="A1:C1"/>
    </sheetView>
  </sheetViews>
  <sheetFormatPr defaultColWidth="26.7109375" defaultRowHeight="12.75" x14ac:dyDescent="0.2"/>
  <cols>
    <col min="1" max="1" width="20.42578125" style="1" customWidth="1"/>
    <col min="2" max="2" width="26.7109375" style="1"/>
    <col min="3" max="3" width="30.7109375" style="1" customWidth="1"/>
    <col min="4" max="4" width="31.28515625" style="1" customWidth="1"/>
    <col min="5" max="5" width="27.42578125" style="1" customWidth="1"/>
    <col min="6" max="16384" width="26.7109375" style="1"/>
  </cols>
  <sheetData>
    <row r="1" spans="1:7" x14ac:dyDescent="0.2">
      <c r="A1" s="276" t="s">
        <v>92</v>
      </c>
      <c r="B1" s="276"/>
      <c r="C1" s="276"/>
      <c r="D1" s="30"/>
      <c r="E1" s="30"/>
    </row>
    <row r="2" spans="1:7" x14ac:dyDescent="0.2">
      <c r="A2" s="30"/>
      <c r="C2" s="30"/>
      <c r="D2" s="30"/>
      <c r="E2" s="30"/>
    </row>
    <row r="3" spans="1:7" ht="15" x14ac:dyDescent="0.25">
      <c r="D3" s="278" t="s">
        <v>93</v>
      </c>
      <c r="E3" s="279"/>
      <c r="F3" s="76" t="s">
        <v>67</v>
      </c>
    </row>
    <row r="4" spans="1:7" ht="12.6" customHeight="1" x14ac:dyDescent="0.2">
      <c r="A4" s="280" t="s">
        <v>68</v>
      </c>
      <c r="B4" s="19"/>
      <c r="C4" s="24" t="s">
        <v>70</v>
      </c>
      <c r="D4" s="73" t="s">
        <v>94</v>
      </c>
      <c r="E4" s="74" t="s">
        <v>95</v>
      </c>
    </row>
    <row r="5" spans="1:7" ht="12.6" customHeight="1" x14ac:dyDescent="0.2">
      <c r="A5" s="281"/>
      <c r="B5" s="289" t="s">
        <v>69</v>
      </c>
      <c r="C5" s="24" t="s">
        <v>202</v>
      </c>
      <c r="D5" s="25">
        <v>6.67</v>
      </c>
      <c r="E5" s="28">
        <v>7.43</v>
      </c>
    </row>
    <row r="6" spans="1:7" ht="12.6" customHeight="1" x14ac:dyDescent="0.2">
      <c r="A6" s="281"/>
      <c r="B6" s="290"/>
      <c r="C6" s="3" t="s">
        <v>203</v>
      </c>
      <c r="D6" s="26">
        <v>6.27</v>
      </c>
      <c r="E6" s="29">
        <v>7.32</v>
      </c>
      <c r="G6" s="2"/>
    </row>
    <row r="7" spans="1:7" ht="12.6" customHeight="1" x14ac:dyDescent="0.2">
      <c r="A7" s="281"/>
      <c r="B7" s="291"/>
      <c r="C7" s="75" t="s">
        <v>112</v>
      </c>
      <c r="D7" s="7">
        <v>6.42</v>
      </c>
      <c r="E7" s="17">
        <v>7.1</v>
      </c>
      <c r="G7" s="2"/>
    </row>
    <row r="8" spans="1:7" ht="12.6" customHeight="1" x14ac:dyDescent="0.2">
      <c r="A8" s="281"/>
      <c r="B8" s="289" t="s">
        <v>73</v>
      </c>
      <c r="C8" s="24" t="s">
        <v>202</v>
      </c>
      <c r="D8" s="26">
        <v>6.8</v>
      </c>
      <c r="E8" s="29">
        <v>7.76</v>
      </c>
      <c r="G8" s="2"/>
    </row>
    <row r="9" spans="1:7" ht="12.6" customHeight="1" x14ac:dyDescent="0.2">
      <c r="A9" s="281"/>
      <c r="B9" s="290"/>
      <c r="C9" s="75" t="s">
        <v>203</v>
      </c>
      <c r="D9" s="7">
        <v>6.69</v>
      </c>
      <c r="E9" s="17">
        <v>7.82</v>
      </c>
      <c r="G9" s="2"/>
    </row>
    <row r="10" spans="1:7" ht="12.6" customHeight="1" x14ac:dyDescent="0.2">
      <c r="A10" s="281"/>
      <c r="B10" s="291"/>
      <c r="C10" s="3" t="s">
        <v>112</v>
      </c>
      <c r="D10" s="4">
        <v>6.94</v>
      </c>
      <c r="E10" s="18">
        <v>7.61</v>
      </c>
      <c r="G10" s="2"/>
    </row>
    <row r="11" spans="1:7" ht="12.6" customHeight="1" x14ac:dyDescent="0.2">
      <c r="A11" s="281"/>
      <c r="B11" s="289" t="s">
        <v>74</v>
      </c>
      <c r="C11" s="24" t="s">
        <v>202</v>
      </c>
      <c r="D11" s="26">
        <v>6.03</v>
      </c>
      <c r="E11" s="29">
        <v>6.59</v>
      </c>
      <c r="G11" s="2"/>
    </row>
    <row r="12" spans="1:7" ht="12.6" customHeight="1" x14ac:dyDescent="0.2">
      <c r="A12" s="281"/>
      <c r="B12" s="290"/>
      <c r="C12" s="3" t="s">
        <v>203</v>
      </c>
      <c r="D12" s="7">
        <v>5.67</v>
      </c>
      <c r="E12" s="17">
        <v>6.68</v>
      </c>
      <c r="G12" s="2"/>
    </row>
    <row r="13" spans="1:7" ht="12.6" customHeight="1" x14ac:dyDescent="0.2">
      <c r="A13" s="281"/>
      <c r="B13" s="291"/>
      <c r="C13" s="75" t="s">
        <v>112</v>
      </c>
      <c r="D13" s="7">
        <v>6.21</v>
      </c>
      <c r="E13" s="17">
        <v>6.81</v>
      </c>
      <c r="G13" s="2"/>
    </row>
    <row r="14" spans="1:7" ht="12.6" customHeight="1" x14ac:dyDescent="0.2">
      <c r="A14" s="281"/>
      <c r="B14" s="289" t="s">
        <v>75</v>
      </c>
      <c r="C14" s="24" t="s">
        <v>202</v>
      </c>
      <c r="D14" s="7">
        <v>5.72</v>
      </c>
      <c r="E14" s="17">
        <v>4.96</v>
      </c>
      <c r="G14" s="2"/>
    </row>
    <row r="15" spans="1:7" ht="12.6" customHeight="1" x14ac:dyDescent="0.2">
      <c r="A15" s="281"/>
      <c r="B15" s="290"/>
      <c r="C15" s="75" t="s">
        <v>203</v>
      </c>
      <c r="D15" s="26">
        <v>5.69</v>
      </c>
      <c r="E15" s="29">
        <v>4.74</v>
      </c>
      <c r="G15" s="2"/>
    </row>
    <row r="16" spans="1:7" ht="12.6" customHeight="1" x14ac:dyDescent="0.2">
      <c r="A16" s="282"/>
      <c r="B16" s="291"/>
      <c r="C16" s="6" t="s">
        <v>112</v>
      </c>
      <c r="D16" s="7">
        <v>5.48</v>
      </c>
      <c r="E16" s="17">
        <v>4.62</v>
      </c>
      <c r="G16" s="2"/>
    </row>
    <row r="17" spans="1:16" x14ac:dyDescent="0.2">
      <c r="A17" s="20" t="s">
        <v>5</v>
      </c>
      <c r="C17" s="20"/>
    </row>
    <row r="18" spans="1:16" s="9" customFormat="1" x14ac:dyDescent="0.2">
      <c r="A18" s="1"/>
      <c r="C18" s="1"/>
      <c r="D18" s="1"/>
      <c r="E18" s="1"/>
      <c r="F18" s="10"/>
      <c r="J18" s="10"/>
      <c r="K18" s="10"/>
      <c r="L18" s="10"/>
      <c r="M18" s="10"/>
      <c r="N18" s="10"/>
      <c r="O18" s="10"/>
      <c r="P18" s="11"/>
    </row>
    <row r="19" spans="1:16" s="9" customFormat="1" ht="12.6" customHeight="1" x14ac:dyDescent="0.2">
      <c r="A19" s="292" t="s">
        <v>76</v>
      </c>
      <c r="B19" s="292"/>
      <c r="C19" s="292"/>
      <c r="D19" s="292"/>
      <c r="E19" s="292"/>
      <c r="F19" s="22"/>
      <c r="G19" s="22"/>
      <c r="H19" s="22"/>
      <c r="I19" s="10"/>
      <c r="J19" s="10"/>
      <c r="K19" s="10"/>
      <c r="L19" s="10"/>
      <c r="M19" s="10"/>
      <c r="N19" s="10"/>
      <c r="O19" s="10"/>
      <c r="P19" s="11"/>
    </row>
    <row r="20" spans="1:16" s="9" customFormat="1" ht="12.6" customHeight="1" x14ac:dyDescent="0.2">
      <c r="A20" s="293" t="s">
        <v>77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10"/>
      <c r="M20" s="10"/>
      <c r="N20" s="10"/>
      <c r="O20" s="10"/>
      <c r="P20" s="11"/>
    </row>
    <row r="21" spans="1:16" s="9" customFormat="1" ht="12.6" customHeight="1" x14ac:dyDescent="0.2">
      <c r="A21" s="293" t="s">
        <v>78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10"/>
      <c r="M21" s="10"/>
      <c r="N21" s="10"/>
      <c r="O21" s="10"/>
      <c r="P21" s="11"/>
    </row>
    <row r="22" spans="1:16" s="9" customFormat="1" ht="12.6" customHeight="1" x14ac:dyDescent="0.2">
      <c r="A22" s="293" t="s">
        <v>79</v>
      </c>
      <c r="B22" s="293"/>
      <c r="C22" s="293"/>
      <c r="D22" s="293"/>
      <c r="E22" s="293"/>
      <c r="F22" s="293"/>
      <c r="G22" s="293"/>
      <c r="H22" s="293"/>
      <c r="I22" s="293"/>
      <c r="J22" s="293"/>
      <c r="K22" s="293"/>
      <c r="L22" s="10"/>
      <c r="M22" s="10"/>
      <c r="N22" s="10"/>
      <c r="O22" s="10"/>
      <c r="P22" s="11"/>
    </row>
    <row r="23" spans="1:16" s="9" customFormat="1" ht="38.450000000000003" customHeight="1" x14ac:dyDescent="0.2">
      <c r="A23" s="258" t="s">
        <v>87</v>
      </c>
      <c r="B23" s="258"/>
      <c r="C23" s="258"/>
      <c r="D23" s="258"/>
      <c r="E23" s="258"/>
      <c r="F23" s="23"/>
      <c r="G23" s="23"/>
      <c r="H23" s="23"/>
      <c r="I23" s="10"/>
      <c r="J23" s="10"/>
      <c r="K23" s="10"/>
      <c r="L23" s="10"/>
      <c r="M23" s="10"/>
      <c r="N23" s="10"/>
      <c r="O23" s="10"/>
      <c r="P23" s="11"/>
    </row>
    <row r="25" spans="1:16" x14ac:dyDescent="0.2">
      <c r="D25" s="2"/>
      <c r="E25" s="2"/>
    </row>
  </sheetData>
  <mergeCells count="12">
    <mergeCell ref="A19:E19"/>
    <mergeCell ref="A20:K20"/>
    <mergeCell ref="A21:K21"/>
    <mergeCell ref="A22:K22"/>
    <mergeCell ref="A23:E23"/>
    <mergeCell ref="A1:C1"/>
    <mergeCell ref="D3:E3"/>
    <mergeCell ref="A4:A16"/>
    <mergeCell ref="B5:B7"/>
    <mergeCell ref="B8:B10"/>
    <mergeCell ref="B11:B13"/>
    <mergeCell ref="B14:B16"/>
  </mergeCells>
  <hyperlinks>
    <hyperlink ref="F3" location="Contents!A1" display="Return to contents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4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sqref="A1:C1"/>
    </sheetView>
  </sheetViews>
  <sheetFormatPr defaultColWidth="8.7109375" defaultRowHeight="12.75" x14ac:dyDescent="0.2"/>
  <cols>
    <col min="1" max="1" width="20.42578125" style="1" customWidth="1"/>
    <col min="2" max="2" width="26.7109375" style="1" customWidth="1"/>
    <col min="3" max="3" width="30.7109375" style="1" customWidth="1"/>
    <col min="4" max="8" width="9.7109375" style="1" customWidth="1"/>
    <col min="9" max="9" width="20" style="1" customWidth="1"/>
    <col min="10" max="16384" width="8.7109375" style="1"/>
  </cols>
  <sheetData>
    <row r="1" spans="1:10" x14ac:dyDescent="0.2">
      <c r="A1" s="276" t="s">
        <v>92</v>
      </c>
      <c r="B1" s="276"/>
      <c r="C1" s="276"/>
      <c r="D1" s="30"/>
      <c r="E1" s="30"/>
      <c r="F1" s="30"/>
      <c r="G1" s="30"/>
    </row>
    <row r="2" spans="1:10" ht="14.65" customHeight="1" x14ac:dyDescent="0.25">
      <c r="H2" s="31"/>
      <c r="I2" s="76" t="s">
        <v>67</v>
      </c>
    </row>
    <row r="3" spans="1:10" ht="13.15" customHeight="1" x14ac:dyDescent="0.2">
      <c r="A3" s="280" t="s">
        <v>68</v>
      </c>
      <c r="B3" s="286"/>
      <c r="C3" s="289" t="s">
        <v>70</v>
      </c>
      <c r="D3" s="295" t="s">
        <v>82</v>
      </c>
      <c r="E3" s="295"/>
      <c r="F3" s="295"/>
      <c r="G3" s="295"/>
      <c r="H3" s="304" t="s">
        <v>83</v>
      </c>
    </row>
    <row r="4" spans="1:10" ht="13.15" customHeight="1" x14ac:dyDescent="0.2">
      <c r="A4" s="281"/>
      <c r="B4" s="287"/>
      <c r="C4" s="290"/>
      <c r="D4" s="278" t="s">
        <v>93</v>
      </c>
      <c r="E4" s="295"/>
      <c r="F4" s="295"/>
      <c r="G4" s="279"/>
      <c r="H4" s="305"/>
    </row>
    <row r="5" spans="1:10" ht="28.9" customHeight="1" x14ac:dyDescent="0.2">
      <c r="A5" s="281"/>
      <c r="B5" s="287"/>
      <c r="C5" s="290"/>
      <c r="D5" s="296" t="s">
        <v>94</v>
      </c>
      <c r="E5" s="297"/>
      <c r="F5" s="296" t="s">
        <v>95</v>
      </c>
      <c r="G5" s="297"/>
      <c r="H5" s="305"/>
    </row>
    <row r="6" spans="1:10" x14ac:dyDescent="0.2">
      <c r="A6" s="281"/>
      <c r="B6" s="287"/>
      <c r="C6" s="290"/>
      <c r="D6" s="298"/>
      <c r="E6" s="299"/>
      <c r="F6" s="298"/>
      <c r="G6" s="299"/>
      <c r="H6" s="305"/>
    </row>
    <row r="7" spans="1:10" ht="25.5" customHeight="1" x14ac:dyDescent="0.2">
      <c r="A7" s="281"/>
      <c r="B7" s="288"/>
      <c r="C7" s="291"/>
      <c r="D7" s="33" t="s">
        <v>84</v>
      </c>
      <c r="E7" s="34" t="s">
        <v>85</v>
      </c>
      <c r="F7" s="34" t="s">
        <v>84</v>
      </c>
      <c r="G7" s="34" t="s">
        <v>85</v>
      </c>
      <c r="H7" s="306"/>
    </row>
    <row r="8" spans="1:10" ht="12.6" customHeight="1" x14ac:dyDescent="0.2">
      <c r="A8" s="281"/>
      <c r="B8" s="289" t="s">
        <v>69</v>
      </c>
      <c r="C8" s="24" t="s">
        <v>202</v>
      </c>
      <c r="D8" s="86">
        <v>6.28</v>
      </c>
      <c r="E8" s="87">
        <v>7.06</v>
      </c>
      <c r="F8" s="88">
        <v>7.26</v>
      </c>
      <c r="G8" s="87">
        <v>7.6</v>
      </c>
      <c r="H8" s="96">
        <v>1480</v>
      </c>
    </row>
    <row r="9" spans="1:10" ht="12.6" customHeight="1" x14ac:dyDescent="0.2">
      <c r="A9" s="281"/>
      <c r="B9" s="290"/>
      <c r="C9" s="75" t="s">
        <v>203</v>
      </c>
      <c r="D9" s="64">
        <v>5.94</v>
      </c>
      <c r="E9" s="65">
        <v>6.59</v>
      </c>
      <c r="F9" s="66">
        <v>7.15</v>
      </c>
      <c r="G9" s="65">
        <v>7.49</v>
      </c>
      <c r="H9" s="97">
        <v>1480</v>
      </c>
      <c r="I9" s="13"/>
      <c r="J9" s="14"/>
    </row>
    <row r="10" spans="1:10" ht="12.6" customHeight="1" x14ac:dyDescent="0.2">
      <c r="A10" s="281"/>
      <c r="B10" s="291"/>
      <c r="C10" s="6" t="s">
        <v>112</v>
      </c>
      <c r="D10" s="67">
        <v>6.1</v>
      </c>
      <c r="E10" s="68">
        <v>6.74</v>
      </c>
      <c r="F10" s="69">
        <v>6.9</v>
      </c>
      <c r="G10" s="68">
        <v>7.29</v>
      </c>
      <c r="H10" s="98">
        <v>1120</v>
      </c>
      <c r="I10" s="13"/>
      <c r="J10" s="14"/>
    </row>
    <row r="11" spans="1:10" ht="12.6" customHeight="1" x14ac:dyDescent="0.2">
      <c r="A11" s="281"/>
      <c r="B11" s="289" t="s">
        <v>73</v>
      </c>
      <c r="C11" s="24" t="s">
        <v>202</v>
      </c>
      <c r="D11" s="67">
        <v>6.38</v>
      </c>
      <c r="E11" s="68">
        <v>7.23</v>
      </c>
      <c r="F11" s="69">
        <v>7.59</v>
      </c>
      <c r="G11" s="68">
        <v>7.93</v>
      </c>
      <c r="H11" s="98">
        <v>1460</v>
      </c>
      <c r="I11" s="13"/>
      <c r="J11" s="14"/>
    </row>
    <row r="12" spans="1:10" s="9" customFormat="1" ht="12.6" customHeight="1" x14ac:dyDescent="0.2">
      <c r="A12" s="281"/>
      <c r="B12" s="290"/>
      <c r="C12" s="75" t="s">
        <v>203</v>
      </c>
      <c r="D12" s="64">
        <v>6.31</v>
      </c>
      <c r="E12" s="65">
        <v>7.07</v>
      </c>
      <c r="F12" s="66">
        <v>7.66</v>
      </c>
      <c r="G12" s="65">
        <v>7.98</v>
      </c>
      <c r="H12" s="97">
        <v>1470</v>
      </c>
      <c r="I12" s="2"/>
      <c r="J12" s="10"/>
    </row>
    <row r="13" spans="1:10" s="9" customFormat="1" ht="12.6" customHeight="1" x14ac:dyDescent="0.2">
      <c r="A13" s="281"/>
      <c r="B13" s="291"/>
      <c r="C13" s="6" t="s">
        <v>112</v>
      </c>
      <c r="D13" s="70">
        <v>6.61</v>
      </c>
      <c r="E13" s="71">
        <v>7.27</v>
      </c>
      <c r="F13" s="72">
        <v>7.41</v>
      </c>
      <c r="G13" s="71">
        <v>7.8</v>
      </c>
      <c r="H13" s="99">
        <v>1120</v>
      </c>
      <c r="I13" s="2"/>
      <c r="J13" s="10"/>
    </row>
    <row r="14" spans="1:10" s="9" customFormat="1" ht="12.6" customHeight="1" x14ac:dyDescent="0.2">
      <c r="A14" s="281"/>
      <c r="B14" s="289" t="s">
        <v>74</v>
      </c>
      <c r="C14" s="24" t="s">
        <v>202</v>
      </c>
      <c r="D14" s="70">
        <v>5.51</v>
      </c>
      <c r="E14" s="71">
        <v>6.56</v>
      </c>
      <c r="F14" s="72">
        <v>6.36</v>
      </c>
      <c r="G14" s="71">
        <v>6.81</v>
      </c>
      <c r="H14" s="99">
        <v>1500</v>
      </c>
      <c r="I14" s="2"/>
      <c r="J14" s="10"/>
    </row>
    <row r="15" spans="1:10" ht="12.6" customHeight="1" x14ac:dyDescent="0.2">
      <c r="A15" s="281"/>
      <c r="B15" s="290"/>
      <c r="C15" s="75" t="s">
        <v>203</v>
      </c>
      <c r="D15" s="77">
        <v>5.29</v>
      </c>
      <c r="E15" s="78">
        <v>6.04</v>
      </c>
      <c r="F15" s="79">
        <v>6.48</v>
      </c>
      <c r="G15" s="78">
        <v>6.88</v>
      </c>
      <c r="H15" s="100">
        <v>1500</v>
      </c>
    </row>
    <row r="16" spans="1:10" ht="12.6" customHeight="1" x14ac:dyDescent="0.2">
      <c r="A16" s="281"/>
      <c r="B16" s="291"/>
      <c r="C16" s="6" t="s">
        <v>112</v>
      </c>
      <c r="D16" s="80">
        <v>5.86</v>
      </c>
      <c r="E16" s="81">
        <v>6.55</v>
      </c>
      <c r="F16" s="82">
        <v>6.59</v>
      </c>
      <c r="G16" s="81">
        <v>7.03</v>
      </c>
      <c r="H16" s="101">
        <v>1130</v>
      </c>
    </row>
    <row r="17" spans="1:8" ht="12.6" customHeight="1" x14ac:dyDescent="0.2">
      <c r="A17" s="281"/>
      <c r="B17" s="289" t="s">
        <v>75</v>
      </c>
      <c r="C17" s="24" t="s">
        <v>202</v>
      </c>
      <c r="D17" s="80">
        <v>5.24</v>
      </c>
      <c r="E17" s="81">
        <v>6.21</v>
      </c>
      <c r="F17" s="82">
        <v>4.7</v>
      </c>
      <c r="G17" s="81">
        <v>5.23</v>
      </c>
      <c r="H17" s="101">
        <v>1500</v>
      </c>
    </row>
    <row r="18" spans="1:8" ht="12.6" customHeight="1" x14ac:dyDescent="0.2">
      <c r="A18" s="281"/>
      <c r="B18" s="290"/>
      <c r="C18" s="75" t="s">
        <v>203</v>
      </c>
      <c r="D18" s="83">
        <v>5.29</v>
      </c>
      <c r="E18" s="84">
        <v>6.08</v>
      </c>
      <c r="F18" s="85">
        <v>4.4800000000000004</v>
      </c>
      <c r="G18" s="84">
        <v>5.01</v>
      </c>
      <c r="H18" s="100">
        <v>1510</v>
      </c>
    </row>
    <row r="19" spans="1:8" ht="12.6" customHeight="1" x14ac:dyDescent="0.2">
      <c r="A19" s="282"/>
      <c r="B19" s="291"/>
      <c r="C19" s="6" t="s">
        <v>112</v>
      </c>
      <c r="D19" s="80">
        <v>5.04</v>
      </c>
      <c r="E19" s="81">
        <v>5.92</v>
      </c>
      <c r="F19" s="82">
        <v>4.33</v>
      </c>
      <c r="G19" s="81">
        <v>4.91</v>
      </c>
      <c r="H19" s="101">
        <v>1130</v>
      </c>
    </row>
    <row r="20" spans="1:8" x14ac:dyDescent="0.2">
      <c r="A20" s="20" t="s">
        <v>5</v>
      </c>
      <c r="C20" s="20"/>
    </row>
    <row r="21" spans="1:8" x14ac:dyDescent="0.2">
      <c r="B21" s="9"/>
      <c r="F21" s="9"/>
      <c r="G21" s="9"/>
      <c r="H21" s="10"/>
    </row>
    <row r="22" spans="1:8" x14ac:dyDescent="0.2">
      <c r="A22" s="292" t="s">
        <v>76</v>
      </c>
      <c r="B22" s="292"/>
      <c r="C22" s="292"/>
      <c r="D22" s="292"/>
      <c r="E22" s="292"/>
      <c r="F22" s="292"/>
      <c r="G22" s="292"/>
      <c r="H22" s="10"/>
    </row>
    <row r="23" spans="1:8" ht="25.5" customHeight="1" x14ac:dyDescent="0.2">
      <c r="A23" s="293" t="s">
        <v>77</v>
      </c>
      <c r="B23" s="293"/>
      <c r="C23" s="293"/>
      <c r="D23" s="293"/>
      <c r="E23" s="293"/>
      <c r="F23" s="293"/>
      <c r="G23" s="293"/>
      <c r="H23" s="293"/>
    </row>
    <row r="24" spans="1:8" x14ac:dyDescent="0.2">
      <c r="A24" s="293" t="s">
        <v>78</v>
      </c>
      <c r="B24" s="293"/>
      <c r="C24" s="293"/>
      <c r="D24" s="293"/>
      <c r="E24" s="293"/>
      <c r="F24" s="293"/>
      <c r="G24" s="293"/>
      <c r="H24" s="293"/>
    </row>
    <row r="25" spans="1:8" x14ac:dyDescent="0.2">
      <c r="A25" s="293" t="s">
        <v>79</v>
      </c>
      <c r="B25" s="293"/>
      <c r="C25" s="293"/>
      <c r="D25" s="293"/>
      <c r="E25" s="293"/>
      <c r="F25" s="293"/>
      <c r="G25" s="293"/>
      <c r="H25" s="293"/>
    </row>
    <row r="26" spans="1:8" ht="39.6" customHeight="1" x14ac:dyDescent="0.2">
      <c r="A26" s="258" t="s">
        <v>87</v>
      </c>
      <c r="B26" s="258"/>
      <c r="C26" s="258"/>
      <c r="D26" s="258"/>
      <c r="E26" s="258"/>
      <c r="F26" s="258"/>
      <c r="G26" s="258"/>
      <c r="H26" s="10"/>
    </row>
    <row r="27" spans="1:8" x14ac:dyDescent="0.2">
      <c r="D27" s="15"/>
      <c r="E27" s="15"/>
      <c r="F27" s="15"/>
      <c r="G27" s="15"/>
      <c r="H27" s="16"/>
    </row>
    <row r="28" spans="1:8" x14ac:dyDescent="0.2">
      <c r="D28" s="15"/>
      <c r="E28" s="15"/>
      <c r="F28" s="15"/>
      <c r="G28" s="15"/>
      <c r="H28" s="16"/>
    </row>
    <row r="29" spans="1:8" x14ac:dyDescent="0.2">
      <c r="D29" s="15"/>
      <c r="E29" s="15"/>
      <c r="F29" s="15"/>
      <c r="G29" s="15"/>
      <c r="H29" s="16"/>
    </row>
    <row r="30" spans="1:8" x14ac:dyDescent="0.2">
      <c r="D30" s="15"/>
      <c r="E30" s="15"/>
      <c r="F30" s="15"/>
      <c r="G30" s="15"/>
      <c r="H30" s="16"/>
    </row>
    <row r="31" spans="1:8" x14ac:dyDescent="0.2">
      <c r="D31" s="15"/>
      <c r="E31" s="15"/>
      <c r="F31" s="15"/>
      <c r="G31" s="15"/>
      <c r="H31" s="16"/>
    </row>
    <row r="32" spans="1:8" x14ac:dyDescent="0.2">
      <c r="D32" s="15"/>
      <c r="E32" s="15"/>
      <c r="F32" s="15"/>
      <c r="G32" s="15"/>
      <c r="H32" s="16"/>
    </row>
    <row r="33" spans="4:8" x14ac:dyDescent="0.2">
      <c r="D33" s="15"/>
      <c r="E33" s="15"/>
      <c r="F33" s="15"/>
      <c r="G33" s="15"/>
      <c r="H33" s="16"/>
    </row>
    <row r="34" spans="4:8" x14ac:dyDescent="0.2">
      <c r="D34" s="15"/>
      <c r="E34" s="15"/>
      <c r="F34" s="15"/>
      <c r="G34" s="15"/>
      <c r="H34" s="16"/>
    </row>
    <row r="35" spans="4:8" x14ac:dyDescent="0.2">
      <c r="D35" s="15"/>
      <c r="E35" s="15"/>
      <c r="F35" s="15"/>
      <c r="G35" s="15"/>
      <c r="H35" s="16"/>
    </row>
    <row r="36" spans="4:8" x14ac:dyDescent="0.2">
      <c r="D36" s="15"/>
      <c r="E36" s="15"/>
      <c r="F36" s="15"/>
      <c r="G36" s="15"/>
      <c r="H36" s="16"/>
    </row>
    <row r="37" spans="4:8" x14ac:dyDescent="0.2">
      <c r="D37" s="15"/>
      <c r="E37" s="15"/>
      <c r="F37" s="15"/>
      <c r="G37" s="15"/>
      <c r="H37" s="2"/>
    </row>
    <row r="38" spans="4:8" x14ac:dyDescent="0.2">
      <c r="D38" s="15"/>
      <c r="E38" s="15"/>
      <c r="F38" s="15"/>
      <c r="G38" s="15"/>
      <c r="H38" s="2"/>
    </row>
    <row r="39" spans="4:8" x14ac:dyDescent="0.2">
      <c r="D39" s="15"/>
      <c r="E39" s="15"/>
      <c r="F39" s="15"/>
      <c r="G39" s="15"/>
      <c r="H39" s="2"/>
    </row>
    <row r="40" spans="4:8" x14ac:dyDescent="0.2">
      <c r="D40" s="15"/>
      <c r="E40" s="15"/>
      <c r="F40" s="15"/>
      <c r="G40" s="15"/>
      <c r="H40" s="2"/>
    </row>
    <row r="41" spans="4:8" x14ac:dyDescent="0.2">
      <c r="D41" s="15"/>
      <c r="E41" s="15"/>
      <c r="F41" s="15"/>
      <c r="G41" s="15"/>
      <c r="H41" s="2"/>
    </row>
    <row r="42" spans="4:8" x14ac:dyDescent="0.2">
      <c r="D42" s="15"/>
      <c r="E42" s="15"/>
      <c r="F42" s="15"/>
      <c r="G42" s="15"/>
      <c r="H42" s="2"/>
    </row>
    <row r="43" spans="4:8" x14ac:dyDescent="0.2">
      <c r="D43" s="15"/>
      <c r="E43" s="15"/>
      <c r="F43" s="15"/>
      <c r="G43" s="15"/>
      <c r="H43" s="2"/>
    </row>
    <row r="44" spans="4:8" x14ac:dyDescent="0.2">
      <c r="D44" s="15"/>
      <c r="E44" s="15"/>
      <c r="F44" s="15"/>
      <c r="G44" s="15"/>
      <c r="H44" s="2"/>
    </row>
    <row r="45" spans="4:8" x14ac:dyDescent="0.2">
      <c r="D45" s="15"/>
      <c r="E45" s="15"/>
      <c r="F45" s="15"/>
      <c r="G45" s="15"/>
      <c r="H45" s="2"/>
    </row>
    <row r="46" spans="4:8" x14ac:dyDescent="0.2">
      <c r="D46" s="15"/>
      <c r="E46" s="15"/>
      <c r="F46" s="15"/>
      <c r="G46" s="15"/>
      <c r="H46" s="2"/>
    </row>
    <row r="47" spans="4:8" x14ac:dyDescent="0.2">
      <c r="D47" s="15"/>
      <c r="E47" s="15"/>
      <c r="F47" s="15"/>
      <c r="G47" s="15"/>
      <c r="H47" s="2"/>
    </row>
    <row r="48" spans="4:8" x14ac:dyDescent="0.2">
      <c r="D48" s="15"/>
      <c r="E48" s="15"/>
      <c r="F48" s="15"/>
      <c r="G48" s="15"/>
      <c r="H48" s="2"/>
    </row>
    <row r="49" spans="4:8" x14ac:dyDescent="0.2">
      <c r="D49" s="15"/>
      <c r="E49" s="15"/>
      <c r="F49" s="15"/>
      <c r="G49" s="15"/>
      <c r="H49" s="2"/>
    </row>
    <row r="50" spans="4:8" x14ac:dyDescent="0.2">
      <c r="D50" s="15"/>
      <c r="E50" s="15"/>
      <c r="F50" s="15"/>
      <c r="G50" s="15"/>
      <c r="H50" s="2"/>
    </row>
    <row r="51" spans="4:8" x14ac:dyDescent="0.2">
      <c r="D51" s="15"/>
      <c r="E51" s="15"/>
      <c r="F51" s="15"/>
      <c r="G51" s="15"/>
      <c r="H51" s="2"/>
    </row>
    <row r="52" spans="4:8" x14ac:dyDescent="0.2">
      <c r="D52" s="15"/>
      <c r="E52" s="15"/>
      <c r="F52" s="15"/>
      <c r="G52" s="15"/>
      <c r="H52" s="2"/>
    </row>
    <row r="53" spans="4:8" x14ac:dyDescent="0.2">
      <c r="D53" s="15"/>
      <c r="E53" s="15"/>
      <c r="F53" s="15"/>
      <c r="G53" s="15"/>
      <c r="H53" s="2"/>
    </row>
    <row r="54" spans="4:8" x14ac:dyDescent="0.2">
      <c r="D54" s="15"/>
      <c r="E54" s="15"/>
      <c r="F54" s="15"/>
      <c r="G54" s="15"/>
      <c r="H54" s="2"/>
    </row>
  </sheetData>
  <mergeCells count="18">
    <mergeCell ref="A26:G26"/>
    <mergeCell ref="B14:B16"/>
    <mergeCell ref="B17:B19"/>
    <mergeCell ref="A22:G22"/>
    <mergeCell ref="A23:H23"/>
    <mergeCell ref="A24:H24"/>
    <mergeCell ref="A25:H25"/>
    <mergeCell ref="A3:A19"/>
    <mergeCell ref="B3:B7"/>
    <mergeCell ref="C3:C7"/>
    <mergeCell ref="D3:G3"/>
    <mergeCell ref="H3:H7"/>
    <mergeCell ref="D4:G4"/>
    <mergeCell ref="A1:C1"/>
    <mergeCell ref="D5:E6"/>
    <mergeCell ref="F5:G6"/>
    <mergeCell ref="B8:B10"/>
    <mergeCell ref="B11:B13"/>
  </mergeCells>
  <hyperlinks>
    <hyperlink ref="H2" location="Contents!A1" display="Return to contents" xr:uid="{00000000-0004-0000-0700-000000000000}"/>
    <hyperlink ref="I2" location="Contents!A1" display="Return to contents" xr:uid="{00000000-0004-0000-0700-000001000000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8"/>
  <sheetViews>
    <sheetView workbookViewId="0">
      <pane xSplit="3" ySplit="4" topLeftCell="D5" activePane="bottomRight" state="frozen"/>
      <selection pane="topRight" activeCell="D1" sqref="D1"/>
      <selection pane="bottomLeft" activeCell="A4" sqref="A4"/>
      <selection pane="bottomRight" sqref="A1:D1"/>
    </sheetView>
  </sheetViews>
  <sheetFormatPr defaultColWidth="26.7109375" defaultRowHeight="12.75" x14ac:dyDescent="0.2"/>
  <cols>
    <col min="1" max="1" width="20.42578125" style="1" customWidth="1"/>
    <col min="2" max="2" width="26.7109375" style="1"/>
    <col min="3" max="3" width="30.7109375" style="1" customWidth="1"/>
    <col min="4" max="8" width="17.5703125" style="1" customWidth="1"/>
    <col min="9" max="16384" width="26.7109375" style="1"/>
  </cols>
  <sheetData>
    <row r="1" spans="1:19" x14ac:dyDescent="0.2">
      <c r="A1" s="276" t="s">
        <v>96</v>
      </c>
      <c r="B1" s="276"/>
      <c r="C1" s="276"/>
      <c r="D1" s="276"/>
      <c r="E1" s="30"/>
      <c r="F1" s="30"/>
      <c r="G1" s="30"/>
      <c r="H1" s="30"/>
    </row>
    <row r="2" spans="1:19" ht="15" x14ac:dyDescent="0.25">
      <c r="A2" s="30"/>
      <c r="C2" s="30"/>
      <c r="D2" s="30"/>
      <c r="E2" s="30"/>
      <c r="F2" s="30"/>
      <c r="G2" s="30"/>
      <c r="H2" s="30"/>
      <c r="I2" s="76" t="s">
        <v>67</v>
      </c>
    </row>
    <row r="3" spans="1:19" x14ac:dyDescent="0.2">
      <c r="D3" s="278" t="s">
        <v>97</v>
      </c>
      <c r="E3" s="295"/>
      <c r="F3" s="295"/>
      <c r="G3" s="295"/>
      <c r="H3" s="279"/>
    </row>
    <row r="4" spans="1:19" x14ac:dyDescent="0.2">
      <c r="A4" s="280" t="s">
        <v>68</v>
      </c>
      <c r="B4" s="19"/>
      <c r="C4" s="24" t="s">
        <v>70</v>
      </c>
      <c r="D4" s="73" t="s">
        <v>98</v>
      </c>
      <c r="E4" s="25" t="s">
        <v>99</v>
      </c>
      <c r="F4" s="74" t="s">
        <v>100</v>
      </c>
      <c r="G4" s="181" t="s">
        <v>101</v>
      </c>
      <c r="H4" s="74" t="s">
        <v>102</v>
      </c>
    </row>
    <row r="5" spans="1:19" x14ac:dyDescent="0.2">
      <c r="A5" s="281"/>
      <c r="B5" s="183" t="s">
        <v>69</v>
      </c>
      <c r="C5" s="6" t="s">
        <v>204</v>
      </c>
      <c r="D5" s="7">
        <v>7.51</v>
      </c>
      <c r="E5" s="7">
        <v>7.37</v>
      </c>
      <c r="F5" s="17">
        <v>6.62</v>
      </c>
      <c r="G5" s="29">
        <v>5.51</v>
      </c>
      <c r="H5" s="5">
        <v>5.34</v>
      </c>
      <c r="J5" s="2"/>
    </row>
    <row r="6" spans="1:19" x14ac:dyDescent="0.2">
      <c r="A6" s="281"/>
      <c r="B6" s="186" t="s">
        <v>73</v>
      </c>
      <c r="C6" s="6" t="s">
        <v>204</v>
      </c>
      <c r="D6" s="4">
        <v>7.67</v>
      </c>
      <c r="E6" s="4">
        <v>7.62</v>
      </c>
      <c r="F6" s="18">
        <v>6.95</v>
      </c>
      <c r="G6" s="29">
        <v>5.07</v>
      </c>
      <c r="H6" s="27">
        <v>6.29</v>
      </c>
      <c r="J6" s="2"/>
    </row>
    <row r="7" spans="1:19" x14ac:dyDescent="0.2">
      <c r="A7" s="281"/>
      <c r="B7" s="184" t="s">
        <v>74</v>
      </c>
      <c r="C7" s="6" t="s">
        <v>204</v>
      </c>
      <c r="D7" s="26">
        <v>6.45</v>
      </c>
      <c r="E7" s="26">
        <v>6.6</v>
      </c>
      <c r="F7" s="29">
        <v>5.61</v>
      </c>
      <c r="G7" s="18">
        <v>5.8</v>
      </c>
      <c r="H7" s="5">
        <v>4.5599999999999996</v>
      </c>
      <c r="J7" s="2"/>
    </row>
    <row r="8" spans="1:19" x14ac:dyDescent="0.2">
      <c r="A8" s="282"/>
      <c r="B8" s="184" t="s">
        <v>75</v>
      </c>
      <c r="C8" s="6" t="s">
        <v>204</v>
      </c>
      <c r="D8" s="7">
        <v>4.71</v>
      </c>
      <c r="E8" s="7">
        <v>4.97</v>
      </c>
      <c r="F8" s="17">
        <v>5.77</v>
      </c>
      <c r="G8" s="29">
        <v>5.98</v>
      </c>
      <c r="H8" s="27">
        <v>7.9</v>
      </c>
      <c r="J8" s="2"/>
    </row>
    <row r="9" spans="1:19" x14ac:dyDescent="0.2">
      <c r="A9" s="20" t="s">
        <v>103</v>
      </c>
      <c r="C9" s="20"/>
    </row>
    <row r="10" spans="1:19" s="9" customFormat="1" x14ac:dyDescent="0.2">
      <c r="A10" s="1"/>
      <c r="C10" s="1"/>
      <c r="D10" s="1"/>
      <c r="E10" s="1"/>
      <c r="I10" s="10"/>
      <c r="M10" s="10"/>
      <c r="N10" s="10"/>
      <c r="O10" s="10"/>
      <c r="P10" s="10"/>
      <c r="Q10" s="10"/>
      <c r="R10" s="10"/>
      <c r="S10" s="11"/>
    </row>
    <row r="11" spans="1:19" s="9" customFormat="1" ht="12.6" customHeight="1" x14ac:dyDescent="0.2">
      <c r="A11" s="292" t="s">
        <v>76</v>
      </c>
      <c r="B11" s="292"/>
      <c r="C11" s="292"/>
      <c r="D11" s="292"/>
      <c r="E11" s="292"/>
      <c r="F11" s="292"/>
      <c r="G11" s="185"/>
      <c r="H11" s="185"/>
      <c r="I11" s="22"/>
      <c r="J11" s="22"/>
      <c r="K11" s="22"/>
      <c r="L11" s="10"/>
      <c r="M11" s="10"/>
      <c r="N11" s="10"/>
      <c r="O11" s="10"/>
      <c r="P11" s="10"/>
      <c r="Q11" s="10"/>
      <c r="R11" s="10"/>
      <c r="S11" s="11"/>
    </row>
    <row r="12" spans="1:19" s="9" customFormat="1" ht="12.6" customHeight="1" x14ac:dyDescent="0.2">
      <c r="A12" s="293" t="s">
        <v>77</v>
      </c>
      <c r="B12" s="293"/>
      <c r="C12" s="293"/>
      <c r="D12" s="293"/>
      <c r="E12" s="293"/>
      <c r="F12" s="293"/>
      <c r="G12" s="293"/>
      <c r="H12" s="293"/>
      <c r="I12" s="293"/>
      <c r="J12" s="293"/>
      <c r="K12" s="293"/>
      <c r="L12" s="293"/>
      <c r="M12" s="293"/>
      <c r="N12" s="293"/>
      <c r="O12" s="10"/>
      <c r="P12" s="10"/>
      <c r="Q12" s="10"/>
      <c r="R12" s="10"/>
      <c r="S12" s="11"/>
    </row>
    <row r="13" spans="1:19" s="9" customFormat="1" ht="12.6" customHeight="1" x14ac:dyDescent="0.2">
      <c r="A13" s="293" t="s">
        <v>78</v>
      </c>
      <c r="B13" s="293"/>
      <c r="C13" s="293"/>
      <c r="D13" s="293"/>
      <c r="E13" s="293"/>
      <c r="F13" s="293"/>
      <c r="G13" s="293"/>
      <c r="H13" s="293"/>
      <c r="I13" s="293"/>
      <c r="J13" s="293"/>
      <c r="K13" s="293"/>
      <c r="L13" s="293"/>
      <c r="M13" s="293"/>
      <c r="N13" s="293"/>
      <c r="O13" s="10"/>
      <c r="P13" s="10"/>
      <c r="Q13" s="10"/>
      <c r="R13" s="10"/>
      <c r="S13" s="11"/>
    </row>
    <row r="14" spans="1:19" s="9" customFormat="1" ht="12.6" customHeight="1" x14ac:dyDescent="0.2">
      <c r="A14" s="293" t="s">
        <v>79</v>
      </c>
      <c r="B14" s="293"/>
      <c r="C14" s="293"/>
      <c r="D14" s="293"/>
      <c r="E14" s="293"/>
      <c r="F14" s="293"/>
      <c r="G14" s="293"/>
      <c r="H14" s="293"/>
      <c r="I14" s="293"/>
      <c r="J14" s="293"/>
      <c r="K14" s="293"/>
      <c r="L14" s="293"/>
      <c r="M14" s="293"/>
      <c r="N14" s="293"/>
      <c r="O14" s="10"/>
      <c r="P14" s="10"/>
      <c r="Q14" s="10"/>
      <c r="R14" s="10"/>
      <c r="S14" s="11"/>
    </row>
    <row r="15" spans="1:19" s="9" customFormat="1" ht="12.6" customHeight="1" x14ac:dyDescent="0.2">
      <c r="A15" s="292" t="s">
        <v>104</v>
      </c>
      <c r="B15" s="292"/>
      <c r="C15" s="292"/>
      <c r="D15" s="292"/>
      <c r="E15" s="292"/>
      <c r="F15" s="292"/>
      <c r="G15" s="185"/>
      <c r="H15" s="185"/>
      <c r="I15" s="22"/>
      <c r="J15" s="22"/>
      <c r="K15" s="22"/>
      <c r="L15" s="10"/>
      <c r="M15" s="10"/>
      <c r="N15" s="10"/>
      <c r="O15" s="10"/>
      <c r="P15" s="10"/>
      <c r="Q15" s="10"/>
      <c r="R15" s="10"/>
      <c r="S15" s="11"/>
    </row>
    <row r="16" spans="1:19" s="9" customFormat="1" ht="38.450000000000003" customHeight="1" x14ac:dyDescent="0.2">
      <c r="A16" s="258" t="s">
        <v>80</v>
      </c>
      <c r="B16" s="258"/>
      <c r="C16" s="258"/>
      <c r="D16" s="258"/>
      <c r="E16" s="258"/>
      <c r="F16" s="258"/>
      <c r="G16" s="175"/>
      <c r="H16" s="175"/>
      <c r="I16" s="23"/>
      <c r="J16" s="23"/>
      <c r="K16" s="23"/>
      <c r="L16" s="10"/>
      <c r="M16" s="10"/>
      <c r="N16" s="10"/>
      <c r="O16" s="10"/>
      <c r="P16" s="10"/>
      <c r="Q16" s="10"/>
      <c r="R16" s="10"/>
      <c r="S16" s="11"/>
    </row>
    <row r="18" spans="4:8" x14ac:dyDescent="0.2">
      <c r="D18" s="2"/>
      <c r="E18" s="2"/>
      <c r="F18" s="2"/>
      <c r="G18" s="2"/>
      <c r="H18" s="2"/>
    </row>
  </sheetData>
  <mergeCells count="9">
    <mergeCell ref="A1:D1"/>
    <mergeCell ref="A16:F16"/>
    <mergeCell ref="A15:F15"/>
    <mergeCell ref="A4:A8"/>
    <mergeCell ref="D3:H3"/>
    <mergeCell ref="A11:F11"/>
    <mergeCell ref="A12:N12"/>
    <mergeCell ref="A13:N13"/>
    <mergeCell ref="A14:N14"/>
  </mergeCells>
  <hyperlinks>
    <hyperlink ref="I2" location="Contents!A1" display="Return to contents" xr:uid="{00000000-0004-0000-0800-000000000000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p:Policy xmlns:p="office.server.policy" id="" local="true">
  <p:Name>ONS Document</p:Name>
  <p:Description/>
  <p:Statement/>
  <p:PolicyItems>
    <p:PolicyItem featureId="Microsoft.Office.RecordsManagement.PolicyFeatures.Expiration" staticId="0x01010035E33599CC8D1E47A037F474646B1D58|2057524105" UniqueId="d097a687-1114-45fc-89d8-799351d0ef20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100</number>
                  <property>Retention_x0020_Date</property>
                  <period>years</period>
                </formula>
                <action type="action" id="ONS-RetentionAction"/>
              </data>
            </stages>
          </Schedule>
        </Schedules>
      </p:CustomData>
    </p:PolicyItem>
  </p:PolicyItems>
</p:Policy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CDDFC370F86947899D5FD54FD9FA36" ma:contentTypeVersion="11" ma:contentTypeDescription="Create a new document." ma:contentTypeScope="" ma:versionID="24cb31c85b34f3274e5130a18afb1516">
  <xsd:schema xmlns:xsd="http://www.w3.org/2001/XMLSchema" xmlns:xs="http://www.w3.org/2001/XMLSchema" xmlns:p="http://schemas.microsoft.com/office/2006/metadata/properties" xmlns:ns2="c9ece34c-fd88-434a-992f-fb11510adb6a" xmlns:ns3="210bdfec-81e1-4b01-b5a5-571ae3ce1cc6" targetNamespace="http://schemas.microsoft.com/office/2006/metadata/properties" ma:root="true" ma:fieldsID="bbd2564f732ab4b50a854d8f2f11da91" ns2:_="" ns3:_="">
    <xsd:import namespace="c9ece34c-fd88-434a-992f-fb11510adb6a"/>
    <xsd:import namespace="210bdfec-81e1-4b01-b5a5-571ae3ce1c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ece34c-fd88-434a-992f-fb11510adb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bdfec-81e1-4b01-b5a5-571ae3ce1cc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5.xml><?xml version="1.0" encoding="utf-8"?>
<?mso-contentType ?>
<SharedContentType xmlns="Microsoft.SharePoint.Taxonomy.ContentTypeSync" SourceId="a7dd7a64-f5c5-4f30-b8c4-f5626f639d1b" ContentTypeId="0x01010035E33599CC8D1E47A037F474646B1D58" PreviousValue="false"/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4BA9C76E-6826-4618-984D-78BC2865EA78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050CE011-4B70-44FC-B2A2-ECFC9665C52A}">
  <ds:schemaRefs>
    <ds:schemaRef ds:uri="office.server.policy"/>
  </ds:schemaRefs>
</ds:datastoreItem>
</file>

<file path=customXml/itemProps3.xml><?xml version="1.0" encoding="utf-8"?>
<ds:datastoreItem xmlns:ds="http://schemas.openxmlformats.org/officeDocument/2006/customXml" ds:itemID="{BD99AF84-5062-475F-B6C1-F16E5405F2F8}"/>
</file>

<file path=customXml/itemProps4.xml><?xml version="1.0" encoding="utf-8"?>
<ds:datastoreItem xmlns:ds="http://schemas.openxmlformats.org/officeDocument/2006/customXml" ds:itemID="{28225891-B367-4E1A-9CB7-CAA155867EF0}">
  <ds:schemaRefs>
    <ds:schemaRef ds:uri="http://purl.org/dc/elements/1.1/"/>
    <ds:schemaRef ds:uri="http://schemas.microsoft.com/office/2006/metadata/properties"/>
    <ds:schemaRef ds:uri="e14115de-03ae-49b5-af01-31035404c456"/>
    <ds:schemaRef ds:uri="http://schemas.microsoft.com/sharepoint/v3"/>
    <ds:schemaRef ds:uri="http://purl.org/dc/terms/"/>
    <ds:schemaRef ds:uri="37655e2e-3ff4-440c-aed8-80b3c3e7d4fa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sharepoint/v4"/>
    <ds:schemaRef ds:uri="11db2dc9-1d1c-45eb-8b5b-ac58ae3319db"/>
    <ds:schemaRef ds:uri="http://www.w3.org/XML/1998/namespace"/>
    <ds:schemaRef ds:uri="http://purl.org/dc/dcmitype/"/>
  </ds:schemaRefs>
</ds:datastoreItem>
</file>

<file path=customXml/itemProps5.xml><?xml version="1.0" encoding="utf-8"?>
<ds:datastoreItem xmlns:ds="http://schemas.openxmlformats.org/officeDocument/2006/customXml" ds:itemID="{FE3945B5-7294-430C-B041-6A1CE30B7234}">
  <ds:schemaRefs>
    <ds:schemaRef ds:uri="Microsoft.SharePoint.Taxonomy.ContentTypeSync"/>
  </ds:schemaRefs>
</ds:datastoreItem>
</file>

<file path=customXml/itemProps6.xml><?xml version="1.0" encoding="utf-8"?>
<ds:datastoreItem xmlns:ds="http://schemas.openxmlformats.org/officeDocument/2006/customXml" ds:itemID="{2004C552-77F2-4BF3-AE6C-50CEA501011A}">
  <ds:schemaRefs>
    <ds:schemaRef ds:uri="http://schemas.microsoft.com/sharepoint/v3/contenttype/forms"/>
  </ds:schemaRefs>
</ds:datastoreItem>
</file>

<file path=customXml/itemProps7.xml><?xml version="1.0" encoding="utf-8"?>
<ds:datastoreItem xmlns:ds="http://schemas.openxmlformats.org/officeDocument/2006/customXml" ds:itemID="{442C108E-CFB2-48B2-ABBF-B5E7D35EDF61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Contents</vt:lpstr>
      <vt:lpstr>Notes</vt:lpstr>
      <vt:lpstr>Age</vt:lpstr>
      <vt:lpstr>Age CIs</vt:lpstr>
      <vt:lpstr>Sex</vt:lpstr>
      <vt:lpstr>Sex CIs</vt:lpstr>
      <vt:lpstr>Disability</vt:lpstr>
      <vt:lpstr>Disability CIs</vt:lpstr>
      <vt:lpstr>Household finance past 7 days</vt:lpstr>
      <vt:lpstr>Household finance past 7d CIs </vt:lpstr>
      <vt:lpstr>Household finance 12 months</vt:lpstr>
      <vt:lpstr>Household finance 12m - CIs</vt:lpstr>
      <vt:lpstr>Saving</vt:lpstr>
      <vt:lpstr>Saving CIs</vt:lpstr>
      <vt:lpstr>Expected impact on work</vt:lpstr>
      <vt:lpstr>Expected impact on work CIs</vt:lpstr>
      <vt:lpstr>Impact on finances and work</vt:lpstr>
      <vt:lpstr>Impact on finances and work CIs</vt:lpstr>
      <vt:lpstr>Wellbeing affected</vt:lpstr>
      <vt:lpstr>Worries - most concerned</vt:lpstr>
      <vt:lpstr>Economic well-being OPN 1 </vt:lpstr>
      <vt:lpstr>Economic well-being OPN 2</vt:lpstr>
      <vt:lpstr>Economic well-being OPN 3</vt:lpstr>
      <vt:lpstr>Logistic regression tables</vt:lpstr>
      <vt:lpstr>Dashboard Quarterly Economic</vt:lpstr>
      <vt:lpstr>Dashboard Gini</vt:lpstr>
      <vt:lpstr>Dashboard Personal Well-Being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Clements, Liam</dc:creator>
  <cp:lastModifiedBy>Vassilev, Gueorguie</cp:lastModifiedBy>
  <dcterms:created xsi:type="dcterms:W3CDTF">2020-04-29T09:59:07Z</dcterms:created>
  <dcterms:modified xsi:type="dcterms:W3CDTF">2020-05-01T18:31:12Z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0x01010063CDDFC370F86947899D5FD54FD9FA36</vt:lpwstr>
  </property>
  <property fmtid="{D5CDD505-2E9C-101B-9397-08002B2CF9AE}" pid="3" name="_dlc_policyId">
    <vt:lpwstr>0x01010035E33599CC8D1E47A037F474646B1D58|2057524105</vt:lpwstr>
  </property>
  <property fmtid="{D5CDD505-2E9C-101B-9397-08002B2CF9AE}" pid="4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5" name="_dlc_DocIdItemGuid">
    <vt:lpwstr>09ac0405-7825-452c-a366-ee0a6e2e9ab7</vt:lpwstr>
  </property>
  <property fmtid="{D5CDD505-2E9C-101B-9397-08002B2CF9AE}" pid="6" name="TaxKeyword">
    <vt:lpwstr/>
  </property>
  <property fmtid="{D5CDD505-2E9C-101B-9397-08002B2CF9AE}" pid="7" name="RecordType">
    <vt:lpwstr>5;#Statistical|5729cdfc-ed55-47a7-934b-6d10a24cc839</vt:lpwstr>
  </property>
</Properties>
</file>