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C:\Users\solti.csongor\Desktop\"/>
    </mc:Choice>
  </mc:AlternateContent>
  <xr:revisionPtr revIDLastSave="0" documentId="11_34B9D05D4DA1D9C9BD038974FE128787B7D9CB33" xr6:coauthVersionLast="47" xr6:coauthVersionMax="47" xr10:uidLastSave="{00000000-0000-0000-0000-000000000000}"/>
  <bookViews>
    <workbookView xWindow="0" yWindow="0" windowWidth="28800" windowHeight="12330" xr2:uid="{00000000-000D-0000-FFFF-FFFF00000000}"/>
  </bookViews>
  <sheets>
    <sheet name="Munka1" sheetId="1" r:id="rId1"/>
    <sheet name="csatolás" sheetId="2" r:id="rId2"/>
    <sheet name="érték" sheetId="3" r:id="rId3"/>
    <sheet name="trancsponálá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4" l="1"/>
  <c r="E10" i="4"/>
  <c r="D10" i="4"/>
  <c r="C10" i="4"/>
  <c r="F9" i="4"/>
  <c r="F11" i="4" s="1"/>
  <c r="E9" i="4"/>
  <c r="E11" i="4" s="1"/>
  <c r="D9" i="4"/>
  <c r="D11" i="4" s="1"/>
  <c r="C9" i="4"/>
  <c r="C11" i="4" s="1"/>
  <c r="H3" i="4"/>
  <c r="H4" i="4" s="1"/>
  <c r="A1" i="2"/>
  <c r="B1" i="2"/>
  <c r="A2" i="2"/>
  <c r="B2" i="2"/>
  <c r="A3" i="2"/>
  <c r="B3" i="2"/>
  <c r="A4" i="2"/>
  <c r="B4" i="2"/>
  <c r="A5" i="2"/>
  <c r="B5" i="2"/>
  <c r="C8" i="1"/>
  <c r="D8" i="1" s="1"/>
  <c r="J4" i="1"/>
  <c r="J5" i="1"/>
  <c r="J6" i="1"/>
  <c r="J3" i="1"/>
  <c r="I4" i="1"/>
  <c r="K4" i="1" s="1"/>
  <c r="I5" i="1"/>
  <c r="K5" i="1" s="1"/>
  <c r="I6" i="1"/>
  <c r="K6" i="1" s="1"/>
  <c r="I3" i="1"/>
  <c r="K3" i="1" s="1"/>
</calcChain>
</file>

<file path=xl/sharedStrings.xml><?xml version="1.0" encoding="utf-8"?>
<sst xmlns="http://schemas.openxmlformats.org/spreadsheetml/2006/main" count="72" uniqueCount="24">
  <si>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</si>
  <si>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</si>
  <si>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</si>
  <si>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</si>
  <si>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</si>
  <si>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</si>
  <si>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</si>
  <si>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</si>
  <si>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</si>
  <si>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</si>
  <si>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egységár</t>
  </si>
  <si>
    <t>hétfő</t>
  </si>
  <si>
    <t>kedd</t>
  </si>
  <si>
    <t>szerda</t>
  </si>
  <si>
    <t>csütörtök</t>
  </si>
  <si>
    <t>péntek</t>
  </si>
  <si>
    <t>összesen</t>
  </si>
  <si>
    <t>átlag</t>
  </si>
  <si>
    <t>összbevétel</t>
  </si>
  <si>
    <t>kifli</t>
  </si>
  <si>
    <t>zsemle</t>
  </si>
  <si>
    <t>poharas tej</t>
  </si>
  <si>
    <t>poharas kakaó</t>
  </si>
  <si>
    <t>Forgalom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</si>
</sst>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Ft&quot;"/>
  </numFmts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1" borderId="1" xfId="0" applyFill="1" applyBorder="1"/>
    <xf numFmtId="0" fontId="0" fillId="1" borderId="1" xfId="0" applyFill="1" applyBorder="1" applyAlignment="1">
      <alignment horizontal="center" vertical="center"/>
    </xf>
    <xf numFmtId="0" fontId="0" fillId="1" borderId="2" xfId="0" applyFill="1" applyBorder="1" applyAlignment="1">
      <alignment horizontal="center" vertical="center"/>
    </xf>
    <xf numFmtId="0" fontId="0" fillId="1" borderId="0" xfId="0" applyFill="1" applyAlignment="1">
      <alignment horizontal="center" vertical="center"/>
    </xf>
    <xf numFmtId="0" fontId="0" fillId="0" borderId="4" xfId="0" applyBorder="1"/>
    <xf numFmtId="0" fontId="0" fillId="0" borderId="3" xfId="0" applyBorder="1"/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/>
    <xf numFmtId="0" fontId="1" fillId="0" borderId="4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 vertical="center"/>
    </xf>
    <xf numFmtId="164" fontId="0" fillId="0" borderId="2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L3" sqref="L3"/>
    </sheetView>
  </sheetViews>
  <sheetFormatPr defaultRowHeight="15"/>
  <cols>
    <col min="2" max="2" width="15.7109375" customWidth="1"/>
    <col min="3" max="10" width="10.7109375" customWidth="1"/>
    <col min="11" max="11" width="15.7109375" customWidth="1"/>
  </cols>
  <sheetData>
    <row r="1" spans="1:11">
      <c r="A1" s="2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9</v>
      </c>
    </row>
    <row r="2" spans="1:11" ht="15.75" thickBot="1">
      <c r="A2" s="3">
        <v>1</v>
      </c>
      <c r="B2" s="7"/>
      <c r="C2" s="13" t="s">
        <v>10</v>
      </c>
      <c r="D2" s="13" t="s">
        <v>11</v>
      </c>
      <c r="E2" s="13" t="s">
        <v>12</v>
      </c>
      <c r="F2" s="13" t="s">
        <v>13</v>
      </c>
      <c r="G2" s="13" t="s">
        <v>14</v>
      </c>
      <c r="H2" s="13" t="s">
        <v>15</v>
      </c>
      <c r="I2" s="13" t="s">
        <v>16</v>
      </c>
      <c r="J2" s="13" t="s">
        <v>17</v>
      </c>
      <c r="K2" s="13" t="s">
        <v>18</v>
      </c>
    </row>
    <row r="3" spans="1:11" ht="15.75" thickTop="1">
      <c r="A3" s="3">
        <v>2</v>
      </c>
      <c r="B3" s="11" t="s">
        <v>19</v>
      </c>
      <c r="C3" s="8">
        <v>12</v>
      </c>
      <c r="D3" s="6">
        <v>50</v>
      </c>
      <c r="E3" s="6">
        <v>75</v>
      </c>
      <c r="F3" s="6">
        <v>71</v>
      </c>
      <c r="G3" s="6">
        <v>90</v>
      </c>
      <c r="H3" s="6">
        <v>40</v>
      </c>
      <c r="I3" s="6">
        <f>SUM(D3:H3)</f>
        <v>326</v>
      </c>
      <c r="J3" s="6">
        <f>AVERAGE(D3:H3)</f>
        <v>65.2</v>
      </c>
      <c r="K3" s="10">
        <f>C3*I3</f>
        <v>3912</v>
      </c>
    </row>
    <row r="4" spans="1:11">
      <c r="A4" s="3">
        <v>3</v>
      </c>
      <c r="B4" s="12" t="s">
        <v>20</v>
      </c>
      <c r="C4" s="9">
        <v>12</v>
      </c>
      <c r="D4" s="1">
        <v>50</v>
      </c>
      <c r="E4" s="1">
        <v>60</v>
      </c>
      <c r="F4" s="1">
        <v>50</v>
      </c>
      <c r="G4" s="1">
        <v>65</v>
      </c>
      <c r="H4" s="1">
        <v>20</v>
      </c>
      <c r="I4" s="6">
        <f t="shared" ref="I4:I6" si="0">SUM(D4:H4)</f>
        <v>245</v>
      </c>
      <c r="J4" s="6">
        <f t="shared" ref="J4:J6" si="1">AVERAGE(D4:H4)</f>
        <v>49</v>
      </c>
      <c r="K4" s="10">
        <f t="shared" ref="K4:K6" si="2">C4*I4</f>
        <v>2940</v>
      </c>
    </row>
    <row r="5" spans="1:11">
      <c r="A5" s="3">
        <v>4</v>
      </c>
      <c r="B5" s="12" t="s">
        <v>21</v>
      </c>
      <c r="C5" s="9">
        <v>40</v>
      </c>
      <c r="D5" s="1">
        <v>24</v>
      </c>
      <c r="E5" s="1">
        <v>30</v>
      </c>
      <c r="F5" s="1">
        <v>39</v>
      </c>
      <c r="G5" s="1">
        <v>24</v>
      </c>
      <c r="H5" s="1">
        <v>0</v>
      </c>
      <c r="I5" s="6">
        <f t="shared" si="0"/>
        <v>117</v>
      </c>
      <c r="J5" s="6">
        <f t="shared" si="1"/>
        <v>23.4</v>
      </c>
      <c r="K5" s="10">
        <f t="shared" si="2"/>
        <v>4680</v>
      </c>
    </row>
    <row r="6" spans="1:11">
      <c r="A6" s="3">
        <v>5</v>
      </c>
      <c r="B6" s="12" t="s">
        <v>22</v>
      </c>
      <c r="C6" s="9">
        <v>45</v>
      </c>
      <c r="D6" s="1">
        <v>62</v>
      </c>
      <c r="E6" s="1">
        <v>50</v>
      </c>
      <c r="F6" s="1">
        <v>45</v>
      </c>
      <c r="G6" s="1">
        <v>50</v>
      </c>
      <c r="H6" s="1">
        <v>10</v>
      </c>
      <c r="I6" s="6">
        <f t="shared" si="0"/>
        <v>217</v>
      </c>
      <c r="J6" s="6">
        <f t="shared" si="1"/>
        <v>43.4</v>
      </c>
      <c r="K6" s="10">
        <f t="shared" si="2"/>
        <v>9765</v>
      </c>
    </row>
    <row r="7" spans="1:11">
      <c r="A7" s="3">
        <v>6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3">
        <v>7</v>
      </c>
      <c r="B8" s="12" t="s">
        <v>23</v>
      </c>
      <c r="C8" s="14">
        <f>SUM(C3:C6)</f>
        <v>109</v>
      </c>
      <c r="D8" s="1">
        <f>PRODUCT(C8,D3:D6)</f>
        <v>405480000</v>
      </c>
      <c r="E8" s="1"/>
      <c r="F8" s="1"/>
      <c r="G8" s="1"/>
      <c r="H8" s="1"/>
      <c r="I8" s="1"/>
      <c r="J8" s="1"/>
      <c r="K8" s="1"/>
    </row>
    <row r="9" spans="1:11">
      <c r="A9" s="3">
        <v>8</v>
      </c>
      <c r="B9" s="1"/>
      <c r="C9" s="1"/>
      <c r="D9" s="1"/>
      <c r="E9" s="1"/>
      <c r="F9" s="1"/>
      <c r="G9" s="1"/>
      <c r="H9" s="1"/>
      <c r="I9" s="1"/>
      <c r="J9" s="1"/>
      <c r="K9" s="1"/>
    </row>
  </sheetData>
  <pageMargins left="0.7" right="0.7" top="0.75" bottom="0.75" header="0.3" footer="0.3"/>
  <pageSetup paperSize="9" orientation="portrait" horizontalDpi="300" verticalDpi="300" r:id="rId1"/>
  <ignoredErrors>
    <ignoredError sqref="I3:I6 J3 J4:J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1" sqref="B1"/>
    </sheetView>
  </sheetViews>
  <sheetFormatPr defaultRowHeight="15"/>
  <sheetData>
    <row r="1" spans="1:2">
      <c r="A1">
        <f>Munka1!A2</f>
        <v>1</v>
      </c>
      <c r="B1">
        <f>Munka1!B2</f>
        <v>0</v>
      </c>
    </row>
    <row r="2" spans="1:2">
      <c r="A2">
        <f>Munka1!A3</f>
        <v>2</v>
      </c>
      <c r="B2" t="str">
        <f>Munka1!B3</f>
        <v>kifli</v>
      </c>
    </row>
    <row r="3" spans="1:2">
      <c r="A3">
        <f>Munka1!A4</f>
        <v>3</v>
      </c>
      <c r="B3" t="str">
        <f>Munka1!B4</f>
        <v>zsemle</v>
      </c>
    </row>
    <row r="4" spans="1:2">
      <c r="A4">
        <f>Munka1!A5</f>
        <v>4</v>
      </c>
      <c r="B4" t="str">
        <f>Munka1!B5</f>
        <v>poharas tej</v>
      </c>
    </row>
    <row r="5" spans="1:2">
      <c r="A5">
        <f>Munka1!A6</f>
        <v>5</v>
      </c>
      <c r="B5" t="str">
        <f>Munka1!B6</f>
        <v>poharas kakaó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"/>
  <sheetViews>
    <sheetView workbookViewId="0">
      <selection activeCell="I21" sqref="I21"/>
    </sheetView>
  </sheetViews>
  <sheetFormatPr defaultRowHeight="15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</row>
    <row r="3" spans="1:11">
      <c r="A3">
        <v>2</v>
      </c>
      <c r="B3" t="s">
        <v>19</v>
      </c>
      <c r="C3">
        <v>12</v>
      </c>
      <c r="D3">
        <v>50</v>
      </c>
      <c r="E3">
        <v>75</v>
      </c>
      <c r="F3">
        <v>71</v>
      </c>
      <c r="G3">
        <v>90</v>
      </c>
      <c r="H3">
        <v>40</v>
      </c>
      <c r="I3">
        <v>326</v>
      </c>
      <c r="J3">
        <v>65.2</v>
      </c>
      <c r="K3">
        <v>3912</v>
      </c>
    </row>
    <row r="4" spans="1:11">
      <c r="A4">
        <v>3</v>
      </c>
      <c r="B4" t="s">
        <v>20</v>
      </c>
      <c r="C4">
        <v>12</v>
      </c>
      <c r="D4">
        <v>50</v>
      </c>
      <c r="E4">
        <v>60</v>
      </c>
      <c r="F4">
        <v>50</v>
      </c>
      <c r="G4">
        <v>65</v>
      </c>
      <c r="H4">
        <v>20</v>
      </c>
      <c r="I4">
        <v>245</v>
      </c>
      <c r="J4">
        <v>49</v>
      </c>
      <c r="K4">
        <v>2940</v>
      </c>
    </row>
    <row r="5" spans="1:11">
      <c r="A5">
        <v>4</v>
      </c>
      <c r="B5" t="s">
        <v>21</v>
      </c>
      <c r="C5">
        <v>40</v>
      </c>
      <c r="D5">
        <v>24</v>
      </c>
      <c r="E5">
        <v>30</v>
      </c>
      <c r="F5">
        <v>39</v>
      </c>
      <c r="G5">
        <v>24</v>
      </c>
      <c r="H5">
        <v>0</v>
      </c>
      <c r="I5">
        <v>117</v>
      </c>
      <c r="J5">
        <v>23.4</v>
      </c>
      <c r="K5">
        <v>4680</v>
      </c>
    </row>
    <row r="6" spans="1:11">
      <c r="A6">
        <v>5</v>
      </c>
      <c r="B6" t="s">
        <v>22</v>
      </c>
      <c r="C6">
        <v>45</v>
      </c>
      <c r="D6">
        <v>62</v>
      </c>
      <c r="E6">
        <v>50</v>
      </c>
      <c r="F6">
        <v>45</v>
      </c>
      <c r="G6">
        <v>50</v>
      </c>
      <c r="H6">
        <v>10</v>
      </c>
      <c r="I6">
        <v>217</v>
      </c>
      <c r="J6">
        <v>43.4</v>
      </c>
      <c r="K6">
        <v>9765</v>
      </c>
    </row>
    <row r="7" spans="1:11">
      <c r="A7">
        <v>6</v>
      </c>
    </row>
    <row r="8" spans="1:11">
      <c r="A8">
        <v>7</v>
      </c>
      <c r="B8" t="s">
        <v>23</v>
      </c>
      <c r="C8">
        <v>109</v>
      </c>
    </row>
    <row r="9" spans="1:11">
      <c r="A9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"/>
  <sheetViews>
    <sheetView workbookViewId="0">
      <selection activeCell="J11" sqref="J11"/>
    </sheetView>
  </sheetViews>
  <sheetFormatPr defaultRowHeight="15"/>
  <sheetData>
    <row r="1" spans="1:9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5.75" thickBot="1">
      <c r="A2" s="4" t="s">
        <v>0</v>
      </c>
      <c r="B2" s="7"/>
      <c r="C2" s="11" t="s">
        <v>19</v>
      </c>
      <c r="D2" s="12" t="s">
        <v>20</v>
      </c>
      <c r="E2" s="12" t="s">
        <v>21</v>
      </c>
      <c r="F2" s="12" t="s">
        <v>22</v>
      </c>
      <c r="G2" s="1"/>
      <c r="H2" s="12" t="s">
        <v>23</v>
      </c>
      <c r="I2" s="1"/>
    </row>
    <row r="3" spans="1:9" ht="16.5" thickTop="1" thickBot="1">
      <c r="A3" s="4" t="s">
        <v>1</v>
      </c>
      <c r="B3" s="13" t="s">
        <v>10</v>
      </c>
      <c r="C3" s="8">
        <v>12</v>
      </c>
      <c r="D3" s="9">
        <v>12</v>
      </c>
      <c r="E3" s="9">
        <v>40</v>
      </c>
      <c r="F3" s="9">
        <v>45</v>
      </c>
      <c r="G3" s="1"/>
      <c r="H3" s="14">
        <f>SUM(C3:F3)</f>
        <v>109</v>
      </c>
      <c r="I3" s="1"/>
    </row>
    <row r="4" spans="1:9" ht="16.5" thickTop="1" thickBot="1">
      <c r="A4" s="4" t="s">
        <v>2</v>
      </c>
      <c r="B4" s="13" t="s">
        <v>11</v>
      </c>
      <c r="C4" s="6">
        <v>50</v>
      </c>
      <c r="D4" s="1">
        <v>50</v>
      </c>
      <c r="E4" s="1">
        <v>24</v>
      </c>
      <c r="F4" s="1">
        <v>62</v>
      </c>
      <c r="G4" s="1"/>
      <c r="H4" s="1">
        <f>PRODUCT(H3,C4:F4)</f>
        <v>405480000</v>
      </c>
      <c r="I4" s="1"/>
    </row>
    <row r="5" spans="1:9" ht="16.5" thickTop="1" thickBot="1">
      <c r="A5" s="4" t="s">
        <v>3</v>
      </c>
      <c r="B5" s="13" t="s">
        <v>12</v>
      </c>
      <c r="C5" s="6">
        <v>75</v>
      </c>
      <c r="D5" s="1">
        <v>60</v>
      </c>
      <c r="E5" s="1">
        <v>30</v>
      </c>
      <c r="F5" s="1">
        <v>50</v>
      </c>
      <c r="G5" s="1"/>
      <c r="H5" s="1"/>
      <c r="I5" s="1"/>
    </row>
    <row r="6" spans="1:9" ht="16.5" thickTop="1" thickBot="1">
      <c r="A6" s="4" t="s">
        <v>4</v>
      </c>
      <c r="B6" s="13" t="s">
        <v>13</v>
      </c>
      <c r="C6" s="6">
        <v>71</v>
      </c>
      <c r="D6" s="1">
        <v>50</v>
      </c>
      <c r="E6" s="1">
        <v>39</v>
      </c>
      <c r="F6" s="1">
        <v>45</v>
      </c>
      <c r="G6" s="1"/>
      <c r="H6" s="1"/>
      <c r="I6" s="1"/>
    </row>
    <row r="7" spans="1:9" ht="16.5" thickTop="1" thickBot="1">
      <c r="A7" s="4" t="s">
        <v>5</v>
      </c>
      <c r="B7" s="13" t="s">
        <v>14</v>
      </c>
      <c r="C7" s="6">
        <v>90</v>
      </c>
      <c r="D7" s="1">
        <v>65</v>
      </c>
      <c r="E7" s="1">
        <v>24</v>
      </c>
      <c r="F7" s="1">
        <v>50</v>
      </c>
      <c r="G7" s="1"/>
      <c r="H7" s="1"/>
      <c r="I7" s="1"/>
    </row>
    <row r="8" spans="1:9" ht="16.5" thickTop="1" thickBot="1">
      <c r="A8" s="4" t="s">
        <v>6</v>
      </c>
      <c r="B8" s="13" t="s">
        <v>15</v>
      </c>
      <c r="C8" s="6">
        <v>40</v>
      </c>
      <c r="D8" s="1">
        <v>20</v>
      </c>
      <c r="E8" s="1">
        <v>0</v>
      </c>
      <c r="F8" s="1">
        <v>10</v>
      </c>
      <c r="G8" s="1"/>
      <c r="H8" s="1"/>
      <c r="I8" s="1"/>
    </row>
    <row r="9" spans="1:9" ht="16.5" thickTop="1" thickBot="1">
      <c r="A9" s="4" t="s">
        <v>7</v>
      </c>
      <c r="B9" s="13" t="s">
        <v>16</v>
      </c>
      <c r="C9" s="6">
        <f>SUM(C4:C8)</f>
        <v>326</v>
      </c>
      <c r="D9" s="6">
        <f>SUM(D4:D8)</f>
        <v>245</v>
      </c>
      <c r="E9" s="6">
        <f>SUM(E4:E8)</f>
        <v>117</v>
      </c>
      <c r="F9" s="6">
        <f>SUM(F4:F8)</f>
        <v>217</v>
      </c>
      <c r="G9" s="1"/>
      <c r="H9" s="1"/>
      <c r="I9" s="1"/>
    </row>
    <row r="10" spans="1:9" ht="16.5" thickTop="1" thickBot="1">
      <c r="A10" s="4" t="s">
        <v>8</v>
      </c>
      <c r="B10" s="13" t="s">
        <v>17</v>
      </c>
      <c r="C10" s="6">
        <f>AVERAGE(C4:C8)</f>
        <v>65.2</v>
      </c>
      <c r="D10" s="6">
        <f>AVERAGE(D4:D8)</f>
        <v>49</v>
      </c>
      <c r="E10" s="6">
        <f>AVERAGE(E4:E8)</f>
        <v>23.4</v>
      </c>
      <c r="F10" s="6">
        <f>AVERAGE(F4:F8)</f>
        <v>43.4</v>
      </c>
      <c r="G10" s="1"/>
      <c r="H10" s="1"/>
      <c r="I10" s="1"/>
    </row>
    <row r="11" spans="1:9" ht="16.5" thickTop="1" thickBot="1">
      <c r="A11" s="5" t="s">
        <v>9</v>
      </c>
      <c r="B11" s="13" t="s">
        <v>18</v>
      </c>
      <c r="C11" s="10">
        <f>C3*C9</f>
        <v>3912</v>
      </c>
      <c r="D11" s="10">
        <f>D3*D9</f>
        <v>2940</v>
      </c>
      <c r="E11" s="10">
        <f>E3*E9</f>
        <v>4680</v>
      </c>
      <c r="F11" s="10">
        <f>F3*F9</f>
        <v>9765</v>
      </c>
      <c r="G11" s="1"/>
      <c r="H11" s="1"/>
      <c r="I11" s="1"/>
    </row>
    <row r="12" spans="1:9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Solti, Csongor Péter</dc:creator>
  <cp:keywords/>
  <dc:description/>
  <cp:lastModifiedBy>Solti Csongor Péter</cp:lastModifiedBy>
  <cp:revision/>
  <dcterms:created xsi:type="dcterms:W3CDTF">2022-09-29T08:52:05Z</dcterms:created>
  <dcterms:modified xsi:type="dcterms:W3CDTF">2023-01-26T14:28:40Z</dcterms:modified>
  <cp:category/>
  <cp:contentStatus/>
</cp:coreProperties>
</file>