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o\OneDrive\Desktop\"/>
    </mc:Choice>
  </mc:AlternateContent>
  <xr:revisionPtr revIDLastSave="0" documentId="8_{F73D730A-F0F1-4805-A6FD-A80E1E1F3B58}" xr6:coauthVersionLast="47" xr6:coauthVersionMax="47" xr10:uidLastSave="{00000000-0000-0000-0000-000000000000}"/>
  <bookViews>
    <workbookView xWindow="-109" yWindow="-109" windowWidth="26301" windowHeight="14169" xr2:uid="{AC569D8C-C41F-4504-86B9-A20188DDA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C121" i="1"/>
  <c r="D121" i="1"/>
  <c r="E121" i="1"/>
  <c r="F121" i="1"/>
  <c r="G121" i="1"/>
  <c r="H121" i="1"/>
  <c r="J121" i="1"/>
  <c r="K121" i="1"/>
  <c r="L121" i="1"/>
  <c r="M121" i="1"/>
  <c r="N121" i="1"/>
  <c r="O121" i="1"/>
  <c r="P121" i="1"/>
  <c r="Q121" i="1"/>
  <c r="S121" i="1"/>
  <c r="T121" i="1"/>
  <c r="U121" i="1"/>
  <c r="V121" i="1"/>
  <c r="W121" i="1"/>
  <c r="X121" i="1"/>
  <c r="Y121" i="1"/>
  <c r="Z121" i="1"/>
  <c r="A121" i="1"/>
  <c r="B106" i="1"/>
  <c r="C106" i="1"/>
  <c r="D106" i="1"/>
  <c r="E106" i="1"/>
  <c r="F106" i="1"/>
  <c r="G106" i="1"/>
  <c r="H106" i="1"/>
  <c r="J106" i="1"/>
  <c r="K106" i="1"/>
  <c r="L106" i="1"/>
  <c r="M106" i="1"/>
  <c r="N106" i="1"/>
  <c r="O106" i="1"/>
  <c r="P106" i="1"/>
  <c r="Q106" i="1"/>
  <c r="S106" i="1"/>
  <c r="T106" i="1"/>
  <c r="U106" i="1"/>
  <c r="V106" i="1"/>
  <c r="W106" i="1"/>
  <c r="X106" i="1"/>
  <c r="Y106" i="1"/>
  <c r="Z106" i="1"/>
  <c r="A106" i="1"/>
  <c r="Z91" i="1"/>
  <c r="B91" i="1"/>
  <c r="C91" i="1"/>
  <c r="D91" i="1"/>
  <c r="E91" i="1"/>
  <c r="F91" i="1"/>
  <c r="G91" i="1"/>
  <c r="H91" i="1"/>
  <c r="J91" i="1"/>
  <c r="K91" i="1"/>
  <c r="L91" i="1"/>
  <c r="M91" i="1"/>
  <c r="N91" i="1"/>
  <c r="O91" i="1"/>
  <c r="P91" i="1"/>
  <c r="Q91" i="1"/>
  <c r="S91" i="1"/>
  <c r="T91" i="1"/>
  <c r="U91" i="1"/>
  <c r="V91" i="1"/>
  <c r="W91" i="1"/>
  <c r="X91" i="1"/>
  <c r="Y91" i="1"/>
  <c r="A91" i="1"/>
  <c r="B76" i="1"/>
  <c r="C76" i="1"/>
  <c r="D76" i="1"/>
  <c r="E76" i="1"/>
  <c r="F76" i="1"/>
  <c r="G76" i="1"/>
  <c r="H76" i="1"/>
  <c r="J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Z76" i="1"/>
  <c r="A76" i="1"/>
  <c r="B61" i="1"/>
  <c r="C61" i="1"/>
  <c r="D61" i="1"/>
  <c r="E61" i="1"/>
  <c r="F61" i="1"/>
  <c r="G61" i="1"/>
  <c r="H61" i="1"/>
  <c r="J61" i="1"/>
  <c r="K61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Z61" i="1"/>
  <c r="A61" i="1"/>
  <c r="B46" i="1"/>
  <c r="C46" i="1"/>
  <c r="D46" i="1"/>
  <c r="E46" i="1"/>
  <c r="F46" i="1"/>
  <c r="G46" i="1"/>
  <c r="H46" i="1"/>
  <c r="J46" i="1"/>
  <c r="K46" i="1"/>
  <c r="L46" i="1"/>
  <c r="M46" i="1"/>
  <c r="N46" i="1"/>
  <c r="O46" i="1"/>
  <c r="P46" i="1"/>
  <c r="Q46" i="1"/>
  <c r="S46" i="1"/>
  <c r="T46" i="1"/>
  <c r="U46" i="1"/>
  <c r="V46" i="1"/>
  <c r="W46" i="1"/>
  <c r="X46" i="1"/>
  <c r="Y46" i="1"/>
  <c r="Z46" i="1"/>
  <c r="A46" i="1"/>
  <c r="P16" i="1"/>
  <c r="B31" i="1"/>
  <c r="C31" i="1"/>
  <c r="D31" i="1"/>
  <c r="E31" i="1"/>
  <c r="F31" i="1"/>
  <c r="G31" i="1"/>
  <c r="H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A31" i="1"/>
  <c r="J16" i="1"/>
  <c r="K16" i="1"/>
  <c r="L16" i="1"/>
  <c r="M16" i="1"/>
  <c r="N16" i="1"/>
  <c r="O16" i="1"/>
  <c r="Q16" i="1"/>
  <c r="S16" i="1"/>
  <c r="T16" i="1"/>
  <c r="U16" i="1"/>
  <c r="V16" i="1"/>
  <c r="W16" i="1"/>
  <c r="X16" i="1"/>
  <c r="Y16" i="1"/>
  <c r="Z16" i="1"/>
  <c r="B16" i="1"/>
  <c r="C16" i="1"/>
  <c r="D16" i="1"/>
  <c r="E16" i="1"/>
  <c r="F16" i="1"/>
  <c r="G16" i="1"/>
  <c r="H16" i="1"/>
  <c r="A16" i="1"/>
</calcChain>
</file>

<file path=xl/sharedStrings.xml><?xml version="1.0" encoding="utf-8"?>
<sst xmlns="http://schemas.openxmlformats.org/spreadsheetml/2006/main" count="277" uniqueCount="38">
  <si>
    <t>Insertion sort</t>
  </si>
  <si>
    <t>Selection sort</t>
  </si>
  <si>
    <t>Bubble sort</t>
  </si>
  <si>
    <t>Merge sort</t>
  </si>
  <si>
    <t>Counting sort</t>
  </si>
  <si>
    <t>Heap sort</t>
  </si>
  <si>
    <t>Radix sort</t>
  </si>
  <si>
    <t>Quick sort (improved)</t>
  </si>
  <si>
    <t>Size = 10 from random</t>
  </si>
  <si>
    <t>size = 10 from reverse</t>
  </si>
  <si>
    <t>Size = 100 from random</t>
  </si>
  <si>
    <t>size = 100 from reverse</t>
  </si>
  <si>
    <t>size = 500 from reverse</t>
  </si>
  <si>
    <t>Size = 500 from random</t>
  </si>
  <si>
    <t>size = 50 from random</t>
  </si>
  <si>
    <t>size = 50 from reverse</t>
  </si>
  <si>
    <t>size = 1000 from random</t>
  </si>
  <si>
    <t>size = 1000 from reverse</t>
  </si>
  <si>
    <t>size = 5000 from random</t>
  </si>
  <si>
    <t>size = 5000 from reverse</t>
  </si>
  <si>
    <t>size = 10000 from random</t>
  </si>
  <si>
    <t>size = 10000 from reverse</t>
  </si>
  <si>
    <t>size = 30000 from random</t>
  </si>
  <si>
    <t>size = 30000 from reverse</t>
  </si>
  <si>
    <t>List Length</t>
  </si>
  <si>
    <t>Iteration Number</t>
  </si>
  <si>
    <t>Average</t>
  </si>
  <si>
    <t>All averages from random</t>
  </si>
  <si>
    <t>All averages from reverse</t>
  </si>
  <si>
    <t>All averages from nearly-sorted</t>
  </si>
  <si>
    <t>size = 30000 from nearly-sorted</t>
  </si>
  <si>
    <t>size = 10000 from nearly-sorted</t>
  </si>
  <si>
    <t>size = 5000 from nearly-sorted</t>
  </si>
  <si>
    <t>size = 1000 from nearly-sorted</t>
  </si>
  <si>
    <t>size = 500 from nearly-sorted</t>
  </si>
  <si>
    <t>size = 100 from nearly-sorted</t>
  </si>
  <si>
    <t>size = 50 from nearly-sorted</t>
  </si>
  <si>
    <t>size = 10 from nearly-sorted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</si>
</sst>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#,##0\ _X_D_R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F7AD-069C-4C47-826C-07457BD601C3}">
  <dimension ref="A2:Z134"/>
  <sheetViews>
    <sheetView tabSelected="1" topLeftCell="A109" workbookViewId="0">
      <selection activeCell="T20" sqref="T20"/>
    </sheetView>
  </sheetViews>
  <sheetFormatPr defaultRowHeight="14.3" x14ac:dyDescent="0.25"/>
  <cols>
    <col min="1" max="1" width="15.125" customWidth="1"/>
    <col min="2" max="2" width="10.625" customWidth="1"/>
    <col min="3" max="3" width="10.5" customWidth="1"/>
    <col min="4" max="4" width="11.5" customWidth="1"/>
    <col min="5" max="8" width="12.375" bestFit="1" customWidth="1"/>
    <col min="9" max="9" width="14.75" bestFit="1" customWidth="1"/>
    <col min="10" max="10" width="13" customWidth="1"/>
    <col min="11" max="11" width="12.5" customWidth="1"/>
    <col min="12" max="12" width="13.75" customWidth="1"/>
    <col min="13" max="13" width="12.625" customWidth="1"/>
    <col min="14" max="15" width="12.375" customWidth="1"/>
    <col min="16" max="16" width="12.125" customWidth="1"/>
    <col min="17" max="17" width="13.625" customWidth="1"/>
    <col min="18" max="18" width="10.875" customWidth="1"/>
    <col min="19" max="19" width="14.5" customWidth="1"/>
    <col min="20" max="20" width="11.25" customWidth="1"/>
    <col min="21" max="21" width="12.125" customWidth="1"/>
    <col min="22" max="22" width="12.625" customWidth="1"/>
    <col min="23" max="23" width="12.375" customWidth="1"/>
    <col min="24" max="24" width="12.25" customWidth="1"/>
    <col min="25" max="25" width="11.625" customWidth="1"/>
    <col min="26" max="26" width="12.125" customWidth="1"/>
  </cols>
  <sheetData>
    <row r="2" spans="1:26" x14ac:dyDescent="0.25">
      <c r="A2" t="s">
        <v>8</v>
      </c>
      <c r="J2" t="s">
        <v>9</v>
      </c>
      <c r="S2" t="s">
        <v>37</v>
      </c>
    </row>
    <row r="3" spans="1:26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4</v>
      </c>
      <c r="G3" t="s">
        <v>5</v>
      </c>
      <c r="H3" t="s">
        <v>6</v>
      </c>
      <c r="I3" s="4" t="s">
        <v>25</v>
      </c>
      <c r="J3" t="s">
        <v>0</v>
      </c>
      <c r="K3" t="s">
        <v>1</v>
      </c>
      <c r="L3" t="s">
        <v>2</v>
      </c>
      <c r="M3" t="s">
        <v>3</v>
      </c>
      <c r="N3" t="s">
        <v>7</v>
      </c>
      <c r="O3" t="s">
        <v>4</v>
      </c>
      <c r="P3" t="s">
        <v>5</v>
      </c>
      <c r="Q3" t="s">
        <v>6</v>
      </c>
      <c r="R3" s="4" t="s">
        <v>25</v>
      </c>
      <c r="S3" t="s">
        <v>0</v>
      </c>
      <c r="T3" t="s">
        <v>1</v>
      </c>
      <c r="U3" t="s">
        <v>2</v>
      </c>
      <c r="V3" t="s">
        <v>3</v>
      </c>
      <c r="W3" t="s">
        <v>7</v>
      </c>
      <c r="X3" t="s">
        <v>4</v>
      </c>
      <c r="Y3" t="s">
        <v>5</v>
      </c>
      <c r="Z3" t="s">
        <v>6</v>
      </c>
    </row>
    <row r="4" spans="1:26" x14ac:dyDescent="0.25">
      <c r="A4">
        <v>5.8100000000000003E-6</v>
      </c>
      <c r="B4">
        <v>6.6800000000000004E-6</v>
      </c>
      <c r="C4">
        <v>9.1900000000000001E-6</v>
      </c>
      <c r="D4">
        <v>1.3550000000000001E-5</v>
      </c>
      <c r="E4">
        <v>8.8100000000000004E-6</v>
      </c>
      <c r="F4">
        <v>6.8280000000000001E-4</v>
      </c>
      <c r="G4">
        <v>8.67E-6</v>
      </c>
      <c r="H4">
        <v>1.827E-5</v>
      </c>
      <c r="I4" s="5">
        <v>1</v>
      </c>
      <c r="J4">
        <v>6.6900000000000003E-6</v>
      </c>
      <c r="K4">
        <v>6.3400000000000003E-6</v>
      </c>
      <c r="L4">
        <v>9.9799999999999993E-6</v>
      </c>
      <c r="M4">
        <v>8.5699999999999993E-6</v>
      </c>
      <c r="N4">
        <v>8.2500000000000006E-6</v>
      </c>
      <c r="O4">
        <v>1.11198E-3</v>
      </c>
      <c r="P4">
        <v>8.0600000000000008E-6</v>
      </c>
      <c r="Q4">
        <v>1.819E-5</v>
      </c>
      <c r="R4" s="5">
        <v>1</v>
      </c>
      <c r="S4">
        <v>2.1500000000000002E-6</v>
      </c>
      <c r="T4">
        <v>6.1399999999999997E-6</v>
      </c>
      <c r="U4">
        <v>7.1500000000000002E-6</v>
      </c>
      <c r="V4">
        <v>8.5199999999999997E-6</v>
      </c>
      <c r="W4">
        <v>8.1100000000000003E-6</v>
      </c>
      <c r="X4">
        <v>9.9587000000000005E-4</v>
      </c>
      <c r="Y4">
        <v>9.7000000000000003E-6</v>
      </c>
      <c r="Z4">
        <v>1.819E-5</v>
      </c>
    </row>
    <row r="5" spans="1:26" x14ac:dyDescent="0.25">
      <c r="A5">
        <v>3.8600000000000003E-6</v>
      </c>
      <c r="B5">
        <v>6.2500000000000003E-6</v>
      </c>
      <c r="C5">
        <v>7.0199999999999997E-6</v>
      </c>
      <c r="D5">
        <v>8.8200000000000003E-6</v>
      </c>
      <c r="E5">
        <v>8.3100000000000001E-6</v>
      </c>
      <c r="F5">
        <v>9.9730000000000001E-4</v>
      </c>
      <c r="G5">
        <v>8.9900000000000003E-6</v>
      </c>
      <c r="H5">
        <v>1.8159999999999999E-5</v>
      </c>
      <c r="I5" s="5">
        <v>2</v>
      </c>
      <c r="J5">
        <v>6.6000000000000003E-6</v>
      </c>
      <c r="K5">
        <v>6.2999999999999998E-6</v>
      </c>
      <c r="L5">
        <v>9.9699999999999994E-6</v>
      </c>
      <c r="M5">
        <v>8.5699999999999993E-6</v>
      </c>
      <c r="N5">
        <v>8.1699999999999997E-6</v>
      </c>
      <c r="O5">
        <v>9.9945000000000003E-4</v>
      </c>
      <c r="P5">
        <v>1.0519999999999999E-5</v>
      </c>
      <c r="Q5">
        <v>1.8159999999999999E-5</v>
      </c>
      <c r="R5" s="5">
        <v>2</v>
      </c>
      <c r="S5">
        <v>2.3E-6</v>
      </c>
      <c r="T5">
        <v>6.0900000000000001E-6</v>
      </c>
      <c r="U5">
        <v>5.2000000000000002E-6</v>
      </c>
      <c r="V5">
        <v>8.4500000000000004E-6</v>
      </c>
      <c r="W5">
        <v>9.0899999999999994E-6</v>
      </c>
      <c r="X5">
        <v>1.0523799999999999E-3</v>
      </c>
      <c r="Y5">
        <v>1.133E-5</v>
      </c>
      <c r="Z5">
        <v>2.2079999999999999E-5</v>
      </c>
    </row>
    <row r="6" spans="1:26" x14ac:dyDescent="0.25">
      <c r="A6">
        <v>5.2700000000000004E-6</v>
      </c>
      <c r="B6">
        <v>7.1999999999999997E-6</v>
      </c>
      <c r="C6">
        <v>9.1500000000000005E-6</v>
      </c>
      <c r="D6">
        <v>1.098E-5</v>
      </c>
      <c r="E6">
        <v>9.8700000000000004E-6</v>
      </c>
      <c r="F6">
        <v>5.7645999999999999E-4</v>
      </c>
      <c r="G6">
        <v>8.4999999999999999E-6</v>
      </c>
      <c r="H6">
        <v>1.8130000000000001E-5</v>
      </c>
      <c r="I6" s="5">
        <v>3</v>
      </c>
      <c r="J6">
        <v>6.7100000000000001E-6</v>
      </c>
      <c r="K6">
        <v>7.1899999999999998E-6</v>
      </c>
      <c r="L6">
        <v>1.0010000000000001E-5</v>
      </c>
      <c r="M6">
        <v>8.6200000000000005E-6</v>
      </c>
      <c r="N6">
        <v>8.1599999999999998E-6</v>
      </c>
      <c r="O6">
        <v>1.1112699999999999E-3</v>
      </c>
      <c r="P6">
        <v>7.9300000000000003E-6</v>
      </c>
      <c r="Q6">
        <v>1.8090000000000001E-5</v>
      </c>
      <c r="R6" s="5">
        <v>3</v>
      </c>
      <c r="S6">
        <v>2.43E-6</v>
      </c>
      <c r="T6">
        <v>6.9800000000000001E-6</v>
      </c>
      <c r="U6">
        <v>5.2100000000000001E-6</v>
      </c>
      <c r="V6">
        <v>8.4600000000000003E-6</v>
      </c>
      <c r="W6">
        <v>8.1999999999999994E-6</v>
      </c>
      <c r="X6">
        <v>1.0752699999999999E-3</v>
      </c>
      <c r="Y6">
        <v>9.6900000000000004E-6</v>
      </c>
      <c r="Z6">
        <v>2.0040000000000001E-5</v>
      </c>
    </row>
    <row r="7" spans="1:26" x14ac:dyDescent="0.25">
      <c r="A7">
        <v>4.69E-6</v>
      </c>
      <c r="B7">
        <v>6.3099999999999997E-6</v>
      </c>
      <c r="C7">
        <v>8.7399999999999993E-6</v>
      </c>
      <c r="D7">
        <v>1.008E-5</v>
      </c>
      <c r="E7">
        <v>8.5599999999999994E-6</v>
      </c>
      <c r="F7">
        <v>1.00183E-3</v>
      </c>
      <c r="G7">
        <v>8.2800000000000003E-6</v>
      </c>
      <c r="H7">
        <v>2.069E-5</v>
      </c>
      <c r="I7" s="5">
        <v>4</v>
      </c>
      <c r="J7">
        <v>7.4699999999999996E-6</v>
      </c>
      <c r="K7">
        <v>7.2300000000000002E-6</v>
      </c>
      <c r="L7">
        <v>1.198E-5</v>
      </c>
      <c r="M7">
        <v>1.0560000000000001E-5</v>
      </c>
      <c r="N7">
        <v>9.4199999999999996E-6</v>
      </c>
      <c r="O7">
        <v>9.9730000000000001E-4</v>
      </c>
      <c r="P7">
        <v>7.8800000000000008E-6</v>
      </c>
      <c r="Q7">
        <v>1.9510000000000001E-5</v>
      </c>
      <c r="R7" s="5">
        <v>4</v>
      </c>
      <c r="S7">
        <v>2.1600000000000001E-6</v>
      </c>
      <c r="T7">
        <v>6.7800000000000003E-6</v>
      </c>
      <c r="U7">
        <v>5.2900000000000002E-6</v>
      </c>
      <c r="V7">
        <v>9.8500000000000006E-6</v>
      </c>
      <c r="W7">
        <v>9.5200000000000003E-6</v>
      </c>
      <c r="X7">
        <v>9.9062999999999994E-4</v>
      </c>
      <c r="Y7">
        <v>9.6299999999999993E-6</v>
      </c>
      <c r="Z7">
        <v>1.8099999999999999E-5</v>
      </c>
    </row>
    <row r="8" spans="1:26" x14ac:dyDescent="0.25">
      <c r="A8">
        <v>5.9900000000000002E-6</v>
      </c>
      <c r="B8">
        <v>7.0899999999999999E-6</v>
      </c>
      <c r="C8">
        <v>9.8200000000000008E-6</v>
      </c>
      <c r="D8">
        <v>1.0679999999999999E-5</v>
      </c>
      <c r="E8">
        <v>9.8600000000000005E-6</v>
      </c>
      <c r="F8">
        <v>9.9730000000000001E-4</v>
      </c>
      <c r="G8">
        <v>9.0699999999999996E-6</v>
      </c>
      <c r="H8">
        <v>1.8099999999999999E-5</v>
      </c>
      <c r="I8" s="5">
        <v>5</v>
      </c>
      <c r="J8">
        <v>7.7400000000000004E-6</v>
      </c>
      <c r="K8">
        <v>6.0399999999999998E-6</v>
      </c>
      <c r="L8">
        <v>9.7999999999999993E-6</v>
      </c>
      <c r="M8">
        <v>8.5299999999999996E-6</v>
      </c>
      <c r="N8">
        <v>8.2800000000000003E-6</v>
      </c>
      <c r="O8">
        <v>1.0387899999999999E-3</v>
      </c>
      <c r="P8">
        <v>7.8399999999999995E-6</v>
      </c>
      <c r="Q8">
        <v>1.8159999999999999E-5</v>
      </c>
      <c r="R8" s="5">
        <v>5</v>
      </c>
      <c r="S8">
        <v>2.8399999999999999E-6</v>
      </c>
      <c r="T8">
        <v>6.19E-6</v>
      </c>
      <c r="U8">
        <v>5.0799999999999996E-6</v>
      </c>
      <c r="V8">
        <v>8.4600000000000003E-6</v>
      </c>
      <c r="W8">
        <v>8.1899999999999995E-6</v>
      </c>
      <c r="X8">
        <v>9.5606E-4</v>
      </c>
      <c r="Y8">
        <v>9.6600000000000007E-6</v>
      </c>
      <c r="Z8">
        <v>3.595E-5</v>
      </c>
    </row>
    <row r="9" spans="1:26" x14ac:dyDescent="0.25">
      <c r="A9">
        <v>3.4999999999999999E-6</v>
      </c>
      <c r="B9">
        <v>7.61E-6</v>
      </c>
      <c r="C9">
        <v>6.6499999999999999E-6</v>
      </c>
      <c r="D9">
        <v>8.85E-6</v>
      </c>
      <c r="E9">
        <v>8.6999999999999997E-6</v>
      </c>
      <c r="F9">
        <v>9.9707000000000007E-4</v>
      </c>
      <c r="G9">
        <v>9.3000000000000007E-6</v>
      </c>
      <c r="H9">
        <v>1.821E-5</v>
      </c>
      <c r="I9" s="5">
        <v>6</v>
      </c>
      <c r="J9">
        <v>6.5300000000000002E-6</v>
      </c>
      <c r="K9">
        <v>6.0700000000000003E-6</v>
      </c>
      <c r="L9">
        <v>9.8600000000000005E-6</v>
      </c>
      <c r="M9">
        <v>1.203E-5</v>
      </c>
      <c r="N9">
        <v>8.1599999999999998E-6</v>
      </c>
      <c r="O9">
        <v>9.9993E-4</v>
      </c>
      <c r="P9">
        <v>7.8900000000000007E-6</v>
      </c>
      <c r="Q9">
        <v>1.7980000000000001E-5</v>
      </c>
      <c r="R9" s="5">
        <v>6</v>
      </c>
      <c r="S9">
        <v>2.1399999999999998E-6</v>
      </c>
      <c r="T9">
        <v>6.9199999999999998E-6</v>
      </c>
      <c r="U9">
        <v>5.2900000000000002E-6</v>
      </c>
      <c r="V9">
        <v>1.046E-5</v>
      </c>
      <c r="W9">
        <v>8.3699999999999995E-6</v>
      </c>
      <c r="X9">
        <v>9.9707000000000007E-4</v>
      </c>
      <c r="Y9">
        <v>1.079E-5</v>
      </c>
      <c r="Z9">
        <v>1.806E-5</v>
      </c>
    </row>
    <row r="10" spans="1:26" x14ac:dyDescent="0.25">
      <c r="A10">
        <v>4.4299999999999999E-6</v>
      </c>
      <c r="B10">
        <v>6.7599999999999997E-6</v>
      </c>
      <c r="C10">
        <v>7.2599999999999999E-6</v>
      </c>
      <c r="D10">
        <v>8.7600000000000008E-6</v>
      </c>
      <c r="E10">
        <v>8.4600000000000003E-6</v>
      </c>
      <c r="F10">
        <v>9.9730000000000001E-4</v>
      </c>
      <c r="G10">
        <v>8.9299999999999992E-6</v>
      </c>
      <c r="H10">
        <v>1.8329999999999999E-5</v>
      </c>
      <c r="I10" s="5">
        <v>7</v>
      </c>
      <c r="J10">
        <v>7.52E-6</v>
      </c>
      <c r="K10">
        <v>7.0700000000000001E-6</v>
      </c>
      <c r="L10">
        <v>1.1749999999999999E-5</v>
      </c>
      <c r="M10">
        <v>1.029E-5</v>
      </c>
      <c r="N10">
        <v>9.5300000000000002E-6</v>
      </c>
      <c r="O10">
        <v>9.9707000000000007E-4</v>
      </c>
      <c r="P10">
        <v>7.8099999999999998E-6</v>
      </c>
      <c r="Q10">
        <v>1.8369999999999999E-5</v>
      </c>
      <c r="R10" s="5">
        <v>7</v>
      </c>
      <c r="S10">
        <v>2.2500000000000001E-6</v>
      </c>
      <c r="T10">
        <v>6.8199999999999999E-6</v>
      </c>
      <c r="U10">
        <v>5.1200000000000001E-6</v>
      </c>
      <c r="V10">
        <v>8.4600000000000003E-6</v>
      </c>
      <c r="W10">
        <v>8.1799999999999996E-6</v>
      </c>
      <c r="X10">
        <v>9.9707000000000007E-4</v>
      </c>
      <c r="Y10">
        <v>9.5899999999999997E-6</v>
      </c>
      <c r="Z10">
        <v>1.8349999999999999E-5</v>
      </c>
    </row>
    <row r="11" spans="1:26" x14ac:dyDescent="0.25">
      <c r="A11">
        <v>5.4399999999999996E-6</v>
      </c>
      <c r="B11">
        <v>6.9700000000000002E-6</v>
      </c>
      <c r="C11">
        <v>1.8289999999999999E-5</v>
      </c>
      <c r="D11">
        <v>2.41E-5</v>
      </c>
      <c r="E11">
        <v>8.3100000000000001E-6</v>
      </c>
      <c r="F11">
        <v>9.9659000000000011E-4</v>
      </c>
      <c r="G11">
        <v>8.1499999999999999E-6</v>
      </c>
      <c r="H11">
        <v>1.823E-5</v>
      </c>
      <c r="I11" s="5">
        <v>8</v>
      </c>
      <c r="J11">
        <v>7.5000000000000002E-6</v>
      </c>
      <c r="K11">
        <v>7.1300000000000003E-6</v>
      </c>
      <c r="L11">
        <v>9.9000000000000001E-6</v>
      </c>
      <c r="M11">
        <v>8.5900000000000008E-6</v>
      </c>
      <c r="N11">
        <v>8.2700000000000004E-6</v>
      </c>
      <c r="O11">
        <v>6.7367000000000002E-4</v>
      </c>
      <c r="P11">
        <v>7.8499999999999994E-6</v>
      </c>
      <c r="Q11">
        <v>1.8170000000000001E-5</v>
      </c>
      <c r="R11" s="5">
        <v>8</v>
      </c>
      <c r="S11">
        <v>2.1399999999999998E-6</v>
      </c>
      <c r="T11">
        <v>6.5300000000000002E-6</v>
      </c>
      <c r="U11">
        <v>4.9100000000000004E-6</v>
      </c>
      <c r="V11">
        <v>8.1899999999999995E-6</v>
      </c>
      <c r="W11">
        <v>8.2600000000000005E-6</v>
      </c>
      <c r="X11">
        <v>9.9682999999999998E-4</v>
      </c>
      <c r="Y11">
        <v>9.6800000000000005E-6</v>
      </c>
      <c r="Z11">
        <v>1.7900000000000001E-5</v>
      </c>
    </row>
    <row r="12" spans="1:26" x14ac:dyDescent="0.25">
      <c r="A12">
        <v>4.6800000000000001E-6</v>
      </c>
      <c r="B12">
        <v>5.7899999999999996E-6</v>
      </c>
      <c r="C12">
        <v>7.1899999999999998E-6</v>
      </c>
      <c r="D12">
        <v>1.1240000000000001E-5</v>
      </c>
      <c r="E12">
        <v>7.2099999999999996E-6</v>
      </c>
      <c r="F12">
        <v>8.4374999999999999E-4</v>
      </c>
      <c r="G12">
        <v>7.9400000000000002E-6</v>
      </c>
      <c r="H12">
        <v>1.8050000000000002E-5</v>
      </c>
      <c r="I12" s="5">
        <v>9</v>
      </c>
      <c r="J12">
        <v>6.4200000000000004E-6</v>
      </c>
      <c r="K12">
        <v>5.8699999999999997E-6</v>
      </c>
      <c r="L12">
        <v>9.9899999999999992E-6</v>
      </c>
      <c r="M12">
        <v>8.3000000000000002E-6</v>
      </c>
      <c r="N12">
        <v>8.0299999999999994E-6</v>
      </c>
      <c r="O12">
        <v>9.9730000000000001E-4</v>
      </c>
      <c r="P12">
        <v>8.1000000000000004E-6</v>
      </c>
      <c r="Q12">
        <v>1.821E-5</v>
      </c>
      <c r="R12" s="5">
        <v>9</v>
      </c>
      <c r="S12">
        <v>2.03E-6</v>
      </c>
      <c r="T12">
        <v>5.7200000000000003E-6</v>
      </c>
      <c r="U12">
        <v>8.4800000000000001E-6</v>
      </c>
      <c r="V12">
        <v>8.2500000000000006E-6</v>
      </c>
      <c r="W12">
        <v>8.3100000000000001E-6</v>
      </c>
      <c r="X12">
        <v>9.9802000000000007E-4</v>
      </c>
      <c r="Y12">
        <v>9.3300000000000005E-6</v>
      </c>
      <c r="Z12">
        <v>1.8099999999999999E-5</v>
      </c>
    </row>
    <row r="13" spans="1:26" x14ac:dyDescent="0.25">
      <c r="A13">
        <v>4.6800000000000001E-6</v>
      </c>
      <c r="B13">
        <v>5.8300000000000001E-6</v>
      </c>
      <c r="C13">
        <v>7.8199999999999997E-6</v>
      </c>
      <c r="D13">
        <v>8.67E-6</v>
      </c>
      <c r="E13">
        <v>9.4900000000000006E-6</v>
      </c>
      <c r="F13">
        <v>9.9945000000000003E-4</v>
      </c>
      <c r="G13">
        <v>8.6200000000000005E-6</v>
      </c>
      <c r="H13">
        <v>1.8649999999999999E-5</v>
      </c>
      <c r="I13" s="5">
        <v>10</v>
      </c>
      <c r="J13">
        <v>7.52E-6</v>
      </c>
      <c r="K13">
        <v>6.9500000000000004E-6</v>
      </c>
      <c r="L13">
        <v>1.234E-5</v>
      </c>
      <c r="M13">
        <v>8.5799999999999992E-6</v>
      </c>
      <c r="N13">
        <v>8.2600000000000005E-6</v>
      </c>
      <c r="O13">
        <v>9.9372999999999996E-4</v>
      </c>
      <c r="P13">
        <v>7.9100000000000005E-6</v>
      </c>
      <c r="Q13">
        <v>1.804E-5</v>
      </c>
      <c r="R13" s="5">
        <v>10</v>
      </c>
      <c r="S13">
        <v>2.1299999999999999E-6</v>
      </c>
      <c r="T13">
        <v>7.0099999999999998E-6</v>
      </c>
      <c r="U13">
        <v>5.1900000000000003E-6</v>
      </c>
      <c r="V13">
        <v>9.2499999999999995E-6</v>
      </c>
      <c r="W13">
        <v>8.2099999999999993E-6</v>
      </c>
      <c r="X13">
        <v>7.2557999999999997E-4</v>
      </c>
      <c r="Y13">
        <v>9.5300000000000002E-6</v>
      </c>
      <c r="Z13">
        <v>1.7900000000000001E-5</v>
      </c>
    </row>
    <row r="14" spans="1:26" x14ac:dyDescent="0.25">
      <c r="A14">
        <v>4.3900000000000003E-6</v>
      </c>
      <c r="B14">
        <v>5.9599999999999997E-6</v>
      </c>
      <c r="C14">
        <v>7.5800000000000003E-6</v>
      </c>
      <c r="D14">
        <v>8.8599999999999999E-6</v>
      </c>
      <c r="E14">
        <v>8.4300000000000006E-6</v>
      </c>
      <c r="F14">
        <v>9.975400000000001E-4</v>
      </c>
      <c r="G14">
        <v>8.3299999999999999E-6</v>
      </c>
      <c r="H14">
        <v>1.8029999999999998E-5</v>
      </c>
      <c r="I14" s="5">
        <v>11</v>
      </c>
      <c r="J14">
        <v>6.55E-6</v>
      </c>
      <c r="K14">
        <v>6.0499999999999997E-6</v>
      </c>
      <c r="L14">
        <v>1.028E-5</v>
      </c>
      <c r="M14">
        <v>8.5499999999999995E-6</v>
      </c>
      <c r="N14">
        <v>8.2300000000000008E-6</v>
      </c>
      <c r="O14">
        <v>1.0001700000000001E-3</v>
      </c>
      <c r="P14">
        <v>7.8199999999999997E-6</v>
      </c>
      <c r="Q14">
        <v>1.7980000000000001E-5</v>
      </c>
      <c r="R14" s="5">
        <v>11</v>
      </c>
      <c r="S14">
        <v>2.1799999999999999E-6</v>
      </c>
      <c r="T14">
        <v>6.7900000000000002E-6</v>
      </c>
      <c r="U14">
        <v>5.2700000000000004E-6</v>
      </c>
      <c r="V14">
        <v>8.3899999999999993E-6</v>
      </c>
      <c r="W14">
        <v>8.4700000000000002E-6</v>
      </c>
      <c r="X14">
        <v>1.0402199999999999E-3</v>
      </c>
      <c r="Y14">
        <v>9.6099999999999995E-6</v>
      </c>
      <c r="Z14">
        <v>9.975400000000001E-4</v>
      </c>
    </row>
    <row r="15" spans="1:26" x14ac:dyDescent="0.25">
      <c r="A15">
        <v>4.8799999999999999E-6</v>
      </c>
      <c r="B15">
        <v>6.9399999999999996E-6</v>
      </c>
      <c r="C15">
        <v>8.67E-6</v>
      </c>
      <c r="D15">
        <v>1.095E-5</v>
      </c>
      <c r="E15">
        <v>8.9900000000000003E-6</v>
      </c>
      <c r="F15">
        <v>9.9707000000000007E-4</v>
      </c>
      <c r="G15">
        <v>9.5100000000000004E-6</v>
      </c>
      <c r="H15">
        <v>1.925E-5</v>
      </c>
      <c r="I15" s="5">
        <v>12</v>
      </c>
      <c r="J15">
        <v>7.5499999999999997E-6</v>
      </c>
      <c r="K15">
        <v>7.2400000000000001E-6</v>
      </c>
      <c r="L15">
        <v>1.172E-5</v>
      </c>
      <c r="M15">
        <v>1.047E-5</v>
      </c>
      <c r="N15">
        <v>9.5799999999999998E-6</v>
      </c>
      <c r="O15">
        <v>9.975400000000001E-4</v>
      </c>
      <c r="P15">
        <v>9.2900000000000008E-6</v>
      </c>
      <c r="Q15">
        <v>2.139E-5</v>
      </c>
      <c r="R15" s="5">
        <v>12</v>
      </c>
      <c r="S15">
        <v>2.1500000000000002E-6</v>
      </c>
      <c r="T15">
        <v>5.8300000000000001E-6</v>
      </c>
      <c r="U15">
        <v>5.0900000000000004E-6</v>
      </c>
      <c r="V15">
        <v>8.3799999999999994E-6</v>
      </c>
      <c r="W15">
        <v>8.1499999999999999E-6</v>
      </c>
      <c r="X15">
        <v>9.9873999999999991E-4</v>
      </c>
      <c r="Y15">
        <v>9.5400000000000001E-6</v>
      </c>
      <c r="Z15">
        <v>1.8009999999999999E-5</v>
      </c>
    </row>
    <row r="16" spans="1:26" x14ac:dyDescent="0.25">
      <c r="A16" s="7">
        <f>SUM(A4:A15)</f>
        <v>5.7620000000000014E-5</v>
      </c>
      <c r="B16" s="7">
        <f t="shared" ref="B16:H16" si="0">SUM(B4:B15)</f>
        <v>7.9389999999999997E-5</v>
      </c>
      <c r="C16" s="7">
        <f t="shared" si="0"/>
        <v>1.0738000000000001E-4</v>
      </c>
      <c r="D16" s="7">
        <f t="shared" si="0"/>
        <v>1.3553999999999999E-4</v>
      </c>
      <c r="E16" s="7">
        <f t="shared" si="0"/>
        <v>1.05E-4</v>
      </c>
      <c r="F16" s="7">
        <f t="shared" si="0"/>
        <v>1.1084460000000001E-2</v>
      </c>
      <c r="G16" s="7">
        <f t="shared" si="0"/>
        <v>1.0428999999999998E-4</v>
      </c>
      <c r="H16" s="7">
        <f t="shared" si="0"/>
        <v>2.221E-4</v>
      </c>
      <c r="I16" s="6" t="s">
        <v>26</v>
      </c>
      <c r="J16" s="7">
        <f t="shared" ref="J16" si="1">SUM(J4:J15)</f>
        <v>8.4799999999999988E-5</v>
      </c>
      <c r="K16" s="7">
        <f t="shared" ref="K16" si="2">SUM(K4:K15)</f>
        <v>7.9480000000000018E-5</v>
      </c>
      <c r="L16" s="7">
        <f t="shared" ref="L16" si="3">SUM(L4:L15)</f>
        <v>1.2757999999999999E-4</v>
      </c>
      <c r="M16" s="7">
        <f t="shared" ref="M16" si="4">SUM(M4:M15)</f>
        <v>1.1166E-4</v>
      </c>
      <c r="N16" s="7">
        <f t="shared" ref="N16" si="5">SUM(N4:N15)</f>
        <v>1.0234E-4</v>
      </c>
      <c r="O16" s="7">
        <f t="shared" ref="O16" si="6">SUM(O4:O15)</f>
        <v>1.1918199999999999E-2</v>
      </c>
      <c r="P16" s="7">
        <f>SUM(P4:P15)</f>
        <v>9.8899999999999992E-5</v>
      </c>
      <c r="Q16" s="7">
        <f t="shared" ref="Q16" si="7">SUM(Q4:Q15)</f>
        <v>2.2225000000000004E-4</v>
      </c>
      <c r="R16" s="6" t="s">
        <v>26</v>
      </c>
      <c r="S16" s="7">
        <f t="shared" ref="S16" si="8">SUM(S4:S15)</f>
        <v>2.6899999999999997E-5</v>
      </c>
      <c r="T16" s="7">
        <f t="shared" ref="T16" si="9">SUM(T4:T15)</f>
        <v>7.7799999999999994E-5</v>
      </c>
      <c r="U16" s="7">
        <f t="shared" ref="U16" si="10">SUM(U4:U15)</f>
        <v>6.7279999999999993E-5</v>
      </c>
      <c r="V16" s="7">
        <f t="shared" ref="V16" si="11">SUM(V4:V15)</f>
        <v>1.0512E-4</v>
      </c>
      <c r="W16" s="7">
        <f t="shared" ref="W16" si="12">SUM(W4:W15)</f>
        <v>1.0106E-4</v>
      </c>
      <c r="X16" s="7">
        <f t="shared" ref="X16" si="13">SUM(X4:X15)</f>
        <v>1.1823739999999999E-2</v>
      </c>
      <c r="Y16" s="7">
        <f t="shared" ref="Y16" si="14">SUM(Y4:Y15)</f>
        <v>1.1808000000000001E-4</v>
      </c>
      <c r="Z16" s="7">
        <f t="shared" ref="Z16" si="15">SUM(Z4:Z15)</f>
        <v>1.2202199999999999E-3</v>
      </c>
    </row>
    <row r="17" spans="1:26" x14ac:dyDescent="0.25">
      <c r="A17" t="s">
        <v>14</v>
      </c>
      <c r="J17" t="s">
        <v>15</v>
      </c>
      <c r="S17" t="s">
        <v>36</v>
      </c>
    </row>
    <row r="18" spans="1:26" x14ac:dyDescent="0.25">
      <c r="A18" t="s">
        <v>0</v>
      </c>
      <c r="B18" t="s">
        <v>1</v>
      </c>
      <c r="C18" t="s">
        <v>2</v>
      </c>
      <c r="D18" t="s">
        <v>3</v>
      </c>
      <c r="E18" t="s">
        <v>7</v>
      </c>
      <c r="F18" t="s">
        <v>4</v>
      </c>
      <c r="G18" t="s">
        <v>5</v>
      </c>
      <c r="H18" t="s">
        <v>6</v>
      </c>
      <c r="I18" s="4" t="s">
        <v>25</v>
      </c>
      <c r="J18" t="s">
        <v>0</v>
      </c>
      <c r="K18" t="s">
        <v>1</v>
      </c>
      <c r="L18" t="s">
        <v>2</v>
      </c>
      <c r="M18" t="s">
        <v>3</v>
      </c>
      <c r="N18" t="s">
        <v>7</v>
      </c>
      <c r="O18" t="s">
        <v>4</v>
      </c>
      <c r="P18" t="s">
        <v>5</v>
      </c>
      <c r="Q18" t="s">
        <v>6</v>
      </c>
      <c r="R18" s="4" t="s">
        <v>25</v>
      </c>
      <c r="S18" t="s">
        <v>0</v>
      </c>
      <c r="T18" t="s">
        <v>1</v>
      </c>
      <c r="U18" t="s">
        <v>2</v>
      </c>
      <c r="V18" t="s">
        <v>3</v>
      </c>
      <c r="W18" t="s">
        <v>7</v>
      </c>
      <c r="X18" t="s">
        <v>4</v>
      </c>
      <c r="Y18" t="s">
        <v>5</v>
      </c>
      <c r="Z18" t="s">
        <v>6</v>
      </c>
    </row>
    <row r="19" spans="1:26" x14ac:dyDescent="0.25">
      <c r="A19">
        <v>7.6760000000000004E-5</v>
      </c>
      <c r="B19">
        <v>9.4289999999999993E-5</v>
      </c>
      <c r="C19">
        <v>1.1444E-4</v>
      </c>
      <c r="D19">
        <v>7.6340000000000004E-5</v>
      </c>
      <c r="E19">
        <v>6.6810000000000006E-5</v>
      </c>
      <c r="F19">
        <v>1.1072199999999999E-3</v>
      </c>
      <c r="G19">
        <v>8.1450000000000001E-5</v>
      </c>
      <c r="H19">
        <v>6.8079999999999999E-5</v>
      </c>
      <c r="I19" s="5">
        <v>1</v>
      </c>
      <c r="J19">
        <v>1.0004E-3</v>
      </c>
      <c r="K19">
        <v>1.1021E-4</v>
      </c>
      <c r="L19">
        <v>2.5750000000000002E-4</v>
      </c>
      <c r="M19">
        <v>6.923E-5</v>
      </c>
      <c r="N19">
        <v>9.9610999999999992E-4</v>
      </c>
      <c r="O19">
        <v>9.9659000000000011E-4</v>
      </c>
      <c r="P19">
        <v>7.004E-5</v>
      </c>
      <c r="Q19">
        <v>7.0699999999999997E-5</v>
      </c>
      <c r="R19" s="5">
        <v>1</v>
      </c>
      <c r="S19">
        <v>8.2099999999999993E-6</v>
      </c>
      <c r="T19">
        <v>9.3720000000000004E-5</v>
      </c>
      <c r="U19">
        <v>9.8869999999999994E-5</v>
      </c>
      <c r="V19">
        <v>6.2749999999999994E-5</v>
      </c>
      <c r="W19">
        <v>7.1899999999999999E-5</v>
      </c>
      <c r="X19">
        <v>1.0397399999999999E-3</v>
      </c>
      <c r="Y19">
        <v>9.9682999999999998E-4</v>
      </c>
      <c r="Z19">
        <v>6.868E-5</v>
      </c>
    </row>
    <row r="20" spans="1:26" x14ac:dyDescent="0.25">
      <c r="A20">
        <v>7.9400000000000006E-5</v>
      </c>
      <c r="B20">
        <v>1.0402199999999999E-3</v>
      </c>
      <c r="C20">
        <v>1.7358E-4</v>
      </c>
      <c r="D20">
        <v>6.7700000000000006E-5</v>
      </c>
      <c r="E20">
        <v>7.3079999999999998E-5</v>
      </c>
      <c r="F20">
        <v>9.9777999999999998E-4</v>
      </c>
      <c r="G20">
        <v>8.1810000000000004E-5</v>
      </c>
      <c r="H20">
        <v>6.9729999999999998E-5</v>
      </c>
      <c r="I20" s="5">
        <v>2</v>
      </c>
      <c r="J20">
        <v>9.6416000000000004E-4</v>
      </c>
      <c r="K20">
        <v>9.9209999999999994E-5</v>
      </c>
      <c r="L20">
        <v>2.5458000000000002E-4</v>
      </c>
      <c r="M20">
        <v>6.0930000000000001E-5</v>
      </c>
      <c r="N20">
        <v>6.5740000000000004E-5</v>
      </c>
      <c r="O20">
        <v>9.9802000000000007E-4</v>
      </c>
      <c r="P20">
        <v>7.1630000000000004E-5</v>
      </c>
      <c r="Q20">
        <v>6.7899999999999997E-5</v>
      </c>
      <c r="R20" s="5">
        <v>2</v>
      </c>
      <c r="S20">
        <v>7.7999999999999999E-6</v>
      </c>
      <c r="T20">
        <v>1.3350999999999999E-4</v>
      </c>
      <c r="U20">
        <v>1.1599000000000001E-4</v>
      </c>
      <c r="V20">
        <v>6.7710000000000001E-5</v>
      </c>
      <c r="W20">
        <v>8.9610000000000004E-5</v>
      </c>
      <c r="X20">
        <v>1.99461E-3</v>
      </c>
      <c r="Y20">
        <v>1.0192E-4</v>
      </c>
      <c r="Z20">
        <v>7.1940000000000006E-5</v>
      </c>
    </row>
    <row r="21" spans="1:26" x14ac:dyDescent="0.25">
      <c r="A21">
        <v>8.1199999999999995E-5</v>
      </c>
      <c r="B21">
        <v>1.0938999999999999E-4</v>
      </c>
      <c r="C21">
        <v>1.7700999999999999E-4</v>
      </c>
      <c r="D21">
        <v>7.2329999999999994E-5</v>
      </c>
      <c r="E21">
        <v>9.930099999999999E-4</v>
      </c>
      <c r="F21">
        <v>9.9682999999999998E-4</v>
      </c>
      <c r="G21">
        <v>9.6130000000000003E-5</v>
      </c>
      <c r="H21">
        <v>6.7810000000000003E-5</v>
      </c>
      <c r="I21" s="5">
        <v>3</v>
      </c>
      <c r="J21">
        <v>1.7673999999999999E-4</v>
      </c>
      <c r="K21">
        <v>9.6609999999999998E-5</v>
      </c>
      <c r="L21">
        <v>2.5242E-4</v>
      </c>
      <c r="M21">
        <v>6.2700000000000006E-5</v>
      </c>
      <c r="N21">
        <v>6.601E-5</v>
      </c>
      <c r="O21">
        <v>9.9707000000000007E-4</v>
      </c>
      <c r="P21">
        <v>7.0350000000000002E-5</v>
      </c>
      <c r="Q21">
        <v>6.7639999999999996E-5</v>
      </c>
      <c r="R21" s="5">
        <v>3</v>
      </c>
      <c r="S21">
        <v>8.5900000000000008E-6</v>
      </c>
      <c r="T21">
        <v>9.9682999999999998E-4</v>
      </c>
      <c r="U21">
        <v>1.0643E-4</v>
      </c>
      <c r="V21">
        <v>6.3239999999999998E-5</v>
      </c>
      <c r="W21">
        <v>7.1860000000000007E-5</v>
      </c>
      <c r="X21">
        <v>9.9825999999999995E-4</v>
      </c>
      <c r="Y21">
        <v>9.9659000000000011E-4</v>
      </c>
      <c r="Z21">
        <v>6.8629999999999999E-5</v>
      </c>
    </row>
    <row r="22" spans="1:26" x14ac:dyDescent="0.25">
      <c r="A22">
        <v>9.2839999999999999E-5</v>
      </c>
      <c r="B22">
        <v>9.8649999999999999E-5</v>
      </c>
      <c r="C22">
        <v>1.8055E-4</v>
      </c>
      <c r="D22">
        <v>6.8850000000000007E-5</v>
      </c>
      <c r="E22">
        <v>6.7160000000000001E-5</v>
      </c>
      <c r="F22">
        <v>9.975400000000001E-4</v>
      </c>
      <c r="G22">
        <v>8.4300000000000003E-5</v>
      </c>
      <c r="H22">
        <v>9.9610999999999992E-4</v>
      </c>
      <c r="I22" s="5">
        <v>4</v>
      </c>
      <c r="J22">
        <v>1.6674999999999999E-4</v>
      </c>
      <c r="K22">
        <v>9.8850000000000004E-5</v>
      </c>
      <c r="L22">
        <v>2.5564000000000001E-4</v>
      </c>
      <c r="M22">
        <v>6.1929999999999998E-5</v>
      </c>
      <c r="N22">
        <v>6.7249999999999995E-5</v>
      </c>
      <c r="O22">
        <v>9.9730000000000001E-4</v>
      </c>
      <c r="P22">
        <v>7.0450000000000005E-5</v>
      </c>
      <c r="Q22">
        <v>6.9389999999999998E-5</v>
      </c>
      <c r="R22" s="5">
        <v>4</v>
      </c>
      <c r="S22">
        <v>9.4299999999999995E-6</v>
      </c>
      <c r="T22">
        <v>1.0121E-4</v>
      </c>
      <c r="U22">
        <v>9.8560000000000005E-5</v>
      </c>
      <c r="V22">
        <v>6.2879999999999994E-5</v>
      </c>
      <c r="W22">
        <v>7.0279999999999998E-5</v>
      </c>
      <c r="X22">
        <v>9.9777999999999998E-4</v>
      </c>
      <c r="Y22">
        <v>8.8819999999999993E-5</v>
      </c>
      <c r="Z22">
        <v>6.7710000000000001E-5</v>
      </c>
    </row>
    <row r="23" spans="1:26" x14ac:dyDescent="0.25">
      <c r="A23">
        <v>9.1089999999999997E-5</v>
      </c>
      <c r="B23">
        <v>9.9635000000000001E-4</v>
      </c>
      <c r="C23">
        <v>1.9099000000000001E-4</v>
      </c>
      <c r="D23">
        <v>7.2329999999999994E-5</v>
      </c>
      <c r="E23">
        <v>6.4789999999999995E-5</v>
      </c>
      <c r="F23">
        <v>9.9467999999999996E-4</v>
      </c>
      <c r="G23">
        <v>8.4950000000000005E-5</v>
      </c>
      <c r="H23">
        <v>6.7940000000000003E-5</v>
      </c>
      <c r="I23" s="5">
        <v>5</v>
      </c>
      <c r="J23">
        <v>1.6615999999999999E-4</v>
      </c>
      <c r="K23">
        <v>1.1695E-4</v>
      </c>
      <c r="L23">
        <v>2.6106000000000002E-4</v>
      </c>
      <c r="M23">
        <v>6.4700000000000001E-5</v>
      </c>
      <c r="N23">
        <v>6.8499999999999998E-5</v>
      </c>
      <c r="O23">
        <v>9.975400000000001E-4</v>
      </c>
      <c r="P23">
        <v>1.2210000000000001E-4</v>
      </c>
      <c r="Q23">
        <v>2.4463000000000002E-4</v>
      </c>
      <c r="R23" s="5">
        <v>5</v>
      </c>
      <c r="S23">
        <v>8.3899999999999993E-6</v>
      </c>
      <c r="T23">
        <v>9.5530000000000002E-5</v>
      </c>
      <c r="U23">
        <v>9.8289999999999996E-5</v>
      </c>
      <c r="V23">
        <v>6.2529999999999999E-5</v>
      </c>
      <c r="W23">
        <v>7.4519999999999998E-5</v>
      </c>
      <c r="X23">
        <v>9.9515999999999992E-4</v>
      </c>
      <c r="Y23">
        <v>8.9800000000000001E-5</v>
      </c>
      <c r="Z23">
        <v>6.7710000000000001E-5</v>
      </c>
    </row>
    <row r="24" spans="1:26" x14ac:dyDescent="0.25">
      <c r="A24">
        <v>6.923E-5</v>
      </c>
      <c r="B24">
        <v>9.7899999999999994E-5</v>
      </c>
      <c r="C24">
        <v>1.6573E-4</v>
      </c>
      <c r="D24">
        <v>6.7609999999999998E-5</v>
      </c>
      <c r="E24">
        <v>7.8650000000000001E-5</v>
      </c>
      <c r="F24">
        <v>9.9825999999999995E-4</v>
      </c>
      <c r="G24">
        <v>8.5859999999999994E-5</v>
      </c>
      <c r="H24">
        <v>8.1409999999999995E-5</v>
      </c>
      <c r="I24" s="5">
        <v>6</v>
      </c>
      <c r="J24">
        <v>9.975400000000001E-4</v>
      </c>
      <c r="K24">
        <v>1.1455000000000001E-4</v>
      </c>
      <c r="L24">
        <v>1.0387899999999999E-3</v>
      </c>
      <c r="M24">
        <v>6.5099999999999997E-5</v>
      </c>
      <c r="N24">
        <v>7.0560000000000002E-5</v>
      </c>
      <c r="O24">
        <v>9.9707000000000007E-4</v>
      </c>
      <c r="P24">
        <v>7.0270000000000003E-5</v>
      </c>
      <c r="Q24">
        <v>6.8739999999999996E-5</v>
      </c>
      <c r="R24" s="5">
        <v>6</v>
      </c>
      <c r="S24">
        <v>8.4800000000000001E-6</v>
      </c>
      <c r="T24">
        <v>9.2780000000000003E-5</v>
      </c>
      <c r="U24">
        <v>1.0511E-4</v>
      </c>
      <c r="V24">
        <v>6.1279999999999996E-5</v>
      </c>
      <c r="W24">
        <v>7.3009999999999994E-5</v>
      </c>
      <c r="X24">
        <v>1.04308E-3</v>
      </c>
      <c r="Y24">
        <v>8.7839999999999999E-5</v>
      </c>
      <c r="Z24">
        <v>7.038E-5</v>
      </c>
    </row>
    <row r="25" spans="1:26" x14ac:dyDescent="0.25">
      <c r="A25">
        <v>9.1240000000000001E-5</v>
      </c>
      <c r="B25">
        <v>9.4049999999999996E-5</v>
      </c>
      <c r="C25">
        <v>1.953E-4</v>
      </c>
      <c r="D25">
        <v>6.7979999999999996E-5</v>
      </c>
      <c r="E25">
        <v>7.8819999999999994E-5</v>
      </c>
      <c r="F25">
        <v>9.9777999999999998E-4</v>
      </c>
      <c r="G25">
        <v>8.0290000000000005E-5</v>
      </c>
      <c r="H25">
        <v>9.9730000000000001E-4</v>
      </c>
      <c r="I25" s="5">
        <v>7</v>
      </c>
      <c r="J25">
        <v>1.6143E-4</v>
      </c>
      <c r="K25">
        <v>9.5580000000000003E-5</v>
      </c>
      <c r="L25">
        <v>2.5690000000000001E-4</v>
      </c>
      <c r="M25">
        <v>6.4480000000000006E-5</v>
      </c>
      <c r="N25">
        <v>6.6249999999999998E-5</v>
      </c>
      <c r="O25">
        <v>9.9873999999999991E-4</v>
      </c>
      <c r="P25">
        <v>6.9620000000000001E-5</v>
      </c>
      <c r="Q25">
        <v>6.868E-5</v>
      </c>
      <c r="R25" s="5">
        <v>7</v>
      </c>
      <c r="S25">
        <v>8.5399999999999996E-6</v>
      </c>
      <c r="T25">
        <v>9.6299999999999996E-5</v>
      </c>
      <c r="U25">
        <v>1.0255999999999999E-4</v>
      </c>
      <c r="V25">
        <v>6.2600000000000004E-5</v>
      </c>
      <c r="W25">
        <v>7.4109999999999993E-5</v>
      </c>
      <c r="X25">
        <v>9.9730000000000001E-4</v>
      </c>
      <c r="Y25">
        <v>8.797E-5</v>
      </c>
      <c r="Z25">
        <v>6.868E-5</v>
      </c>
    </row>
    <row r="26" spans="1:26" x14ac:dyDescent="0.25">
      <c r="A26">
        <v>8.5340000000000006E-5</v>
      </c>
      <c r="B26">
        <v>9.4179999999999996E-5</v>
      </c>
      <c r="C26">
        <v>1.7289000000000001E-4</v>
      </c>
      <c r="D26">
        <v>6.957E-5</v>
      </c>
      <c r="E26">
        <v>7.0409999999999998E-5</v>
      </c>
      <c r="F26">
        <v>9.9777999999999998E-4</v>
      </c>
      <c r="G26">
        <v>8.2830000000000005E-5</v>
      </c>
      <c r="H26">
        <v>6.8200000000000004E-5</v>
      </c>
      <c r="I26" s="5">
        <v>8</v>
      </c>
      <c r="J26">
        <v>1.6186E-4</v>
      </c>
      <c r="K26">
        <v>9.975400000000001E-4</v>
      </c>
      <c r="L26">
        <v>2.5533000000000001E-4</v>
      </c>
      <c r="M26">
        <v>6.4380000000000004E-5</v>
      </c>
      <c r="N26">
        <v>6.6909999999999995E-5</v>
      </c>
      <c r="O26">
        <v>9.8324000000000003E-4</v>
      </c>
      <c r="P26">
        <v>7.1240000000000002E-5</v>
      </c>
      <c r="Q26">
        <v>7.0339999999999994E-5</v>
      </c>
      <c r="R26" s="5">
        <v>8</v>
      </c>
      <c r="S26">
        <v>7.8599999999999993E-6</v>
      </c>
      <c r="T26">
        <v>9.2219999999999995E-5</v>
      </c>
      <c r="U26">
        <v>1.0028E-4</v>
      </c>
      <c r="V26">
        <v>6.3979999999999994E-5</v>
      </c>
      <c r="W26">
        <v>7.7440000000000004E-5</v>
      </c>
      <c r="X26">
        <v>1.0347399999999999E-3</v>
      </c>
      <c r="Y26">
        <v>8.8399999999999994E-5</v>
      </c>
      <c r="Z26">
        <v>8.0859999999999995E-5</v>
      </c>
    </row>
    <row r="27" spans="1:26" x14ac:dyDescent="0.25">
      <c r="A27">
        <v>6.5920000000000006E-5</v>
      </c>
      <c r="B27">
        <v>9.9079999999999993E-5</v>
      </c>
      <c r="C27">
        <v>1.6532E-4</v>
      </c>
      <c r="D27">
        <v>6.7799999999999995E-5</v>
      </c>
      <c r="E27">
        <v>7.4549999999999996E-5</v>
      </c>
      <c r="F27">
        <v>9.9897000000000007E-4</v>
      </c>
      <c r="G27">
        <v>8.4049999999999997E-5</v>
      </c>
      <c r="H27">
        <v>8.0049999999999994E-5</v>
      </c>
      <c r="I27" s="5">
        <v>9</v>
      </c>
      <c r="J27">
        <v>1.6522999999999999E-4</v>
      </c>
      <c r="K27">
        <v>9.7260000000000001E-5</v>
      </c>
      <c r="L27">
        <v>2.5838E-4</v>
      </c>
      <c r="M27">
        <v>6.1940000000000007E-5</v>
      </c>
      <c r="N27">
        <v>6.6320000000000002E-5</v>
      </c>
      <c r="O27">
        <v>9.975400000000001E-4</v>
      </c>
      <c r="P27">
        <v>7.1489999999999995E-5</v>
      </c>
      <c r="Q27">
        <v>6.9159999999999995E-5</v>
      </c>
      <c r="R27" s="5">
        <v>9</v>
      </c>
      <c r="S27">
        <v>8.2500000000000006E-6</v>
      </c>
      <c r="T27">
        <v>9.2709999999999998E-5</v>
      </c>
      <c r="U27">
        <v>9.9060000000000004E-5</v>
      </c>
      <c r="V27">
        <v>7.7579999999999999E-5</v>
      </c>
      <c r="W27">
        <v>8.0389999999999994E-5</v>
      </c>
      <c r="X27">
        <v>9.9707000000000007E-4</v>
      </c>
      <c r="Y27">
        <v>9.6609999999999998E-5</v>
      </c>
      <c r="Z27">
        <v>8.6479999999999999E-5</v>
      </c>
    </row>
    <row r="28" spans="1:26" x14ac:dyDescent="0.25">
      <c r="A28">
        <v>1.0364E-4</v>
      </c>
      <c r="B28">
        <v>9.904E-5</v>
      </c>
      <c r="C28">
        <v>1.9044999999999999E-4</v>
      </c>
      <c r="D28">
        <v>8.2730000000000002E-5</v>
      </c>
      <c r="E28">
        <v>6.9049999999999998E-5</v>
      </c>
      <c r="F28">
        <v>9.9777999999999998E-4</v>
      </c>
      <c r="G28">
        <v>8.3629999999999997E-5</v>
      </c>
      <c r="H28">
        <v>7.2620000000000006E-5</v>
      </c>
      <c r="I28" s="5">
        <v>10</v>
      </c>
      <c r="J28">
        <v>1.6814E-4</v>
      </c>
      <c r="K28">
        <v>9.7739999999999996E-5</v>
      </c>
      <c r="L28">
        <v>2.5996E-4</v>
      </c>
      <c r="M28">
        <v>6.4490000000000001E-5</v>
      </c>
      <c r="N28">
        <v>6.6210000000000005E-5</v>
      </c>
      <c r="O28">
        <v>9.9397000000000005E-4</v>
      </c>
      <c r="P28">
        <v>7.3780000000000002E-5</v>
      </c>
      <c r="Q28">
        <v>7.4320000000000007E-5</v>
      </c>
      <c r="R28" s="5">
        <v>10</v>
      </c>
      <c r="S28">
        <v>9.3400000000000004E-6</v>
      </c>
      <c r="T28">
        <v>9.3949999999999993E-5</v>
      </c>
      <c r="U28">
        <v>9.9980000000000002E-5</v>
      </c>
      <c r="V28">
        <v>6.1439999999999995E-5</v>
      </c>
      <c r="W28">
        <v>7.3230000000000002E-5</v>
      </c>
      <c r="X28">
        <v>9.9707000000000007E-4</v>
      </c>
      <c r="Y28">
        <v>1.0635E-4</v>
      </c>
      <c r="Z28">
        <v>9.9730000000000001E-4</v>
      </c>
    </row>
    <row r="29" spans="1:26" x14ac:dyDescent="0.25">
      <c r="A29">
        <v>9.3980000000000005E-5</v>
      </c>
      <c r="B29">
        <v>9.3469999999999998E-5</v>
      </c>
      <c r="C29">
        <v>1.8401999999999999E-4</v>
      </c>
      <c r="D29">
        <v>7.0119999999999999E-5</v>
      </c>
      <c r="E29">
        <v>9.9777999999999998E-4</v>
      </c>
      <c r="F29">
        <v>9.9802000000000007E-4</v>
      </c>
      <c r="G29">
        <v>8.9190000000000005E-5</v>
      </c>
      <c r="H29">
        <v>6.8189999999999996E-5</v>
      </c>
      <c r="I29" s="5">
        <v>11</v>
      </c>
      <c r="J29">
        <v>1.5993E-4</v>
      </c>
      <c r="K29">
        <v>9.535E-5</v>
      </c>
      <c r="L29">
        <v>9.975400000000001E-4</v>
      </c>
      <c r="M29">
        <v>6.4280000000000001E-5</v>
      </c>
      <c r="N29">
        <v>6.7160000000000001E-5</v>
      </c>
      <c r="O29">
        <v>9.975400000000001E-4</v>
      </c>
      <c r="P29">
        <v>7.8789999999999996E-5</v>
      </c>
      <c r="Q29">
        <v>6.7910000000000005E-5</v>
      </c>
      <c r="R29" s="5">
        <v>11</v>
      </c>
      <c r="S29">
        <v>7.8199999999999997E-6</v>
      </c>
      <c r="T29">
        <v>9.1370000000000001E-5</v>
      </c>
      <c r="U29">
        <v>9.9850000000000001E-5</v>
      </c>
      <c r="V29">
        <v>9.9730000000000001E-4</v>
      </c>
      <c r="W29">
        <v>7.1840000000000003E-5</v>
      </c>
      <c r="X29">
        <v>9.9730000000000001E-4</v>
      </c>
      <c r="Y29">
        <v>8.9809999999999996E-5</v>
      </c>
      <c r="Z29">
        <v>6.9380000000000003E-5</v>
      </c>
    </row>
    <row r="30" spans="1:26" x14ac:dyDescent="0.25">
      <c r="A30">
        <v>1.0267E-4</v>
      </c>
      <c r="B30">
        <v>9.5989999999999994E-5</v>
      </c>
      <c r="C30">
        <v>1.9467E-4</v>
      </c>
      <c r="D30">
        <v>7.0500000000000006E-5</v>
      </c>
      <c r="E30">
        <v>7.3949999999999995E-5</v>
      </c>
      <c r="F30">
        <v>1.9965199999999999E-3</v>
      </c>
      <c r="G30">
        <v>7.9400000000000006E-5</v>
      </c>
      <c r="H30">
        <v>7.0829999999999998E-5</v>
      </c>
      <c r="I30" s="5">
        <v>12</v>
      </c>
      <c r="J30">
        <v>1.6834E-4</v>
      </c>
      <c r="K30">
        <v>9.8380000000000003E-5</v>
      </c>
      <c r="L30">
        <v>9.9397000000000005E-4</v>
      </c>
      <c r="M30">
        <v>6.2039999999999996E-5</v>
      </c>
      <c r="N30">
        <v>6.6849999999999999E-5</v>
      </c>
      <c r="O30">
        <v>1.0747899999999999E-3</v>
      </c>
      <c r="P30">
        <v>7.0129999999999994E-5</v>
      </c>
      <c r="Q30">
        <v>7.4209999999999996E-5</v>
      </c>
      <c r="R30" s="5">
        <v>12</v>
      </c>
      <c r="S30">
        <v>7.8299999999999996E-6</v>
      </c>
      <c r="T30">
        <v>9.9659000000000011E-4</v>
      </c>
      <c r="U30">
        <v>1.0089E-4</v>
      </c>
      <c r="V30">
        <v>6.1929999999999998E-5</v>
      </c>
      <c r="W30">
        <v>7.1899999999999999E-5</v>
      </c>
      <c r="X30">
        <v>1.07861E-3</v>
      </c>
      <c r="Y30">
        <v>8.9889999999999995E-5</v>
      </c>
      <c r="Z30">
        <v>6.936E-5</v>
      </c>
    </row>
    <row r="31" spans="1:26" x14ac:dyDescent="0.25">
      <c r="A31" s="7">
        <f>AVERAGE(A19:A30)</f>
        <v>8.6109166666666686E-5</v>
      </c>
      <c r="B31" s="7">
        <f t="shared" ref="B31:Z31" si="16">AVERAGE(B19:B30)</f>
        <v>2.5105083333333333E-4</v>
      </c>
      <c r="C31" s="7">
        <f t="shared" si="16"/>
        <v>1.7541249999999999E-4</v>
      </c>
      <c r="D31" s="7">
        <f t="shared" si="16"/>
        <v>7.1155000000000019E-5</v>
      </c>
      <c r="E31" s="7">
        <f t="shared" si="16"/>
        <v>2.2567166666666663E-4</v>
      </c>
      <c r="F31" s="7">
        <f t="shared" si="16"/>
        <v>1.08993E-3</v>
      </c>
      <c r="G31" s="7">
        <f t="shared" si="16"/>
        <v>8.4490833333333341E-5</v>
      </c>
      <c r="H31" s="7">
        <f t="shared" si="16"/>
        <v>2.2568916666666663E-4</v>
      </c>
      <c r="I31" s="6" t="s">
        <v>26</v>
      </c>
      <c r="J31" s="7">
        <f t="shared" si="16"/>
        <v>3.7139000000000003E-4</v>
      </c>
      <c r="K31" s="7">
        <f t="shared" si="16"/>
        <v>1.7651916666666667E-4</v>
      </c>
      <c r="L31" s="7">
        <f t="shared" si="16"/>
        <v>4.4517249999999998E-4</v>
      </c>
      <c r="M31" s="7">
        <f t="shared" si="16"/>
        <v>6.3849999999999993E-5</v>
      </c>
      <c r="N31" s="7">
        <f t="shared" si="16"/>
        <v>1.4448916666666664E-4</v>
      </c>
      <c r="O31" s="7">
        <f t="shared" si="16"/>
        <v>1.0024508333333333E-3</v>
      </c>
      <c r="P31" s="7">
        <f t="shared" si="16"/>
        <v>7.5824166666666672E-5</v>
      </c>
      <c r="Q31" s="7">
        <f t="shared" si="16"/>
        <v>8.4468333333333339E-5</v>
      </c>
      <c r="R31" s="6" t="s">
        <v>26</v>
      </c>
      <c r="S31" s="7">
        <f t="shared" si="16"/>
        <v>8.3783333333333325E-6</v>
      </c>
      <c r="T31" s="7">
        <f t="shared" si="16"/>
        <v>2.4805999999999998E-4</v>
      </c>
      <c r="U31" s="7">
        <f t="shared" si="16"/>
        <v>1.0215583333333336E-4</v>
      </c>
      <c r="V31" s="7">
        <f t="shared" si="16"/>
        <v>1.4210166666666667E-4</v>
      </c>
      <c r="W31" s="7">
        <f t="shared" si="16"/>
        <v>7.500749999999999E-5</v>
      </c>
      <c r="X31" s="7">
        <f t="shared" si="16"/>
        <v>1.09756E-3</v>
      </c>
      <c r="Y31" s="7">
        <f t="shared" si="16"/>
        <v>2.4340250000000005E-4</v>
      </c>
      <c r="Z31" s="7">
        <f t="shared" si="16"/>
        <v>1.4892583333333336E-4</v>
      </c>
    </row>
    <row r="32" spans="1:26" x14ac:dyDescent="0.25">
      <c r="A32" t="s">
        <v>10</v>
      </c>
      <c r="J32" t="s">
        <v>11</v>
      </c>
      <c r="S32" t="s">
        <v>35</v>
      </c>
    </row>
    <row r="33" spans="1:26" x14ac:dyDescent="0.25">
      <c r="A33" t="s">
        <v>0</v>
      </c>
      <c r="B33" t="s">
        <v>1</v>
      </c>
      <c r="C33" t="s">
        <v>2</v>
      </c>
      <c r="D33" t="s">
        <v>3</v>
      </c>
      <c r="E33" t="s">
        <v>7</v>
      </c>
      <c r="F33" t="s">
        <v>4</v>
      </c>
      <c r="G33" t="s">
        <v>5</v>
      </c>
      <c r="H33" t="s">
        <v>6</v>
      </c>
      <c r="I33" s="4" t="s">
        <v>25</v>
      </c>
      <c r="J33" t="s">
        <v>0</v>
      </c>
      <c r="K33" t="s">
        <v>1</v>
      </c>
      <c r="L33" t="s">
        <v>2</v>
      </c>
      <c r="M33" t="s">
        <v>3</v>
      </c>
      <c r="N33" t="s">
        <v>7</v>
      </c>
      <c r="O33" t="s">
        <v>4</v>
      </c>
      <c r="P33" t="s">
        <v>5</v>
      </c>
      <c r="Q33" t="s">
        <v>6</v>
      </c>
      <c r="R33" s="4" t="s">
        <v>25</v>
      </c>
      <c r="S33" t="s">
        <v>0</v>
      </c>
      <c r="T33" t="s">
        <v>1</v>
      </c>
      <c r="U33" t="s">
        <v>2</v>
      </c>
      <c r="V33" t="s">
        <v>3</v>
      </c>
      <c r="W33" t="s">
        <v>7</v>
      </c>
      <c r="X33" t="s">
        <v>4</v>
      </c>
      <c r="Y33" t="s">
        <v>5</v>
      </c>
      <c r="Z33" t="s">
        <v>6</v>
      </c>
    </row>
    <row r="34" spans="1:26" x14ac:dyDescent="0.25">
      <c r="A34">
        <v>3.3378999999999999E-4</v>
      </c>
      <c r="B34">
        <v>3.5731000000000001E-4</v>
      </c>
      <c r="C34">
        <v>1.0001700000000001E-3</v>
      </c>
      <c r="D34">
        <v>1.5713000000000001E-4</v>
      </c>
      <c r="E34">
        <v>1.7489E-4</v>
      </c>
      <c r="F34">
        <v>9.9659000000000011E-4</v>
      </c>
      <c r="G34">
        <v>1.9824999999999999E-4</v>
      </c>
      <c r="H34">
        <v>1.4212E-4</v>
      </c>
      <c r="I34" s="5">
        <v>1</v>
      </c>
      <c r="J34">
        <v>1.6650000000000002E-5</v>
      </c>
      <c r="K34">
        <v>3.6612E-4</v>
      </c>
      <c r="L34">
        <v>4.0948999999999998E-4</v>
      </c>
      <c r="M34">
        <v>1.4579E-4</v>
      </c>
      <c r="N34">
        <v>1.8567E-4</v>
      </c>
      <c r="O34">
        <v>9.975400000000001E-4</v>
      </c>
      <c r="P34">
        <v>2.1462E-4</v>
      </c>
      <c r="Q34">
        <v>1.2972E-4</v>
      </c>
      <c r="R34" s="5">
        <v>1</v>
      </c>
      <c r="S34">
        <v>9.975400000000001E-4</v>
      </c>
      <c r="T34">
        <v>3.6676999999999999E-4</v>
      </c>
      <c r="U34">
        <v>9.975400000000001E-4</v>
      </c>
      <c r="V34">
        <v>1.3872E-4</v>
      </c>
      <c r="W34">
        <v>9.9802000000000007E-4</v>
      </c>
      <c r="X34">
        <v>9.9873999999999991E-4</v>
      </c>
      <c r="Y34">
        <v>1.7178000000000001E-4</v>
      </c>
      <c r="Z34">
        <v>1.292E-4</v>
      </c>
    </row>
    <row r="35" spans="1:26" x14ac:dyDescent="0.25">
      <c r="A35">
        <v>3.3316999999999998E-4</v>
      </c>
      <c r="B35">
        <v>9.9777999999999998E-4</v>
      </c>
      <c r="C35">
        <v>7.1575000000000002E-4</v>
      </c>
      <c r="D35">
        <v>1.03903E-3</v>
      </c>
      <c r="E35">
        <v>1.727E-4</v>
      </c>
      <c r="F35">
        <v>9.9730000000000001E-4</v>
      </c>
      <c r="G35">
        <v>1.953E-4</v>
      </c>
      <c r="H35">
        <v>1.3703000000000001E-4</v>
      </c>
      <c r="I35" s="5">
        <v>2</v>
      </c>
      <c r="J35">
        <v>1.5130000000000001E-5</v>
      </c>
      <c r="K35">
        <v>3.5181999999999998E-4</v>
      </c>
      <c r="L35">
        <v>9.9730000000000001E-4</v>
      </c>
      <c r="M35">
        <v>1.3969000000000001E-4</v>
      </c>
      <c r="N35">
        <v>1.8649000000000001E-4</v>
      </c>
      <c r="O35">
        <v>9.9730000000000001E-4</v>
      </c>
      <c r="P35">
        <v>2.3028999999999999E-4</v>
      </c>
      <c r="Q35">
        <v>1.4354999999999999E-4</v>
      </c>
      <c r="R35" s="5">
        <v>2</v>
      </c>
      <c r="S35">
        <v>9.9730000000000001E-4</v>
      </c>
      <c r="T35">
        <v>3.7181999999999997E-4</v>
      </c>
      <c r="U35">
        <v>9.9730000000000001E-4</v>
      </c>
      <c r="V35">
        <v>1.4051999999999999E-4</v>
      </c>
      <c r="W35">
        <v>1.6616999999999999E-4</v>
      </c>
      <c r="X35">
        <v>9.9777999999999998E-4</v>
      </c>
      <c r="Y35">
        <v>1.7103999999999999E-4</v>
      </c>
      <c r="Z35">
        <v>1.3132000000000001E-4</v>
      </c>
    </row>
    <row r="36" spans="1:26" x14ac:dyDescent="0.25">
      <c r="A36">
        <v>3.5794000000000001E-4</v>
      </c>
      <c r="B36">
        <v>1.0001700000000001E-3</v>
      </c>
      <c r="C36">
        <v>9.9707000000000007E-4</v>
      </c>
      <c r="D36">
        <v>1.5493000000000001E-4</v>
      </c>
      <c r="E36">
        <v>1.7095000000000001E-4</v>
      </c>
      <c r="F36">
        <v>1.0073199999999999E-3</v>
      </c>
      <c r="G36">
        <v>1.9776E-4</v>
      </c>
      <c r="H36">
        <v>9.9707000000000007E-4</v>
      </c>
      <c r="I36" s="5">
        <v>3</v>
      </c>
      <c r="J36">
        <v>1.66E-5</v>
      </c>
      <c r="K36">
        <v>3.8270999999999997E-4</v>
      </c>
      <c r="L36">
        <v>4.4886999999999998E-4</v>
      </c>
      <c r="M36">
        <v>1.4171999999999999E-4</v>
      </c>
      <c r="N36">
        <v>1.8869000000000001E-4</v>
      </c>
      <c r="O36">
        <v>1.9974699999999999E-3</v>
      </c>
      <c r="P36">
        <v>2.1484999999999999E-4</v>
      </c>
      <c r="Q36">
        <v>1.4480999999999999E-4</v>
      </c>
      <c r="R36" s="5">
        <v>3</v>
      </c>
      <c r="S36">
        <v>9.9730000000000001E-4</v>
      </c>
      <c r="T36">
        <v>3.8558E-4</v>
      </c>
      <c r="U36">
        <v>9.9707000000000007E-4</v>
      </c>
      <c r="V36">
        <v>1.4385E-4</v>
      </c>
      <c r="W36">
        <v>1.7012E-4</v>
      </c>
      <c r="X36">
        <v>9.9920999999999994E-4</v>
      </c>
      <c r="Y36">
        <v>1.8518000000000001E-4</v>
      </c>
      <c r="Z36">
        <v>1.8565000000000001E-4</v>
      </c>
    </row>
    <row r="37" spans="1:26" x14ac:dyDescent="0.25">
      <c r="A37">
        <v>3.8347000000000001E-4</v>
      </c>
      <c r="B37">
        <v>3.6582999999999999E-4</v>
      </c>
      <c r="C37">
        <v>9.9730000000000001E-4</v>
      </c>
      <c r="D37">
        <v>1.7191999999999999E-4</v>
      </c>
      <c r="E37">
        <v>9.5177E-4</v>
      </c>
      <c r="F37">
        <v>1.0433199999999999E-3</v>
      </c>
      <c r="G37">
        <v>1.95E-4</v>
      </c>
      <c r="H37">
        <v>1.3647999999999999E-4</v>
      </c>
      <c r="I37" s="5">
        <v>4</v>
      </c>
      <c r="J37">
        <v>1.6370000000000001E-5</v>
      </c>
      <c r="K37">
        <v>9.5772999999999995E-4</v>
      </c>
      <c r="L37">
        <v>3.9101000000000001E-4</v>
      </c>
      <c r="M37">
        <v>1.3797000000000001E-4</v>
      </c>
      <c r="N37">
        <v>1.1212800000000001E-3</v>
      </c>
      <c r="O37">
        <v>1.00613E-3</v>
      </c>
      <c r="P37">
        <v>2.3439000000000001E-4</v>
      </c>
      <c r="Q37">
        <v>1.3732999999999999E-4</v>
      </c>
      <c r="R37" s="5">
        <v>4</v>
      </c>
      <c r="S37">
        <v>9.9707000000000007E-4</v>
      </c>
      <c r="T37">
        <v>3.7217000000000001E-4</v>
      </c>
      <c r="U37">
        <v>9.9682999999999998E-4</v>
      </c>
      <c r="V37">
        <v>1.3971E-4</v>
      </c>
      <c r="W37">
        <v>1.6835999999999999E-4</v>
      </c>
      <c r="X37">
        <v>1.00088E-3</v>
      </c>
      <c r="Y37">
        <v>1.7133E-4</v>
      </c>
      <c r="Z37">
        <v>9.9873999999999991E-4</v>
      </c>
    </row>
    <row r="38" spans="1:26" x14ac:dyDescent="0.25">
      <c r="A38">
        <v>5.4602000000000003E-4</v>
      </c>
      <c r="B38">
        <v>4.1346999999999998E-4</v>
      </c>
      <c r="C38">
        <v>9.975400000000001E-4</v>
      </c>
      <c r="D38">
        <v>9.9492000000000005E-4</v>
      </c>
      <c r="E38">
        <v>2.1112E-4</v>
      </c>
      <c r="F38">
        <v>9.9802000000000007E-4</v>
      </c>
      <c r="G38">
        <v>2.2676E-4</v>
      </c>
      <c r="H38">
        <v>1.5370999999999999E-4</v>
      </c>
      <c r="I38" s="5">
        <v>5</v>
      </c>
      <c r="J38">
        <v>1.8309999999999999E-5</v>
      </c>
      <c r="K38">
        <v>4.5146999999999999E-4</v>
      </c>
      <c r="L38">
        <v>9.9707000000000007E-4</v>
      </c>
      <c r="M38">
        <v>1.4385E-4</v>
      </c>
      <c r="N38">
        <v>1.0113699999999999E-3</v>
      </c>
      <c r="O38">
        <v>1.04094E-3</v>
      </c>
      <c r="P38">
        <v>2.1636999999999999E-4</v>
      </c>
      <c r="Q38">
        <v>1.3358000000000001E-4</v>
      </c>
      <c r="R38" s="5">
        <v>5</v>
      </c>
      <c r="S38">
        <v>9.9730000000000001E-4</v>
      </c>
      <c r="T38">
        <v>3.6633999999999999E-4</v>
      </c>
      <c r="U38">
        <v>1.0001700000000001E-3</v>
      </c>
      <c r="V38">
        <v>1.3867E-4</v>
      </c>
      <c r="W38">
        <v>1.6767E-4</v>
      </c>
      <c r="X38">
        <v>1.00183E-3</v>
      </c>
      <c r="Y38">
        <v>1.7165E-4</v>
      </c>
      <c r="Z38">
        <v>1.4538999999999999E-4</v>
      </c>
    </row>
    <row r="39" spans="1:26" x14ac:dyDescent="0.25">
      <c r="A39">
        <v>9.9825999999999995E-4</v>
      </c>
      <c r="B39">
        <v>3.7050000000000001E-4</v>
      </c>
      <c r="C39">
        <v>1.02115E-3</v>
      </c>
      <c r="D39">
        <v>1.5545000000000001E-4</v>
      </c>
      <c r="E39">
        <v>1.6694999999999999E-4</v>
      </c>
      <c r="F39">
        <v>1.0321099999999999E-3</v>
      </c>
      <c r="G39">
        <v>2.1528000000000001E-4</v>
      </c>
      <c r="H39">
        <v>1.4025999999999999E-4</v>
      </c>
      <c r="I39" s="5">
        <v>6</v>
      </c>
      <c r="J39">
        <v>1.507E-5</v>
      </c>
      <c r="K39">
        <v>1.01089E-3</v>
      </c>
      <c r="L39">
        <v>3.9693999999999998E-4</v>
      </c>
      <c r="M39">
        <v>1.3809E-4</v>
      </c>
      <c r="N39">
        <v>1.8534000000000001E-4</v>
      </c>
      <c r="O39">
        <v>9.9825999999999995E-4</v>
      </c>
      <c r="P39">
        <v>1.1635E-4</v>
      </c>
      <c r="Q39">
        <v>1.3421E-4</v>
      </c>
      <c r="R39" s="5">
        <v>6</v>
      </c>
      <c r="S39">
        <v>6.6624000000000002E-4</v>
      </c>
      <c r="T39">
        <v>9.975400000000001E-4</v>
      </c>
      <c r="U39">
        <v>9.5390999999999998E-4</v>
      </c>
      <c r="V39">
        <v>1.5945999999999999E-4</v>
      </c>
      <c r="W39">
        <v>1.6862999999999999E-4</v>
      </c>
      <c r="X39">
        <v>1.0104199999999999E-3</v>
      </c>
      <c r="Y39">
        <v>1.8174E-4</v>
      </c>
      <c r="Z39">
        <v>9.9707000000000007E-4</v>
      </c>
    </row>
    <row r="40" spans="1:26" x14ac:dyDescent="0.25">
      <c r="A40">
        <v>9.9659000000000011E-4</v>
      </c>
      <c r="B40">
        <v>3.5715999999999998E-4</v>
      </c>
      <c r="C40">
        <v>7.1057E-4</v>
      </c>
      <c r="D40">
        <v>1.5421E-4</v>
      </c>
      <c r="E40">
        <v>1.6173000000000001E-4</v>
      </c>
      <c r="F40">
        <v>9.9707000000000007E-4</v>
      </c>
      <c r="G40">
        <v>1.9844E-4</v>
      </c>
      <c r="H40">
        <v>9.9850000000000004E-4</v>
      </c>
      <c r="I40" s="5">
        <v>7</v>
      </c>
      <c r="J40">
        <v>1.509E-5</v>
      </c>
      <c r="K40">
        <v>3.5795999999999999E-4</v>
      </c>
      <c r="L40">
        <v>9.9682999999999998E-4</v>
      </c>
      <c r="M40">
        <v>1.3993999999999999E-4</v>
      </c>
      <c r="N40">
        <v>1.9311999999999999E-4</v>
      </c>
      <c r="O40">
        <v>9.9707000000000007E-4</v>
      </c>
      <c r="P40">
        <v>2.2442E-4</v>
      </c>
      <c r="Q40">
        <v>1.3572000000000001E-4</v>
      </c>
      <c r="R40" s="5">
        <v>7</v>
      </c>
      <c r="S40">
        <v>9.9730000000000001E-4</v>
      </c>
      <c r="T40">
        <v>3.8139000000000001E-4</v>
      </c>
      <c r="U40">
        <v>9.975400000000001E-4</v>
      </c>
      <c r="V40">
        <v>1.3980000000000001E-4</v>
      </c>
      <c r="W40">
        <v>9.9707000000000007E-4</v>
      </c>
      <c r="X40">
        <v>9.975400000000001E-4</v>
      </c>
      <c r="Y40">
        <v>1.7730999999999999E-4</v>
      </c>
      <c r="Z40">
        <v>1.3674999999999999E-4</v>
      </c>
    </row>
    <row r="41" spans="1:26" x14ac:dyDescent="0.25">
      <c r="A41">
        <v>4.5764999999999998E-4</v>
      </c>
      <c r="B41">
        <v>3.5731000000000001E-4</v>
      </c>
      <c r="C41">
        <v>9.975400000000001E-4</v>
      </c>
      <c r="D41">
        <v>1.5761E-4</v>
      </c>
      <c r="E41">
        <v>9.9968999999999991E-4</v>
      </c>
      <c r="F41">
        <v>1.1117500000000001E-3</v>
      </c>
      <c r="G41">
        <v>1.9438999999999999E-4</v>
      </c>
      <c r="H41">
        <v>1.3045999999999999E-4</v>
      </c>
      <c r="I41" s="5">
        <v>8</v>
      </c>
      <c r="J41">
        <v>1.501E-5</v>
      </c>
      <c r="K41">
        <v>9.9587000000000005E-4</v>
      </c>
      <c r="L41">
        <v>3.9144000000000001E-4</v>
      </c>
      <c r="M41">
        <v>1.3794E-4</v>
      </c>
      <c r="N41">
        <v>1.9424000000000001E-4</v>
      </c>
      <c r="O41">
        <v>9.9707000000000007E-4</v>
      </c>
      <c r="P41">
        <v>2.1314000000000001E-4</v>
      </c>
      <c r="Q41">
        <v>9.975400000000001E-4</v>
      </c>
      <c r="R41" s="5">
        <v>8</v>
      </c>
      <c r="S41">
        <v>9.9993E-4</v>
      </c>
      <c r="T41">
        <v>9.9682999999999998E-4</v>
      </c>
      <c r="U41">
        <v>1.11389E-3</v>
      </c>
      <c r="V41">
        <v>1.3962999999999999E-4</v>
      </c>
      <c r="W41">
        <v>9.9730000000000001E-4</v>
      </c>
      <c r="X41">
        <v>9.9730000000000001E-4</v>
      </c>
      <c r="Y41">
        <v>1.9782E-4</v>
      </c>
      <c r="Z41">
        <v>2.8024000000000001E-4</v>
      </c>
    </row>
    <row r="42" spans="1:26" x14ac:dyDescent="0.25">
      <c r="A42">
        <v>3.1274999999999999E-4</v>
      </c>
      <c r="B42">
        <v>3.5744999999999999E-4</v>
      </c>
      <c r="C42">
        <v>9.9682999999999998E-4</v>
      </c>
      <c r="D42">
        <v>1.6178000000000001E-4</v>
      </c>
      <c r="E42">
        <v>1.7323999999999999E-4</v>
      </c>
      <c r="F42">
        <v>9.975400000000001E-4</v>
      </c>
      <c r="G42">
        <v>1.9667999999999999E-4</v>
      </c>
      <c r="H42">
        <v>1.3166E-4</v>
      </c>
      <c r="I42" s="5">
        <v>9</v>
      </c>
      <c r="J42">
        <v>1.5979999999999999E-5</v>
      </c>
      <c r="K42">
        <v>9.975400000000001E-4</v>
      </c>
      <c r="L42">
        <v>3.8778E-4</v>
      </c>
      <c r="M42">
        <v>1.3872999999999999E-4</v>
      </c>
      <c r="N42">
        <v>9.9730000000000001E-4</v>
      </c>
      <c r="O42">
        <v>9.9730000000000001E-4</v>
      </c>
      <c r="P42">
        <v>2.1259999999999999E-4</v>
      </c>
      <c r="Q42">
        <v>9.975400000000001E-4</v>
      </c>
      <c r="R42" s="5">
        <v>9</v>
      </c>
      <c r="S42">
        <v>6.8776999999999998E-4</v>
      </c>
      <c r="T42">
        <v>3.6738999999999999E-4</v>
      </c>
      <c r="U42">
        <v>9.975400000000001E-4</v>
      </c>
      <c r="V42">
        <v>1.3965000000000001E-4</v>
      </c>
      <c r="W42">
        <v>9.9707000000000007E-4</v>
      </c>
      <c r="X42">
        <v>9.9730000000000001E-4</v>
      </c>
      <c r="Y42">
        <v>1.7257000000000001E-4</v>
      </c>
      <c r="Z42">
        <v>9.975400000000001E-4</v>
      </c>
    </row>
    <row r="43" spans="1:26" x14ac:dyDescent="0.25">
      <c r="A43">
        <v>3.6088E-4</v>
      </c>
      <c r="B43">
        <v>3.8597000000000002E-4</v>
      </c>
      <c r="C43">
        <v>9.9730000000000001E-4</v>
      </c>
      <c r="D43">
        <v>1.6095000000000001E-4</v>
      </c>
      <c r="E43">
        <v>1.8619E-4</v>
      </c>
      <c r="F43">
        <v>1.99461E-3</v>
      </c>
      <c r="G43">
        <v>2.0006000000000001E-4</v>
      </c>
      <c r="H43">
        <v>1.3284000000000001E-4</v>
      </c>
      <c r="I43" s="5">
        <v>10</v>
      </c>
      <c r="J43">
        <v>1.504E-5</v>
      </c>
      <c r="K43">
        <v>3.5703999999999998E-4</v>
      </c>
      <c r="L43">
        <v>4.0512000000000002E-4</v>
      </c>
      <c r="M43">
        <v>1.4944000000000001E-4</v>
      </c>
      <c r="N43">
        <v>9.9825999999999995E-4</v>
      </c>
      <c r="O43">
        <v>9.5200999999999999E-4</v>
      </c>
      <c r="P43">
        <v>2.1877999999999999E-4</v>
      </c>
      <c r="Q43">
        <v>1.3252000000000001E-4</v>
      </c>
      <c r="R43" s="5">
        <v>10</v>
      </c>
      <c r="S43">
        <v>9.9802000000000007E-4</v>
      </c>
      <c r="T43">
        <v>3.7363000000000001E-4</v>
      </c>
      <c r="U43">
        <v>9.9730000000000001E-4</v>
      </c>
      <c r="V43">
        <v>1.4213999999999999E-4</v>
      </c>
      <c r="W43">
        <v>1.6770000000000001E-4</v>
      </c>
      <c r="X43">
        <v>1.9943700000000001E-3</v>
      </c>
      <c r="Y43">
        <v>1.7492000000000001E-4</v>
      </c>
      <c r="Z43">
        <v>9.5272E-4</v>
      </c>
    </row>
    <row r="44" spans="1:26" x14ac:dyDescent="0.25">
      <c r="A44">
        <v>9.9635000000000001E-4</v>
      </c>
      <c r="B44">
        <v>3.5931E-4</v>
      </c>
      <c r="C44">
        <v>9.9850000000000004E-4</v>
      </c>
      <c r="D44">
        <v>1.5583E-4</v>
      </c>
      <c r="E44">
        <v>1.7037000000000001E-4</v>
      </c>
      <c r="F44">
        <v>1.9984199999999999E-3</v>
      </c>
      <c r="G44">
        <v>2.0929E-4</v>
      </c>
      <c r="H44">
        <v>1.3217E-4</v>
      </c>
      <c r="I44" s="5">
        <v>11</v>
      </c>
      <c r="J44">
        <v>1.508E-5</v>
      </c>
      <c r="K44">
        <v>9.9659000000000011E-4</v>
      </c>
      <c r="L44">
        <v>3.902E-4</v>
      </c>
      <c r="M44">
        <v>9.9635000000000001E-4</v>
      </c>
      <c r="N44">
        <v>1.9570000000000001E-4</v>
      </c>
      <c r="O44">
        <v>9.9563999999999989E-4</v>
      </c>
      <c r="P44">
        <v>1.0001700000000001E-3</v>
      </c>
      <c r="Q44">
        <v>1.3045999999999999E-4</v>
      </c>
      <c r="R44" s="5">
        <v>11</v>
      </c>
      <c r="S44">
        <v>9.9777999999999998E-4</v>
      </c>
      <c r="T44">
        <v>3.6608000000000002E-4</v>
      </c>
      <c r="U44">
        <v>9.9730000000000001E-4</v>
      </c>
      <c r="V44">
        <v>1.3931999999999999E-4</v>
      </c>
      <c r="W44">
        <v>1.762E-4</v>
      </c>
      <c r="X44">
        <v>1.03951E-3</v>
      </c>
      <c r="Y44">
        <v>1.0001700000000001E-3</v>
      </c>
      <c r="Z44">
        <v>1.3113E-4</v>
      </c>
    </row>
    <row r="45" spans="1:26" x14ac:dyDescent="0.25">
      <c r="A45">
        <v>3.3826E-4</v>
      </c>
      <c r="B45">
        <v>3.5424000000000002E-4</v>
      </c>
      <c r="C45">
        <v>9.9897000000000007E-4</v>
      </c>
      <c r="D45">
        <v>1.5700999999999999E-4</v>
      </c>
      <c r="E45">
        <v>1.671E-4</v>
      </c>
      <c r="F45">
        <v>9.975400000000001E-4</v>
      </c>
      <c r="G45">
        <v>2.0692E-4</v>
      </c>
      <c r="H45">
        <v>1.3484E-4</v>
      </c>
      <c r="I45" s="5">
        <v>12</v>
      </c>
      <c r="J45">
        <v>1.5590000000000002E-5</v>
      </c>
      <c r="K45">
        <v>3.7334E-4</v>
      </c>
      <c r="L45">
        <v>4.0361999999999999E-4</v>
      </c>
      <c r="M45">
        <v>2.6148000000000002E-4</v>
      </c>
      <c r="N45">
        <v>9.9659000000000011E-4</v>
      </c>
      <c r="O45">
        <v>1.9950900000000001E-3</v>
      </c>
      <c r="P45">
        <v>2.6475000000000001E-4</v>
      </c>
      <c r="Q45">
        <v>1.9191999999999999E-4</v>
      </c>
      <c r="R45" s="5">
        <v>12</v>
      </c>
      <c r="S45">
        <v>1.0407000000000001E-3</v>
      </c>
      <c r="T45">
        <v>4.2761999999999997E-4</v>
      </c>
      <c r="U45">
        <v>9.5463000000000004E-4</v>
      </c>
      <c r="V45">
        <v>1.6807000000000001E-4</v>
      </c>
      <c r="W45">
        <v>2.1106E-4</v>
      </c>
      <c r="X45">
        <v>2.0122500000000001E-3</v>
      </c>
      <c r="Y45">
        <v>1.9003999999999999E-4</v>
      </c>
      <c r="Z45">
        <v>9.9968999999999991E-4</v>
      </c>
    </row>
    <row r="46" spans="1:26" x14ac:dyDescent="0.25">
      <c r="A46" s="7">
        <f>AVERAGE(A34:A45)</f>
        <v>5.3459416666666669E-4</v>
      </c>
      <c r="B46" s="7">
        <f t="shared" ref="B46:Z46" si="17">AVERAGE(B34:B45)</f>
        <v>4.7304166666666675E-4</v>
      </c>
      <c r="C46" s="7">
        <f t="shared" si="17"/>
        <v>9.5239083333333334E-4</v>
      </c>
      <c r="D46" s="7">
        <f t="shared" si="17"/>
        <v>3.0173083333333333E-4</v>
      </c>
      <c r="E46" s="7">
        <f t="shared" si="17"/>
        <v>3.0889166666666664E-4</v>
      </c>
      <c r="F46" s="7">
        <f t="shared" si="17"/>
        <v>1.1809658333333333E-3</v>
      </c>
      <c r="G46" s="7">
        <f t="shared" si="17"/>
        <v>2.028441666666667E-4</v>
      </c>
      <c r="H46" s="7">
        <f t="shared" si="17"/>
        <v>2.8059500000000002E-4</v>
      </c>
      <c r="I46" s="6" t="s">
        <v>26</v>
      </c>
      <c r="J46" s="7">
        <f t="shared" si="17"/>
        <v>1.5826666666666665E-5</v>
      </c>
      <c r="K46" s="7">
        <f t="shared" si="17"/>
        <v>6.3325666666666665E-4</v>
      </c>
      <c r="L46" s="7">
        <f t="shared" si="17"/>
        <v>5.5130583333333342E-4</v>
      </c>
      <c r="M46" s="7">
        <f t="shared" si="17"/>
        <v>2.2258250000000001E-4</v>
      </c>
      <c r="N46" s="7">
        <f t="shared" si="17"/>
        <v>5.3783750000000006E-4</v>
      </c>
      <c r="O46" s="7">
        <f t="shared" si="17"/>
        <v>1.1643183333333331E-3</v>
      </c>
      <c r="P46" s="7">
        <f t="shared" si="17"/>
        <v>2.8006083333333333E-4</v>
      </c>
      <c r="Q46" s="7">
        <f t="shared" si="17"/>
        <v>2.8407500000000001E-4</v>
      </c>
      <c r="R46" s="6" t="s">
        <v>26</v>
      </c>
      <c r="S46" s="7">
        <f t="shared" si="17"/>
        <v>9.4785416666666672E-4</v>
      </c>
      <c r="T46" s="7">
        <f t="shared" si="17"/>
        <v>4.8109666666666667E-4</v>
      </c>
      <c r="U46" s="7">
        <f t="shared" si="17"/>
        <v>1.0000849999999997E-3</v>
      </c>
      <c r="V46" s="7">
        <f t="shared" si="17"/>
        <v>1.4412833333333333E-4</v>
      </c>
      <c r="W46" s="7">
        <f t="shared" si="17"/>
        <v>4.487808333333333E-4</v>
      </c>
      <c r="X46" s="7">
        <f t="shared" si="17"/>
        <v>1.1705941666666666E-3</v>
      </c>
      <c r="Y46" s="7">
        <f t="shared" si="17"/>
        <v>2.4712916666666665E-4</v>
      </c>
      <c r="Z46" s="7">
        <f t="shared" si="17"/>
        <v>5.0712000000000001E-4</v>
      </c>
    </row>
    <row r="47" spans="1:26" x14ac:dyDescent="0.25">
      <c r="A47" t="s">
        <v>13</v>
      </c>
      <c r="J47" t="s">
        <v>12</v>
      </c>
      <c r="S47" t="s">
        <v>34</v>
      </c>
    </row>
    <row r="48" spans="1:26" x14ac:dyDescent="0.25">
      <c r="A48" t="s">
        <v>0</v>
      </c>
      <c r="B48" t="s">
        <v>1</v>
      </c>
      <c r="C48" t="s">
        <v>2</v>
      </c>
      <c r="D48" t="s">
        <v>3</v>
      </c>
      <c r="E48" t="s">
        <v>7</v>
      </c>
      <c r="F48" t="s">
        <v>4</v>
      </c>
      <c r="G48" t="s">
        <v>5</v>
      </c>
      <c r="H48" t="s">
        <v>6</v>
      </c>
      <c r="I48" s="4" t="s">
        <v>25</v>
      </c>
      <c r="J48" t="s">
        <v>0</v>
      </c>
      <c r="K48" t="s">
        <v>1</v>
      </c>
      <c r="L48" t="s">
        <v>2</v>
      </c>
      <c r="M48" t="s">
        <v>3</v>
      </c>
      <c r="N48" t="s">
        <v>7</v>
      </c>
      <c r="O48" t="s">
        <v>4</v>
      </c>
      <c r="P48" t="s">
        <v>5</v>
      </c>
      <c r="Q48" t="s">
        <v>6</v>
      </c>
      <c r="R48" s="4" t="s">
        <v>25</v>
      </c>
      <c r="S48" t="s">
        <v>0</v>
      </c>
      <c r="T48" t="s">
        <v>1</v>
      </c>
      <c r="U48" t="s">
        <v>2</v>
      </c>
      <c r="V48" t="s">
        <v>3</v>
      </c>
      <c r="W48" t="s">
        <v>7</v>
      </c>
      <c r="X48" t="s">
        <v>4</v>
      </c>
      <c r="Y48" t="s">
        <v>5</v>
      </c>
      <c r="Z48" t="s">
        <v>6</v>
      </c>
    </row>
    <row r="49" spans="1:26" x14ac:dyDescent="0.25">
      <c r="A49">
        <v>8.9335400000000002E-3</v>
      </c>
      <c r="B49">
        <v>9.0188999999999998E-3</v>
      </c>
      <c r="C49">
        <v>1.9937750000000001E-2</v>
      </c>
      <c r="D49">
        <v>2.0029499999999999E-3</v>
      </c>
      <c r="E49">
        <v>9.9730000000000001E-4</v>
      </c>
      <c r="F49">
        <v>9.9777999999999998E-4</v>
      </c>
      <c r="G49">
        <v>1.99628E-3</v>
      </c>
      <c r="H49">
        <v>6.7900000000000002E-4</v>
      </c>
      <c r="I49" s="5">
        <v>1</v>
      </c>
      <c r="J49">
        <v>1.6954420000000001E-2</v>
      </c>
      <c r="K49">
        <v>8.9771699999999996E-3</v>
      </c>
      <c r="L49">
        <v>2.7967209999999999E-2</v>
      </c>
      <c r="M49">
        <v>9.9802000000000007E-4</v>
      </c>
      <c r="N49">
        <v>9.9825999999999995E-4</v>
      </c>
      <c r="O49">
        <v>9.9587000000000005E-4</v>
      </c>
      <c r="P49">
        <v>1.9960400000000001E-3</v>
      </c>
      <c r="Q49">
        <v>6.7478000000000004E-4</v>
      </c>
      <c r="R49" s="5">
        <v>1</v>
      </c>
      <c r="S49">
        <v>7.839E-5</v>
      </c>
      <c r="T49">
        <v>9.9732899999999992E-3</v>
      </c>
      <c r="U49">
        <v>9.9735299999999995E-3</v>
      </c>
      <c r="V49">
        <v>9.9730000000000001E-4</v>
      </c>
      <c r="W49">
        <v>1.99461E-3</v>
      </c>
      <c r="X49">
        <v>9.9730000000000001E-4</v>
      </c>
      <c r="Y49">
        <v>9.975400000000001E-4</v>
      </c>
      <c r="Z49">
        <v>9.975400000000001E-4</v>
      </c>
    </row>
    <row r="50" spans="1:26" x14ac:dyDescent="0.25">
      <c r="A50">
        <v>9.9735299999999995E-3</v>
      </c>
      <c r="B50">
        <v>8.9771699999999996E-3</v>
      </c>
      <c r="C50">
        <v>2.0104170000000001E-2</v>
      </c>
      <c r="D50">
        <v>9.975400000000001E-4</v>
      </c>
      <c r="E50">
        <v>1.4016600000000001E-3</v>
      </c>
      <c r="F50">
        <v>1.9948499999999998E-3</v>
      </c>
      <c r="G50">
        <v>9.9682999999999998E-4</v>
      </c>
      <c r="H50">
        <v>9.9730000000000001E-4</v>
      </c>
      <c r="I50" s="5">
        <v>2</v>
      </c>
      <c r="J50">
        <v>1.695609E-2</v>
      </c>
      <c r="K50">
        <v>8.97622E-3</v>
      </c>
      <c r="L50">
        <v>2.792501E-2</v>
      </c>
      <c r="M50">
        <v>9.9777999999999998E-4</v>
      </c>
      <c r="N50">
        <v>9.975400000000001E-4</v>
      </c>
      <c r="O50">
        <v>1.9943700000000001E-3</v>
      </c>
      <c r="P50">
        <v>9.9802000000000007E-4</v>
      </c>
      <c r="Q50">
        <v>9.9707000000000007E-4</v>
      </c>
      <c r="R50" s="5">
        <v>2</v>
      </c>
      <c r="S50">
        <v>8.0530000000000003E-5</v>
      </c>
      <c r="T50">
        <v>8.9757399999999994E-3</v>
      </c>
      <c r="U50">
        <v>1.101279E-2</v>
      </c>
      <c r="V50">
        <v>9.975400000000001E-4</v>
      </c>
      <c r="W50">
        <v>9.9682999999999998E-4</v>
      </c>
      <c r="X50">
        <v>1.9948499999999998E-3</v>
      </c>
      <c r="Y50">
        <v>9.9802000000000007E-4</v>
      </c>
      <c r="Z50">
        <v>9.975400000000001E-4</v>
      </c>
    </row>
    <row r="51" spans="1:26" x14ac:dyDescent="0.25">
      <c r="A51">
        <v>8.97622E-3</v>
      </c>
      <c r="B51">
        <v>8.9757399999999994E-3</v>
      </c>
      <c r="C51">
        <v>1.9947050000000001E-2</v>
      </c>
      <c r="D51">
        <v>9.9707000000000007E-4</v>
      </c>
      <c r="E51">
        <v>9.975400000000001E-4</v>
      </c>
      <c r="F51">
        <v>9.9730000000000001E-4</v>
      </c>
      <c r="G51">
        <v>1.99461E-3</v>
      </c>
      <c r="H51">
        <v>6.7137999999999996E-4</v>
      </c>
      <c r="I51" s="5">
        <v>3</v>
      </c>
      <c r="J51">
        <v>1.6956809999999999E-2</v>
      </c>
      <c r="K51">
        <v>8.9764600000000003E-3</v>
      </c>
      <c r="L51">
        <v>2.6884080000000001E-2</v>
      </c>
      <c r="M51">
        <v>9.9777999999999998E-4</v>
      </c>
      <c r="N51">
        <v>1.13773E-3</v>
      </c>
      <c r="O51">
        <v>2.0902199999999998E-3</v>
      </c>
      <c r="P51">
        <v>9.9707000000000007E-4</v>
      </c>
      <c r="Q51">
        <v>9.975400000000001E-4</v>
      </c>
      <c r="R51" s="5">
        <v>3</v>
      </c>
      <c r="S51">
        <v>8.0519999999999995E-5</v>
      </c>
      <c r="T51">
        <v>8.9757399999999994E-3</v>
      </c>
      <c r="U51">
        <v>1.0972259999999999E-2</v>
      </c>
      <c r="V51">
        <v>1.04046E-3</v>
      </c>
      <c r="W51">
        <v>1.99556E-3</v>
      </c>
      <c r="X51">
        <v>9.9540000000000002E-4</v>
      </c>
      <c r="Y51">
        <v>9.9707000000000007E-4</v>
      </c>
      <c r="Z51">
        <v>9.9897000000000007E-4</v>
      </c>
    </row>
    <row r="52" spans="1:26" x14ac:dyDescent="0.25">
      <c r="A52">
        <v>8.9781300000000008E-3</v>
      </c>
      <c r="B52">
        <v>9.0181800000000006E-3</v>
      </c>
      <c r="C52">
        <v>2.0900729999999999E-2</v>
      </c>
      <c r="D52">
        <v>9.975400000000001E-4</v>
      </c>
      <c r="E52">
        <v>1.03235E-3</v>
      </c>
      <c r="F52">
        <v>9.9587000000000005E-4</v>
      </c>
      <c r="G52">
        <v>1.99628E-3</v>
      </c>
      <c r="H52">
        <v>9.9157999999999994E-4</v>
      </c>
      <c r="I52" s="5">
        <v>4</v>
      </c>
      <c r="J52">
        <v>1.6957759999999999E-2</v>
      </c>
      <c r="K52">
        <v>9.9360899999999999E-3</v>
      </c>
      <c r="L52">
        <v>2.8922079999999999E-2</v>
      </c>
      <c r="M52">
        <v>9.9777999999999998E-4</v>
      </c>
      <c r="N52">
        <v>4.0335700000000002E-3</v>
      </c>
      <c r="O52">
        <v>9.9825999999999995E-4</v>
      </c>
      <c r="P52">
        <v>1.9922300000000002E-3</v>
      </c>
      <c r="Q52">
        <v>7.8094000000000004E-4</v>
      </c>
      <c r="R52" s="5">
        <v>4</v>
      </c>
      <c r="S52">
        <v>9.5470000000000006E-5</v>
      </c>
      <c r="T52">
        <v>1.6339300000000001E-2</v>
      </c>
      <c r="U52">
        <v>1.095963E-2</v>
      </c>
      <c r="V52">
        <v>8.6567000000000002E-4</v>
      </c>
      <c r="W52">
        <v>1.9924600000000002E-3</v>
      </c>
      <c r="X52">
        <v>1.00136E-3</v>
      </c>
      <c r="Y52">
        <v>1.99103E-3</v>
      </c>
      <c r="Z52">
        <v>9.9920999999999994E-4</v>
      </c>
    </row>
    <row r="53" spans="1:26" x14ac:dyDescent="0.25">
      <c r="A53">
        <v>9.0846999999999994E-3</v>
      </c>
      <c r="B53">
        <v>9.1082999999999997E-3</v>
      </c>
      <c r="C53">
        <v>2.0131590000000001E-2</v>
      </c>
      <c r="D53">
        <v>9.9707000000000007E-4</v>
      </c>
      <c r="E53">
        <v>9.9659000000000011E-4</v>
      </c>
      <c r="F53">
        <v>9.9515999999999992E-4</v>
      </c>
      <c r="G53">
        <v>9.9730000000000001E-4</v>
      </c>
      <c r="H53">
        <v>1.00541E-3</v>
      </c>
      <c r="I53" s="5">
        <v>5</v>
      </c>
      <c r="J53">
        <v>1.713634E-2</v>
      </c>
      <c r="K53">
        <v>1.016879E-2</v>
      </c>
      <c r="L53">
        <v>2.918053E-2</v>
      </c>
      <c r="M53">
        <v>8.8336000000000003E-4</v>
      </c>
      <c r="N53">
        <v>9.9397000000000005E-4</v>
      </c>
      <c r="O53">
        <v>1.9950900000000001E-3</v>
      </c>
      <c r="P53">
        <v>9.9682999999999998E-4</v>
      </c>
      <c r="Q53">
        <v>9.5582000000000002E-4</v>
      </c>
      <c r="R53" s="5">
        <v>5</v>
      </c>
      <c r="S53">
        <v>9.4359999999999998E-5</v>
      </c>
      <c r="T53">
        <v>1.4117960000000001E-2</v>
      </c>
      <c r="U53">
        <v>1.4018539999999999E-2</v>
      </c>
      <c r="V53">
        <v>9.9873999999999991E-4</v>
      </c>
      <c r="W53">
        <v>1.01614E-3</v>
      </c>
      <c r="X53">
        <v>1.9931800000000002E-3</v>
      </c>
      <c r="Y53">
        <v>1.9948499999999998E-3</v>
      </c>
      <c r="Z53">
        <v>9.3760999999999996E-4</v>
      </c>
    </row>
    <row r="54" spans="1:26" x14ac:dyDescent="0.25">
      <c r="A54">
        <v>9.0186599999999995E-3</v>
      </c>
      <c r="B54">
        <v>8.9778900000000005E-3</v>
      </c>
      <c r="C54">
        <v>1.815367E-2</v>
      </c>
      <c r="D54">
        <v>9.975400000000001E-4</v>
      </c>
      <c r="E54">
        <v>1.99556E-3</v>
      </c>
      <c r="F54">
        <v>9.5487000000000002E-4</v>
      </c>
      <c r="G54">
        <v>1.99461E-3</v>
      </c>
      <c r="H54">
        <v>7.5655000000000004E-4</v>
      </c>
      <c r="I54" s="5">
        <v>6</v>
      </c>
      <c r="J54">
        <v>2.9178860000000001E-2</v>
      </c>
      <c r="K54">
        <v>9.9718600000000008E-3</v>
      </c>
      <c r="L54">
        <v>2.9242750000000001E-2</v>
      </c>
      <c r="M54">
        <v>9.9467999999999996E-4</v>
      </c>
      <c r="N54">
        <v>1.9941300000000002E-3</v>
      </c>
      <c r="O54">
        <v>9.9945000000000003E-4</v>
      </c>
      <c r="P54">
        <v>9.9635000000000001E-4</v>
      </c>
      <c r="Q54">
        <v>9.9968999999999991E-4</v>
      </c>
      <c r="R54" s="5">
        <v>6</v>
      </c>
      <c r="S54">
        <v>7.8579999999999996E-5</v>
      </c>
      <c r="T54">
        <v>9.2194100000000008E-3</v>
      </c>
      <c r="U54">
        <v>9.3526800000000004E-3</v>
      </c>
      <c r="V54">
        <v>9.7103000000000001E-4</v>
      </c>
      <c r="W54">
        <v>2.0349000000000001E-3</v>
      </c>
      <c r="X54">
        <v>9.9730000000000001E-4</v>
      </c>
      <c r="Y54">
        <v>1.9977100000000002E-3</v>
      </c>
      <c r="Z54">
        <v>8.0814000000000005E-4</v>
      </c>
    </row>
    <row r="55" spans="1:26" x14ac:dyDescent="0.25">
      <c r="A55">
        <v>1.0019780000000001E-2</v>
      </c>
      <c r="B55">
        <v>9.0627699999999995E-3</v>
      </c>
      <c r="C55">
        <v>2.7276990000000001E-2</v>
      </c>
      <c r="D55">
        <v>9.9777999999999998E-4</v>
      </c>
      <c r="E55">
        <v>9.9707000000000007E-4</v>
      </c>
      <c r="F55">
        <v>2.0978500000000001E-3</v>
      </c>
      <c r="G55">
        <v>9.9659000000000011E-4</v>
      </c>
      <c r="H55">
        <v>6.9176999999999997E-4</v>
      </c>
      <c r="I55" s="5">
        <v>7</v>
      </c>
      <c r="J55">
        <v>1.6995670000000001E-2</v>
      </c>
      <c r="K55">
        <v>9.9740000000000002E-3</v>
      </c>
      <c r="L55">
        <v>2.8207779999999998E-2</v>
      </c>
      <c r="M55">
        <v>9.5487000000000002E-4</v>
      </c>
      <c r="N55">
        <v>2.0370499999999999E-3</v>
      </c>
      <c r="O55">
        <v>9.5582000000000002E-4</v>
      </c>
      <c r="P55">
        <v>1.0385500000000001E-3</v>
      </c>
      <c r="Q55">
        <v>1.0020700000000001E-3</v>
      </c>
      <c r="R55" s="5">
        <v>7</v>
      </c>
      <c r="S55">
        <v>8.3339999999999998E-5</v>
      </c>
      <c r="T55">
        <v>9.0548999999999994E-3</v>
      </c>
      <c r="U55">
        <v>1.00131E-2</v>
      </c>
      <c r="V55">
        <v>9.0010999999999997E-4</v>
      </c>
      <c r="W55">
        <v>9.9682999999999998E-4</v>
      </c>
      <c r="X55">
        <v>1.99461E-3</v>
      </c>
      <c r="Y55">
        <v>9.9777999999999998E-4</v>
      </c>
      <c r="Z55">
        <v>9.9945000000000003E-4</v>
      </c>
    </row>
    <row r="56" spans="1:26" x14ac:dyDescent="0.25">
      <c r="A56">
        <v>9.9730500000000007E-3</v>
      </c>
      <c r="B56">
        <v>9.9749599999999997E-3</v>
      </c>
      <c r="C56">
        <v>1.8949270000000001E-2</v>
      </c>
      <c r="D56">
        <v>9.9802000000000007E-4</v>
      </c>
      <c r="E56">
        <v>9.9730000000000001E-4</v>
      </c>
      <c r="F56">
        <v>1.9948499999999998E-3</v>
      </c>
      <c r="G56">
        <v>9.9707000000000007E-4</v>
      </c>
      <c r="H56">
        <v>9.975400000000001E-4</v>
      </c>
      <c r="I56" s="5">
        <v>8</v>
      </c>
      <c r="J56">
        <v>1.695609E-2</v>
      </c>
      <c r="K56">
        <v>9.0212799999999996E-3</v>
      </c>
      <c r="L56">
        <v>2.6886219999999999E-2</v>
      </c>
      <c r="M56">
        <v>9.9777999999999998E-4</v>
      </c>
      <c r="N56">
        <v>9.9707000000000007E-4</v>
      </c>
      <c r="O56">
        <v>1.9948499999999998E-3</v>
      </c>
      <c r="P56">
        <v>9.9730000000000001E-4</v>
      </c>
      <c r="Q56">
        <v>9.975400000000001E-4</v>
      </c>
      <c r="R56" s="5">
        <v>8</v>
      </c>
      <c r="S56">
        <v>8.1680000000000004E-5</v>
      </c>
      <c r="T56">
        <v>8.9740800000000006E-3</v>
      </c>
      <c r="U56">
        <v>1.196814E-2</v>
      </c>
      <c r="V56">
        <v>9.9682999999999998E-4</v>
      </c>
      <c r="W56">
        <v>9.9610999999999992E-4</v>
      </c>
      <c r="X56">
        <v>1.9965199999999999E-3</v>
      </c>
      <c r="Y56">
        <v>1.9929399999999999E-3</v>
      </c>
      <c r="Z56">
        <v>9.9730000000000001E-4</v>
      </c>
    </row>
    <row r="57" spans="1:26" x14ac:dyDescent="0.25">
      <c r="A57">
        <v>7.9784399999999998E-3</v>
      </c>
      <c r="B57">
        <v>8.97622E-3</v>
      </c>
      <c r="C57">
        <v>1.8949029999999999E-2</v>
      </c>
      <c r="D57">
        <v>9.975400000000001E-4</v>
      </c>
      <c r="E57">
        <v>9.9730000000000001E-4</v>
      </c>
      <c r="F57">
        <v>1.9948499999999998E-3</v>
      </c>
      <c r="G57">
        <v>9.9730000000000001E-4</v>
      </c>
      <c r="H57">
        <v>1.03998E-3</v>
      </c>
      <c r="I57" s="5">
        <v>9</v>
      </c>
      <c r="J57">
        <v>1.6912699999999999E-2</v>
      </c>
      <c r="K57">
        <v>9.9723299999999997E-3</v>
      </c>
      <c r="L57">
        <v>2.8967619999999999E-2</v>
      </c>
      <c r="M57">
        <v>9.9563999999999989E-4</v>
      </c>
      <c r="N57">
        <v>1.0016000000000001E-3</v>
      </c>
      <c r="O57">
        <v>1.9898400000000001E-3</v>
      </c>
      <c r="P57">
        <v>9.975400000000001E-4</v>
      </c>
      <c r="Q57">
        <v>9.5463000000000004E-4</v>
      </c>
      <c r="R57" s="5">
        <v>9</v>
      </c>
      <c r="S57">
        <v>7.8809999999999999E-5</v>
      </c>
      <c r="T57">
        <v>9.9730500000000007E-3</v>
      </c>
      <c r="U57">
        <v>1.0970830000000001E-2</v>
      </c>
      <c r="V57">
        <v>9.9802000000000007E-4</v>
      </c>
      <c r="W57">
        <v>1.9943700000000001E-3</v>
      </c>
      <c r="X57">
        <v>9.975400000000001E-4</v>
      </c>
      <c r="Y57">
        <v>1.99366E-3</v>
      </c>
      <c r="Z57">
        <v>9.9802000000000007E-4</v>
      </c>
    </row>
    <row r="58" spans="1:26" x14ac:dyDescent="0.25">
      <c r="A58">
        <v>8.9714500000000006E-3</v>
      </c>
      <c r="B58">
        <v>8.9759799999999997E-3</v>
      </c>
      <c r="C58">
        <v>1.9952060000000001E-2</v>
      </c>
      <c r="D58">
        <v>9.9420999999999993E-4</v>
      </c>
      <c r="E58">
        <v>9.9515999999999992E-4</v>
      </c>
      <c r="F58">
        <v>9.975400000000001E-4</v>
      </c>
      <c r="G58">
        <v>1.9986600000000002E-3</v>
      </c>
      <c r="H58">
        <v>9.9372999999999996E-4</v>
      </c>
      <c r="I58" s="5">
        <v>10</v>
      </c>
      <c r="J58">
        <v>1.6957759999999999E-2</v>
      </c>
      <c r="K58">
        <v>8.9733599999999997E-3</v>
      </c>
      <c r="L58">
        <v>2.7882580000000001E-2</v>
      </c>
      <c r="M58">
        <v>9.9707000000000007E-4</v>
      </c>
      <c r="N58">
        <v>1.9948499999999998E-3</v>
      </c>
      <c r="O58">
        <v>1.0392699999999999E-3</v>
      </c>
      <c r="P58">
        <v>1.00183E-3</v>
      </c>
      <c r="Q58">
        <v>7.9697999999999998E-4</v>
      </c>
      <c r="R58" s="5">
        <v>10</v>
      </c>
      <c r="S58">
        <v>8.3490000000000002E-5</v>
      </c>
      <c r="T58">
        <v>8.9759799999999997E-3</v>
      </c>
      <c r="U58">
        <v>9.9749599999999997E-3</v>
      </c>
      <c r="V58">
        <v>9.975400000000001E-4</v>
      </c>
      <c r="W58">
        <v>1.9943700000000001E-3</v>
      </c>
      <c r="X58">
        <v>9.975400000000001E-4</v>
      </c>
      <c r="Y58">
        <v>1.9943700000000001E-3</v>
      </c>
      <c r="Z58">
        <v>6.6801000000000002E-4</v>
      </c>
    </row>
    <row r="59" spans="1:26" x14ac:dyDescent="0.25">
      <c r="A59">
        <v>8.9776500000000002E-3</v>
      </c>
      <c r="B59">
        <v>8.9755100000000008E-3</v>
      </c>
      <c r="C59">
        <v>1.8990989999999999E-2</v>
      </c>
      <c r="D59">
        <v>1.00136E-3</v>
      </c>
      <c r="E59">
        <v>1.99103E-3</v>
      </c>
      <c r="F59">
        <v>9.9707000000000007E-4</v>
      </c>
      <c r="G59">
        <v>9.9777999999999998E-4</v>
      </c>
      <c r="H59">
        <v>9.975400000000001E-4</v>
      </c>
      <c r="I59" s="5">
        <v>11</v>
      </c>
      <c r="J59">
        <v>1.6952990000000001E-2</v>
      </c>
      <c r="K59">
        <v>8.9759799999999997E-3</v>
      </c>
      <c r="L59">
        <v>2.6927949999999999E-2</v>
      </c>
      <c r="M59">
        <v>9.975400000000001E-4</v>
      </c>
      <c r="N59">
        <v>1.9943700000000001E-3</v>
      </c>
      <c r="O59">
        <v>9.975400000000001E-4</v>
      </c>
      <c r="P59">
        <v>9.9730000000000001E-4</v>
      </c>
      <c r="Q59">
        <v>9.975400000000001E-4</v>
      </c>
      <c r="R59" s="5">
        <v>11</v>
      </c>
      <c r="S59">
        <v>7.8609999999999994E-5</v>
      </c>
      <c r="T59">
        <v>8.9774099999999999E-3</v>
      </c>
      <c r="U59">
        <v>9.9730500000000007E-3</v>
      </c>
      <c r="V59">
        <v>9.9825999999999995E-4</v>
      </c>
      <c r="W59">
        <v>1.99366E-3</v>
      </c>
      <c r="X59">
        <v>9.9802000000000007E-4</v>
      </c>
      <c r="Y59">
        <v>1.9941300000000002E-3</v>
      </c>
      <c r="Z59">
        <v>6.9001000000000002E-4</v>
      </c>
    </row>
    <row r="60" spans="1:26" x14ac:dyDescent="0.25">
      <c r="A60">
        <v>8.9755100000000008E-3</v>
      </c>
      <c r="B60">
        <v>8.9337800000000005E-3</v>
      </c>
      <c r="C60">
        <v>1.8992189999999999E-2</v>
      </c>
      <c r="D60">
        <v>9.9635000000000001E-4</v>
      </c>
      <c r="E60">
        <v>1.99461E-3</v>
      </c>
      <c r="F60">
        <v>9.9802000000000007E-4</v>
      </c>
      <c r="G60">
        <v>9.9850000000000004E-4</v>
      </c>
      <c r="H60">
        <v>9.9563999999999989E-4</v>
      </c>
      <c r="I60" s="5">
        <v>12</v>
      </c>
      <c r="J60">
        <v>1.7167809999999999E-2</v>
      </c>
      <c r="K60">
        <v>1.097274E-2</v>
      </c>
      <c r="L60">
        <v>2.697039E-2</v>
      </c>
      <c r="M60">
        <v>1.00183E-3</v>
      </c>
      <c r="N60">
        <v>9.9349000000000008E-4</v>
      </c>
      <c r="O60">
        <v>9.9254000000000009E-4</v>
      </c>
      <c r="P60">
        <v>9.5653999999999997E-4</v>
      </c>
      <c r="Q60">
        <v>9.9610999999999992E-4</v>
      </c>
      <c r="R60" s="5">
        <v>12</v>
      </c>
      <c r="S60">
        <v>8.1199999999999995E-5</v>
      </c>
      <c r="T60">
        <v>9.3438600000000007E-3</v>
      </c>
      <c r="U60">
        <v>1.033831E-2</v>
      </c>
      <c r="V60">
        <v>9.9659000000000011E-4</v>
      </c>
      <c r="W60">
        <v>9.9850000000000004E-4</v>
      </c>
      <c r="X60">
        <v>2.1112000000000001E-3</v>
      </c>
      <c r="Y60">
        <v>1.06478E-3</v>
      </c>
      <c r="Z60">
        <v>9.9467999999999996E-4</v>
      </c>
    </row>
    <row r="61" spans="1:26" x14ac:dyDescent="0.25">
      <c r="A61" s="7">
        <f>AVERAGE(A49:A60)</f>
        <v>9.1550550000000005E-3</v>
      </c>
      <c r="B61" s="7">
        <f t="shared" ref="B61:Z61" si="18">AVERAGE(B49:B60)</f>
        <v>9.0812833333333339E-3</v>
      </c>
      <c r="C61" s="7">
        <f t="shared" si="18"/>
        <v>2.0190457499999998E-2</v>
      </c>
      <c r="D61" s="7">
        <f t="shared" si="18"/>
        <v>1.0812475E-3</v>
      </c>
      <c r="E61" s="7">
        <f t="shared" si="18"/>
        <v>1.2827891666666667E-3</v>
      </c>
      <c r="F61" s="7">
        <f t="shared" si="18"/>
        <v>1.3346674999999998E-3</v>
      </c>
      <c r="G61" s="7">
        <f t="shared" si="18"/>
        <v>1.4134841666666668E-3</v>
      </c>
      <c r="H61" s="7">
        <f t="shared" si="18"/>
        <v>9.0145166666666648E-4</v>
      </c>
      <c r="I61" s="6" t="s">
        <v>26</v>
      </c>
      <c r="J61" s="7">
        <f t="shared" si="18"/>
        <v>1.8006941666666668E-2</v>
      </c>
      <c r="K61" s="7">
        <f t="shared" si="18"/>
        <v>9.5746899999999985E-3</v>
      </c>
      <c r="L61" s="7">
        <f t="shared" si="18"/>
        <v>2.7997016666666666E-2</v>
      </c>
      <c r="M61" s="7">
        <f t="shared" si="18"/>
        <v>9.8451083333333318E-4</v>
      </c>
      <c r="N61" s="7">
        <f t="shared" si="18"/>
        <v>1.5978025000000001E-3</v>
      </c>
      <c r="O61" s="7">
        <f t="shared" si="18"/>
        <v>1.4202600000000002E-3</v>
      </c>
      <c r="P61" s="7">
        <f t="shared" si="18"/>
        <v>1.1638E-3</v>
      </c>
      <c r="Q61" s="7">
        <f t="shared" si="18"/>
        <v>9.2922583333333332E-4</v>
      </c>
      <c r="R61" s="6" t="s">
        <v>26</v>
      </c>
      <c r="S61" s="7">
        <f t="shared" si="18"/>
        <v>8.2914999999999988E-5</v>
      </c>
      <c r="T61" s="7">
        <f t="shared" si="18"/>
        <v>1.0241726666666666E-2</v>
      </c>
      <c r="U61" s="7">
        <f t="shared" si="18"/>
        <v>1.0793984999999999E-2</v>
      </c>
      <c r="V61" s="7">
        <f t="shared" si="18"/>
        <v>9.7984083333333338E-4</v>
      </c>
      <c r="W61" s="7">
        <f t="shared" si="18"/>
        <v>1.5836950000000002E-3</v>
      </c>
      <c r="X61" s="7">
        <f t="shared" si="18"/>
        <v>1.4229016666666668E-3</v>
      </c>
      <c r="Y61" s="7">
        <f t="shared" si="18"/>
        <v>1.58449E-3</v>
      </c>
      <c r="Z61" s="7">
        <f t="shared" si="18"/>
        <v>9.2387333333333323E-4</v>
      </c>
    </row>
    <row r="62" spans="1:26" x14ac:dyDescent="0.25">
      <c r="A62" t="s">
        <v>16</v>
      </c>
      <c r="J62" t="s">
        <v>17</v>
      </c>
      <c r="S62" t="s">
        <v>33</v>
      </c>
    </row>
    <row r="63" spans="1:26" x14ac:dyDescent="0.25">
      <c r="A63" t="s">
        <v>0</v>
      </c>
      <c r="B63" t="s">
        <v>1</v>
      </c>
      <c r="C63" t="s">
        <v>2</v>
      </c>
      <c r="D63" t="s">
        <v>3</v>
      </c>
      <c r="E63" t="s">
        <v>7</v>
      </c>
      <c r="F63" t="s">
        <v>4</v>
      </c>
      <c r="G63" t="s">
        <v>5</v>
      </c>
      <c r="H63" t="s">
        <v>6</v>
      </c>
      <c r="I63" s="4" t="s">
        <v>25</v>
      </c>
      <c r="J63" t="s">
        <v>0</v>
      </c>
      <c r="K63" t="s">
        <v>1</v>
      </c>
      <c r="L63" t="s">
        <v>2</v>
      </c>
      <c r="M63" t="s">
        <v>3</v>
      </c>
      <c r="N63" t="s">
        <v>7</v>
      </c>
      <c r="O63" t="s">
        <v>4</v>
      </c>
      <c r="P63" t="s">
        <v>5</v>
      </c>
      <c r="Q63" t="s">
        <v>6</v>
      </c>
      <c r="R63" s="4" t="s">
        <v>25</v>
      </c>
      <c r="S63" t="s">
        <v>0</v>
      </c>
      <c r="T63" t="s">
        <v>1</v>
      </c>
      <c r="U63" t="s">
        <v>2</v>
      </c>
      <c r="V63" t="s">
        <v>3</v>
      </c>
      <c r="W63" t="s">
        <v>7</v>
      </c>
      <c r="X63" t="s">
        <v>4</v>
      </c>
      <c r="Y63" t="s">
        <v>5</v>
      </c>
      <c r="Z63" t="s">
        <v>6</v>
      </c>
    </row>
    <row r="64" spans="1:26" x14ac:dyDescent="0.25">
      <c r="A64">
        <v>3.5612339999999999E-2</v>
      </c>
      <c r="B64">
        <v>3.8055180000000001E-2</v>
      </c>
      <c r="C64">
        <v>8.2300659999999998E-2</v>
      </c>
      <c r="D64">
        <v>1.9941300000000002E-3</v>
      </c>
      <c r="E64">
        <v>3.03769E-3</v>
      </c>
      <c r="F64">
        <v>2.0542099999999999E-3</v>
      </c>
      <c r="G64">
        <v>3.1147000000000002E-3</v>
      </c>
      <c r="H64">
        <v>1.0640599999999999E-3</v>
      </c>
      <c r="I64" s="5">
        <v>1</v>
      </c>
      <c r="J64">
        <v>7.1191550000000006E-2</v>
      </c>
      <c r="K64">
        <v>3.8330320000000001E-2</v>
      </c>
      <c r="L64">
        <v>0.12065148000000001</v>
      </c>
      <c r="M64">
        <v>2.1517300000000001E-3</v>
      </c>
      <c r="N64">
        <v>3.9935099999999996E-3</v>
      </c>
      <c r="O64">
        <v>1.06335E-3</v>
      </c>
      <c r="P64">
        <v>2.99001E-3</v>
      </c>
      <c r="Q64">
        <v>1.1172300000000001E-3</v>
      </c>
      <c r="R64" s="5">
        <v>1</v>
      </c>
      <c r="S64">
        <v>1.6631999999999999E-4</v>
      </c>
      <c r="T64">
        <v>3.8028960000000001E-2</v>
      </c>
      <c r="U64">
        <v>4.4516800000000002E-2</v>
      </c>
      <c r="V64">
        <v>1.9908E-3</v>
      </c>
      <c r="W64">
        <v>5.16725E-3</v>
      </c>
      <c r="X64">
        <v>1.1122199999999999E-3</v>
      </c>
      <c r="Y64">
        <v>3.0572400000000001E-3</v>
      </c>
      <c r="Z64">
        <v>1.1103199999999999E-3</v>
      </c>
    </row>
    <row r="65" spans="1:26" x14ac:dyDescent="0.25">
      <c r="A65">
        <v>3.6077499999999998E-2</v>
      </c>
      <c r="B65">
        <v>3.8015130000000001E-2</v>
      </c>
      <c r="C65">
        <v>8.2115170000000001E-2</v>
      </c>
      <c r="D65">
        <v>2.1090499999999999E-3</v>
      </c>
      <c r="E65">
        <v>2.0596999999999998E-3</v>
      </c>
      <c r="F65">
        <v>1.9941300000000002E-3</v>
      </c>
      <c r="G65">
        <v>2.9969200000000001E-3</v>
      </c>
      <c r="H65">
        <v>9.9349000000000008E-4</v>
      </c>
      <c r="I65" s="5">
        <v>2</v>
      </c>
      <c r="J65">
        <v>7.0710179999999997E-2</v>
      </c>
      <c r="K65">
        <v>5.1126480000000002E-2</v>
      </c>
      <c r="L65">
        <v>0.13392735</v>
      </c>
      <c r="M65">
        <v>1.9948499999999998E-3</v>
      </c>
      <c r="N65">
        <v>6.0248400000000001E-3</v>
      </c>
      <c r="O65">
        <v>9.9730000000000001E-4</v>
      </c>
      <c r="P65">
        <v>2.0406199999999999E-3</v>
      </c>
      <c r="Q65">
        <v>1.9486E-3</v>
      </c>
      <c r="R65" s="5">
        <v>2</v>
      </c>
      <c r="S65">
        <v>1.7817000000000001E-4</v>
      </c>
      <c r="T65">
        <v>3.6947969999999997E-2</v>
      </c>
      <c r="U65">
        <v>4.4195409999999997E-2</v>
      </c>
      <c r="V65">
        <v>1.9948499999999998E-3</v>
      </c>
      <c r="W65">
        <v>4.1768600000000001E-3</v>
      </c>
      <c r="X65">
        <v>1.9941300000000002E-3</v>
      </c>
      <c r="Y65">
        <v>3.1714400000000002E-3</v>
      </c>
      <c r="Z65">
        <v>9.9850000000000004E-4</v>
      </c>
    </row>
    <row r="66" spans="1:26" x14ac:dyDescent="0.25">
      <c r="A66">
        <v>3.6080840000000003E-2</v>
      </c>
      <c r="B66">
        <v>3.6816120000000001E-2</v>
      </c>
      <c r="C66">
        <v>9.3773839999999997E-2</v>
      </c>
      <c r="D66">
        <v>3.0450799999999999E-3</v>
      </c>
      <c r="E66">
        <v>5.0432699999999999E-3</v>
      </c>
      <c r="F66">
        <v>2.0148800000000001E-3</v>
      </c>
      <c r="G66">
        <v>5.0480400000000002E-3</v>
      </c>
      <c r="H66">
        <v>4.0559799999999998E-3</v>
      </c>
      <c r="I66" s="5">
        <v>3</v>
      </c>
      <c r="J66">
        <v>8.6476559999999994E-2</v>
      </c>
      <c r="K66">
        <v>3.9198879999999998E-2</v>
      </c>
      <c r="L66">
        <v>0.12218451</v>
      </c>
      <c r="M66">
        <v>2.1083400000000002E-3</v>
      </c>
      <c r="N66">
        <v>4.0540699999999999E-3</v>
      </c>
      <c r="O66">
        <v>1.11556E-3</v>
      </c>
      <c r="P66">
        <v>3.0577199999999999E-3</v>
      </c>
      <c r="Q66">
        <v>1.99461E-3</v>
      </c>
      <c r="R66" s="5">
        <v>3</v>
      </c>
      <c r="S66">
        <v>1.9124999999999999E-4</v>
      </c>
      <c r="T66">
        <v>3.9379600000000001E-2</v>
      </c>
      <c r="U66">
        <v>4.4903039999999998E-2</v>
      </c>
      <c r="V66">
        <v>2.0742400000000002E-3</v>
      </c>
      <c r="W66">
        <v>5.0015399999999996E-3</v>
      </c>
      <c r="X66">
        <v>1.09005E-3</v>
      </c>
      <c r="Y66">
        <v>2.9907200000000001E-3</v>
      </c>
      <c r="Z66">
        <v>1.99461E-3</v>
      </c>
    </row>
    <row r="67" spans="1:26" x14ac:dyDescent="0.25">
      <c r="A67">
        <v>3.6100390000000003E-2</v>
      </c>
      <c r="B67">
        <v>3.7857769999999999E-2</v>
      </c>
      <c r="C67">
        <v>8.2380529999999993E-2</v>
      </c>
      <c r="D67">
        <v>2.9997800000000001E-3</v>
      </c>
      <c r="E67">
        <v>2.0375300000000001E-3</v>
      </c>
      <c r="F67">
        <v>1.9979500000000001E-3</v>
      </c>
      <c r="G67">
        <v>2.9888200000000001E-3</v>
      </c>
      <c r="H67">
        <v>1.95265E-3</v>
      </c>
      <c r="I67" s="5">
        <v>4</v>
      </c>
      <c r="J67">
        <v>7.1880579999999999E-2</v>
      </c>
      <c r="K67">
        <v>4.0217160000000002E-2</v>
      </c>
      <c r="L67">
        <v>0.11828637</v>
      </c>
      <c r="M67">
        <v>1.99461E-3</v>
      </c>
      <c r="N67">
        <v>4.08983E-3</v>
      </c>
      <c r="O67">
        <v>9.975400000000001E-4</v>
      </c>
      <c r="P67">
        <v>3.0806100000000001E-3</v>
      </c>
      <c r="Q67">
        <v>1.99461E-3</v>
      </c>
      <c r="R67" s="5">
        <v>4</v>
      </c>
      <c r="S67">
        <v>1.9116000000000001E-4</v>
      </c>
      <c r="T67">
        <v>5.0214290000000002E-2</v>
      </c>
      <c r="U67">
        <v>4.2926550000000001E-2</v>
      </c>
      <c r="V67">
        <v>9.9587000000000005E-4</v>
      </c>
      <c r="W67">
        <v>4.9860499999999997E-3</v>
      </c>
      <c r="X67">
        <v>1.99461E-3</v>
      </c>
      <c r="Y67">
        <v>2.99168E-3</v>
      </c>
      <c r="Z67">
        <v>1.9948499999999998E-3</v>
      </c>
    </row>
    <row r="68" spans="1:26" x14ac:dyDescent="0.25">
      <c r="A68">
        <v>3.5901780000000001E-2</v>
      </c>
      <c r="B68">
        <v>3.5905840000000001E-2</v>
      </c>
      <c r="C68">
        <v>9.2269660000000003E-2</v>
      </c>
      <c r="D68">
        <v>1.91045E-3</v>
      </c>
      <c r="E68">
        <v>3.08537E-3</v>
      </c>
      <c r="F68">
        <v>9.975400000000001E-4</v>
      </c>
      <c r="G68">
        <v>4.0693300000000003E-3</v>
      </c>
      <c r="H68">
        <v>9.975400000000001E-4</v>
      </c>
      <c r="I68" s="5">
        <v>5</v>
      </c>
      <c r="J68">
        <v>6.9627999999999995E-2</v>
      </c>
      <c r="K68">
        <v>3.9017919999999998E-2</v>
      </c>
      <c r="L68">
        <v>0.12585878</v>
      </c>
      <c r="M68">
        <v>1.9969900000000001E-3</v>
      </c>
      <c r="N68">
        <v>3.9451099999999999E-3</v>
      </c>
      <c r="O68">
        <v>1.03951E-3</v>
      </c>
      <c r="P68">
        <v>2.9923900000000002E-3</v>
      </c>
      <c r="Q68">
        <v>1.9514599999999999E-3</v>
      </c>
      <c r="R68" s="5">
        <v>5</v>
      </c>
      <c r="S68">
        <v>1.6719E-4</v>
      </c>
      <c r="T68">
        <v>3.6901469999999999E-2</v>
      </c>
      <c r="U68">
        <v>4.2841669999999998E-2</v>
      </c>
      <c r="V68">
        <v>1.9950900000000001E-3</v>
      </c>
      <c r="W68">
        <v>4.98629E-3</v>
      </c>
      <c r="X68">
        <v>9.9802000000000007E-4</v>
      </c>
      <c r="Y68">
        <v>3.9887400000000002E-3</v>
      </c>
      <c r="Z68">
        <v>9.9777999999999998E-4</v>
      </c>
    </row>
    <row r="69" spans="1:26" x14ac:dyDescent="0.25">
      <c r="A69">
        <v>3.594613E-2</v>
      </c>
      <c r="B69">
        <v>4.1844609999999997E-2</v>
      </c>
      <c r="C69">
        <v>8.1781859999999998E-2</v>
      </c>
      <c r="D69">
        <v>2.9923900000000002E-3</v>
      </c>
      <c r="E69">
        <v>2.03586E-3</v>
      </c>
      <c r="F69">
        <v>1.9986600000000002E-3</v>
      </c>
      <c r="G69">
        <v>2.9933500000000001E-3</v>
      </c>
      <c r="H69">
        <v>9.9610999999999992E-4</v>
      </c>
      <c r="I69" s="5">
        <v>6</v>
      </c>
      <c r="J69">
        <v>6.9771529999999998E-2</v>
      </c>
      <c r="K69">
        <v>3.9891719999999999E-2</v>
      </c>
      <c r="L69">
        <v>0.12083077</v>
      </c>
      <c r="M69">
        <v>1.99366E-3</v>
      </c>
      <c r="N69">
        <v>3.9906500000000001E-3</v>
      </c>
      <c r="O69">
        <v>9.9682999999999998E-4</v>
      </c>
      <c r="P69">
        <v>2.99191E-3</v>
      </c>
      <c r="Q69">
        <v>9.9659000000000011E-4</v>
      </c>
      <c r="R69" s="5">
        <v>6</v>
      </c>
      <c r="S69">
        <v>1.7772E-4</v>
      </c>
      <c r="T69">
        <v>3.7897590000000002E-2</v>
      </c>
      <c r="U69">
        <v>4.5920370000000002E-2</v>
      </c>
      <c r="V69">
        <v>1.95265E-3</v>
      </c>
      <c r="W69">
        <v>3.9906500000000001E-3</v>
      </c>
      <c r="X69">
        <v>9.9777999999999998E-4</v>
      </c>
      <c r="Y69">
        <v>4.02951E-3</v>
      </c>
      <c r="Z69">
        <v>9.9850000000000004E-4</v>
      </c>
    </row>
    <row r="70" spans="1:26" x14ac:dyDescent="0.25">
      <c r="A70">
        <v>3.7013049999999999E-2</v>
      </c>
      <c r="B70">
        <v>3.6900280000000001E-2</v>
      </c>
      <c r="C70">
        <v>9.2794660000000001E-2</v>
      </c>
      <c r="D70">
        <v>1.9528900000000001E-3</v>
      </c>
      <c r="E70">
        <v>3.03507E-3</v>
      </c>
      <c r="F70">
        <v>1.9941300000000002E-3</v>
      </c>
      <c r="G70">
        <v>2.94948E-3</v>
      </c>
      <c r="H70">
        <v>2.0282299999999998E-3</v>
      </c>
      <c r="I70" s="5">
        <v>7</v>
      </c>
      <c r="J70">
        <v>7.0814370000000001E-2</v>
      </c>
      <c r="K70">
        <v>3.8853169999999999E-2</v>
      </c>
      <c r="L70">
        <v>0.11768389</v>
      </c>
      <c r="M70">
        <v>1.9948499999999998E-3</v>
      </c>
      <c r="N70">
        <v>2.9921499999999998E-3</v>
      </c>
      <c r="O70">
        <v>1.99461E-3</v>
      </c>
      <c r="P70">
        <v>2.99191E-3</v>
      </c>
      <c r="Q70">
        <v>9.9730000000000001E-4</v>
      </c>
      <c r="R70" s="5">
        <v>7</v>
      </c>
      <c r="S70">
        <v>9.5582000000000002E-4</v>
      </c>
      <c r="T70">
        <v>3.5945890000000001E-2</v>
      </c>
      <c r="U70">
        <v>4.4093609999999998E-2</v>
      </c>
      <c r="V70">
        <v>2.0282299999999998E-3</v>
      </c>
      <c r="W70">
        <v>4.9524299999999999E-3</v>
      </c>
      <c r="X70">
        <v>1.9943700000000001E-3</v>
      </c>
      <c r="Y70">
        <v>2.99263E-3</v>
      </c>
      <c r="Z70">
        <v>1.99533E-3</v>
      </c>
    </row>
    <row r="71" spans="1:26" x14ac:dyDescent="0.25">
      <c r="A71">
        <v>4.0532829999999999E-2</v>
      </c>
      <c r="B71">
        <v>3.6751270000000003E-2</v>
      </c>
      <c r="C71">
        <v>8.6842779999999994E-2</v>
      </c>
      <c r="D71">
        <v>2.1057099999999998E-3</v>
      </c>
      <c r="E71">
        <v>3.0567599999999999E-3</v>
      </c>
      <c r="F71">
        <v>9.9730000000000001E-4</v>
      </c>
      <c r="G71">
        <v>3.1747799999999999E-3</v>
      </c>
      <c r="H71">
        <v>1.9957999999999998E-3</v>
      </c>
      <c r="I71" s="5">
        <v>8</v>
      </c>
      <c r="J71">
        <v>6.9378380000000003E-2</v>
      </c>
      <c r="K71">
        <v>3.9448259999999999E-2</v>
      </c>
      <c r="L71">
        <v>0.11945629000000001</v>
      </c>
      <c r="M71">
        <v>1.9593200000000001E-3</v>
      </c>
      <c r="N71">
        <v>3.99256E-3</v>
      </c>
      <c r="O71">
        <v>1.9915100000000002E-3</v>
      </c>
      <c r="P71">
        <v>2.99168E-3</v>
      </c>
      <c r="Q71">
        <v>1.0004E-3</v>
      </c>
      <c r="R71" s="5">
        <v>8</v>
      </c>
      <c r="S71">
        <v>1.7688E-4</v>
      </c>
      <c r="T71">
        <v>3.9217950000000001E-2</v>
      </c>
      <c r="U71">
        <v>4.288554E-2</v>
      </c>
      <c r="V71">
        <v>1.9941300000000002E-3</v>
      </c>
      <c r="W71">
        <v>4.9865200000000004E-3</v>
      </c>
      <c r="X71">
        <v>9.9777999999999998E-4</v>
      </c>
      <c r="Y71">
        <v>3.9889799999999996E-3</v>
      </c>
      <c r="Z71">
        <v>1.9528900000000001E-3</v>
      </c>
    </row>
    <row r="72" spans="1:26" x14ac:dyDescent="0.25">
      <c r="A72">
        <v>3.7433859999999999E-2</v>
      </c>
      <c r="B72">
        <v>3.9265389999999997E-2</v>
      </c>
      <c r="C72">
        <v>8.6662050000000004E-2</v>
      </c>
      <c r="D72">
        <v>3.1094600000000001E-3</v>
      </c>
      <c r="E72">
        <v>1.99461E-3</v>
      </c>
      <c r="F72">
        <v>2.08092E-3</v>
      </c>
      <c r="G72">
        <v>2.99168E-3</v>
      </c>
      <c r="H72">
        <v>1.07336E-3</v>
      </c>
      <c r="I72" s="5">
        <v>9</v>
      </c>
      <c r="J72">
        <v>6.9488289999999994E-2</v>
      </c>
      <c r="K72">
        <v>3.8152930000000002E-2</v>
      </c>
      <c r="L72">
        <v>0.12416816</v>
      </c>
      <c r="M72">
        <v>2.0477799999999999E-3</v>
      </c>
      <c r="N72">
        <v>4.2216800000000002E-3</v>
      </c>
      <c r="O72">
        <v>2.1114300000000001E-3</v>
      </c>
      <c r="P72">
        <v>3.06296E-3</v>
      </c>
      <c r="Q72">
        <v>9.9444000000000008E-4</v>
      </c>
      <c r="R72" s="5">
        <v>9</v>
      </c>
      <c r="S72">
        <v>9.9730000000000001E-4</v>
      </c>
      <c r="T72">
        <v>3.6461109999999998E-2</v>
      </c>
      <c r="U72">
        <v>4.6524759999999998E-2</v>
      </c>
      <c r="V72">
        <v>1.9948499999999998E-3</v>
      </c>
      <c r="W72">
        <v>5.0778400000000001E-3</v>
      </c>
      <c r="X72">
        <v>1.0747899999999999E-3</v>
      </c>
      <c r="Y72">
        <v>4.0020899999999998E-3</v>
      </c>
      <c r="Z72">
        <v>1.0736000000000001E-3</v>
      </c>
    </row>
    <row r="73" spans="1:26" x14ac:dyDescent="0.25">
      <c r="A73">
        <v>3.629947E-2</v>
      </c>
      <c r="B73">
        <v>3.6184309999999997E-2</v>
      </c>
      <c r="C73">
        <v>8.3332059999999999E-2</v>
      </c>
      <c r="D73">
        <v>1.9957999999999998E-3</v>
      </c>
      <c r="E73">
        <v>3.16834E-3</v>
      </c>
      <c r="F73">
        <v>9.9563999999999989E-4</v>
      </c>
      <c r="G73">
        <v>2.9907200000000001E-3</v>
      </c>
      <c r="H73">
        <v>9.9802000000000007E-4</v>
      </c>
      <c r="I73" s="5">
        <v>10</v>
      </c>
      <c r="J73">
        <v>7.1116449999999998E-2</v>
      </c>
      <c r="K73">
        <v>4.0235519999999997E-2</v>
      </c>
      <c r="L73">
        <v>0.11788702</v>
      </c>
      <c r="M73">
        <v>1.0974400000000001E-3</v>
      </c>
      <c r="N73">
        <v>3.0291099999999998E-3</v>
      </c>
      <c r="O73">
        <v>2.1755699999999999E-3</v>
      </c>
      <c r="P73">
        <v>1.99461E-3</v>
      </c>
      <c r="Q73">
        <v>1.1112699999999999E-3</v>
      </c>
      <c r="R73" s="5">
        <v>10</v>
      </c>
      <c r="S73">
        <v>1.6686000000000001E-4</v>
      </c>
      <c r="T73">
        <v>3.609395E-2</v>
      </c>
      <c r="U73">
        <v>4.2798759999999998E-2</v>
      </c>
      <c r="V73">
        <v>9.2648999999999997E-4</v>
      </c>
      <c r="W73">
        <v>5.3744300000000004E-3</v>
      </c>
      <c r="X73">
        <v>9.9777999999999998E-4</v>
      </c>
      <c r="Y73">
        <v>4.18067E-3</v>
      </c>
      <c r="Z73">
        <v>9.9682999999999998E-4</v>
      </c>
    </row>
    <row r="74" spans="1:26" x14ac:dyDescent="0.25">
      <c r="A74">
        <v>3.4042839999999998E-2</v>
      </c>
      <c r="B74">
        <v>4.0936470000000003E-2</v>
      </c>
      <c r="C74">
        <v>8.2304950000000002E-2</v>
      </c>
      <c r="D74">
        <v>3.07107E-3</v>
      </c>
      <c r="E74">
        <v>1.9519299999999999E-3</v>
      </c>
      <c r="F74">
        <v>2.0372900000000002E-3</v>
      </c>
      <c r="G74">
        <v>2.94948E-3</v>
      </c>
      <c r="H74">
        <v>2.0527800000000001E-3</v>
      </c>
      <c r="I74" s="5">
        <v>11</v>
      </c>
      <c r="J74">
        <v>7.4093339999999994E-2</v>
      </c>
      <c r="K74">
        <v>3.8240429999999999E-2</v>
      </c>
      <c r="L74">
        <v>0.11786747</v>
      </c>
      <c r="M74">
        <v>2.0370499999999999E-3</v>
      </c>
      <c r="N74">
        <v>3.9892199999999999E-3</v>
      </c>
      <c r="O74">
        <v>2.0379999999999999E-3</v>
      </c>
      <c r="P74">
        <v>1.9938899999999999E-3</v>
      </c>
      <c r="Q74">
        <v>1.0249600000000001E-3</v>
      </c>
      <c r="R74" s="5">
        <v>11</v>
      </c>
      <c r="S74">
        <v>1.6354999999999999E-4</v>
      </c>
      <c r="T74">
        <v>4.5037269999999997E-2</v>
      </c>
      <c r="U74">
        <v>4.5067790000000003E-2</v>
      </c>
      <c r="V74">
        <v>1.9957999999999998E-3</v>
      </c>
      <c r="W74">
        <v>5.04923E-3</v>
      </c>
      <c r="X74">
        <v>1.9943700000000001E-3</v>
      </c>
      <c r="Y74">
        <v>3.1380700000000002E-3</v>
      </c>
      <c r="Z74">
        <v>9.9707000000000007E-4</v>
      </c>
    </row>
    <row r="75" spans="1:26" x14ac:dyDescent="0.25">
      <c r="A75">
        <v>3.590322E-2</v>
      </c>
      <c r="B75">
        <v>3.723717E-2</v>
      </c>
      <c r="C75">
        <v>8.0861569999999994E-2</v>
      </c>
      <c r="D75">
        <v>2.9921499999999998E-3</v>
      </c>
      <c r="E75">
        <v>2.9940600000000002E-3</v>
      </c>
      <c r="F75">
        <v>1.9943700000000001E-3</v>
      </c>
      <c r="G75">
        <v>2.99168E-3</v>
      </c>
      <c r="H75">
        <v>9.9777999999999998E-4</v>
      </c>
      <c r="I75" s="5">
        <v>12</v>
      </c>
      <c r="J75">
        <v>6.9858069999999994E-2</v>
      </c>
      <c r="K75">
        <v>3.7899490000000001E-2</v>
      </c>
      <c r="L75">
        <v>0.12089038000000001</v>
      </c>
      <c r="M75">
        <v>1.9943700000000001E-3</v>
      </c>
      <c r="N75">
        <v>3.9892199999999999E-3</v>
      </c>
      <c r="O75">
        <v>9.975400000000001E-4</v>
      </c>
      <c r="P75">
        <v>1.9948499999999998E-3</v>
      </c>
      <c r="Q75">
        <v>1.9943700000000001E-3</v>
      </c>
      <c r="R75" s="5">
        <v>12</v>
      </c>
      <c r="S75">
        <v>9.9825999999999995E-4</v>
      </c>
      <c r="T75">
        <v>3.6900280000000001E-2</v>
      </c>
      <c r="U75">
        <v>4.288554E-2</v>
      </c>
      <c r="V75">
        <v>1.9943700000000001E-3</v>
      </c>
      <c r="W75">
        <v>4.9867599999999998E-3</v>
      </c>
      <c r="X75">
        <v>9.975400000000001E-4</v>
      </c>
      <c r="Y75">
        <v>3.9887400000000002E-3</v>
      </c>
      <c r="Z75">
        <v>9.9802000000000007E-4</v>
      </c>
    </row>
    <row r="76" spans="1:26" x14ac:dyDescent="0.25">
      <c r="A76" s="7">
        <f>AVERAGE(A64:A75)</f>
        <v>3.6412020833333336E-2</v>
      </c>
      <c r="B76" s="7">
        <f t="shared" ref="B76:Z76" si="19">AVERAGE(B64:B75)</f>
        <v>3.7980794999999998E-2</v>
      </c>
      <c r="C76" s="7">
        <f t="shared" si="19"/>
        <v>8.5618315833333347E-2</v>
      </c>
      <c r="D76" s="7">
        <f t="shared" si="19"/>
        <v>2.5231633333333329E-3</v>
      </c>
      <c r="E76" s="7">
        <f t="shared" si="19"/>
        <v>2.7916824999999999E-3</v>
      </c>
      <c r="F76" s="7">
        <f t="shared" si="19"/>
        <v>1.763085E-3</v>
      </c>
      <c r="G76" s="7">
        <f t="shared" si="19"/>
        <v>3.2715816666666667E-3</v>
      </c>
      <c r="H76" s="7">
        <f t="shared" si="19"/>
        <v>1.6004833333333331E-3</v>
      </c>
      <c r="I76" s="6" t="s">
        <v>26</v>
      </c>
      <c r="J76" s="7">
        <f t="shared" si="19"/>
        <v>7.203394166666667E-2</v>
      </c>
      <c r="K76" s="7">
        <f t="shared" si="19"/>
        <v>4.0051023333333331E-2</v>
      </c>
      <c r="L76" s="7">
        <f t="shared" si="19"/>
        <v>0.12164103916666667</v>
      </c>
      <c r="M76" s="7">
        <f t="shared" si="19"/>
        <v>1.9475824999999997E-3</v>
      </c>
      <c r="N76" s="7">
        <f t="shared" si="19"/>
        <v>4.025995833333333E-3</v>
      </c>
      <c r="O76" s="7">
        <f t="shared" si="19"/>
        <v>1.4598958333333332E-3</v>
      </c>
      <c r="P76" s="7">
        <f t="shared" si="19"/>
        <v>2.6819300000000003E-3</v>
      </c>
      <c r="Q76" s="7">
        <f t="shared" si="19"/>
        <v>1.4271533333333334E-3</v>
      </c>
      <c r="R76" s="6" t="s">
        <v>26</v>
      </c>
      <c r="S76" s="7">
        <f t="shared" si="19"/>
        <v>3.7753999999999999E-4</v>
      </c>
      <c r="T76" s="7">
        <f t="shared" si="19"/>
        <v>3.9085527500000002E-2</v>
      </c>
      <c r="U76" s="7">
        <f t="shared" si="19"/>
        <v>4.4129986666666669E-2</v>
      </c>
      <c r="V76" s="7">
        <f t="shared" si="19"/>
        <v>1.8281141666666664E-3</v>
      </c>
      <c r="W76" s="7">
        <f t="shared" si="19"/>
        <v>4.8946541666666666E-3</v>
      </c>
      <c r="X76" s="7">
        <f t="shared" si="19"/>
        <v>1.35362E-3</v>
      </c>
      <c r="Y76" s="7">
        <f t="shared" si="19"/>
        <v>3.543375833333333E-3</v>
      </c>
      <c r="Z76" s="7">
        <f t="shared" si="19"/>
        <v>1.3423583333333333E-3</v>
      </c>
    </row>
    <row r="77" spans="1:26" x14ac:dyDescent="0.25">
      <c r="A77" t="s">
        <v>18</v>
      </c>
      <c r="J77" t="s">
        <v>19</v>
      </c>
      <c r="S77" t="s">
        <v>32</v>
      </c>
    </row>
    <row r="78" spans="1:26" x14ac:dyDescent="0.25">
      <c r="A78" t="s">
        <v>0</v>
      </c>
      <c r="B78" t="s">
        <v>1</v>
      </c>
      <c r="C78" t="s">
        <v>2</v>
      </c>
      <c r="D78" t="s">
        <v>3</v>
      </c>
      <c r="E78" t="s">
        <v>7</v>
      </c>
      <c r="F78" t="s">
        <v>4</v>
      </c>
      <c r="G78" t="s">
        <v>5</v>
      </c>
      <c r="H78" t="s">
        <v>6</v>
      </c>
      <c r="I78" s="4" t="s">
        <v>25</v>
      </c>
      <c r="J78" t="s">
        <v>0</v>
      </c>
      <c r="K78" t="s">
        <v>1</v>
      </c>
      <c r="L78" t="s">
        <v>2</v>
      </c>
      <c r="M78" t="s">
        <v>3</v>
      </c>
      <c r="N78" t="s">
        <v>7</v>
      </c>
      <c r="O78" t="s">
        <v>4</v>
      </c>
      <c r="P78" t="s">
        <v>5</v>
      </c>
      <c r="Q78" t="s">
        <v>6</v>
      </c>
      <c r="R78" s="4" t="s">
        <v>25</v>
      </c>
      <c r="S78" t="s">
        <v>0</v>
      </c>
      <c r="T78" t="s">
        <v>1</v>
      </c>
      <c r="U78" t="s">
        <v>2</v>
      </c>
      <c r="V78" t="s">
        <v>3</v>
      </c>
      <c r="W78" t="s">
        <v>7</v>
      </c>
      <c r="X78" t="s">
        <v>4</v>
      </c>
      <c r="Y78" t="s">
        <v>5</v>
      </c>
      <c r="Z78" t="s">
        <v>6</v>
      </c>
    </row>
    <row r="79" spans="1:26" x14ac:dyDescent="0.25">
      <c r="A79">
        <v>0.98940516000000001</v>
      </c>
      <c r="B79">
        <v>0.94773602000000001</v>
      </c>
      <c r="C79">
        <v>2.1674427999999999</v>
      </c>
      <c r="D79">
        <v>1.395774E-2</v>
      </c>
      <c r="E79">
        <v>1.4960050000000001E-2</v>
      </c>
      <c r="F79">
        <v>3.94845E-3</v>
      </c>
      <c r="G79">
        <v>1.994634E-2</v>
      </c>
      <c r="H79">
        <v>8.9759799999999997E-3</v>
      </c>
      <c r="I79" s="5">
        <v>1</v>
      </c>
      <c r="J79">
        <v>1.8285660699999999</v>
      </c>
      <c r="K79">
        <v>0.98493576000000005</v>
      </c>
      <c r="L79">
        <v>3.1900348699999999</v>
      </c>
      <c r="M79">
        <v>1.1064050000000001E-2</v>
      </c>
      <c r="N79">
        <v>3.5906790000000001E-2</v>
      </c>
      <c r="O79">
        <v>2.9897700000000001E-3</v>
      </c>
      <c r="P79">
        <v>1.8949270000000001E-2</v>
      </c>
      <c r="Q79">
        <v>8.1222099999999995E-3</v>
      </c>
      <c r="R79" s="5">
        <v>1</v>
      </c>
      <c r="S79">
        <v>1.17770576</v>
      </c>
      <c r="T79">
        <v>0.96377707000000001</v>
      </c>
      <c r="U79">
        <v>2.45241737</v>
      </c>
      <c r="V79">
        <v>1.1258840000000001E-2</v>
      </c>
      <c r="W79">
        <v>3.4124849999999998E-2</v>
      </c>
      <c r="X79">
        <v>1.9960400000000001E-3</v>
      </c>
      <c r="Y79">
        <v>2.0468469999999999E-2</v>
      </c>
      <c r="Z79">
        <v>8.9786099999999997E-3</v>
      </c>
    </row>
    <row r="80" spans="1:26" x14ac:dyDescent="0.25">
      <c r="A80">
        <v>0.92025208000000003</v>
      </c>
      <c r="B80">
        <v>0.95151615</v>
      </c>
      <c r="C80">
        <v>2.1821808800000002</v>
      </c>
      <c r="D80">
        <v>1.314282E-2</v>
      </c>
      <c r="E80">
        <v>1.6046520000000002E-2</v>
      </c>
      <c r="F80">
        <v>2.99191E-3</v>
      </c>
      <c r="G80">
        <v>2.1259549999999999E-2</v>
      </c>
      <c r="H80">
        <v>7.0710199999999999E-3</v>
      </c>
      <c r="I80" s="5">
        <v>2</v>
      </c>
      <c r="J80">
        <v>1.8484175199999999</v>
      </c>
      <c r="K80">
        <v>1.0318610699999999</v>
      </c>
      <c r="L80">
        <v>3.3208665800000001</v>
      </c>
      <c r="M80">
        <v>1.114178E-2</v>
      </c>
      <c r="N80">
        <v>3.6042209999999998E-2</v>
      </c>
      <c r="O80">
        <v>1.99366E-3</v>
      </c>
      <c r="P80">
        <v>1.8949270000000001E-2</v>
      </c>
      <c r="Q80">
        <v>7.9717599999999996E-3</v>
      </c>
      <c r="R80" s="5">
        <v>2</v>
      </c>
      <c r="S80">
        <v>1.1806478499999999</v>
      </c>
      <c r="T80">
        <v>0.96343160000000005</v>
      </c>
      <c r="U80">
        <v>2.4672453399999998</v>
      </c>
      <c r="V80">
        <v>1.1012549999999999E-2</v>
      </c>
      <c r="W80">
        <v>3.6901000000000003E-2</v>
      </c>
      <c r="X80">
        <v>2.9966799999999998E-3</v>
      </c>
      <c r="Y80">
        <v>1.9900319999999999E-2</v>
      </c>
      <c r="Z80">
        <v>7.9784399999999998E-3</v>
      </c>
    </row>
    <row r="81" spans="1:26" x14ac:dyDescent="0.25">
      <c r="A81">
        <v>0.94597339999999996</v>
      </c>
      <c r="B81">
        <v>0.97491479000000003</v>
      </c>
      <c r="C81">
        <v>2.21755719</v>
      </c>
      <c r="D81">
        <v>1.396298E-2</v>
      </c>
      <c r="E81">
        <v>1.495981E-2</v>
      </c>
      <c r="F81">
        <v>2.99191E-3</v>
      </c>
      <c r="G81">
        <v>2.0944600000000001E-2</v>
      </c>
      <c r="H81">
        <v>6.9813699999999998E-3</v>
      </c>
      <c r="I81" s="5">
        <v>3</v>
      </c>
      <c r="J81">
        <v>1.8316102000000001</v>
      </c>
      <c r="K81">
        <v>0.99192643000000003</v>
      </c>
      <c r="L81">
        <v>3.2115828999999998</v>
      </c>
      <c r="M81">
        <v>1.097274E-2</v>
      </c>
      <c r="N81">
        <v>3.590202E-2</v>
      </c>
      <c r="O81">
        <v>2.95115E-3</v>
      </c>
      <c r="P81">
        <v>1.9945859999999999E-2</v>
      </c>
      <c r="Q81">
        <v>6.9816100000000001E-3</v>
      </c>
      <c r="R81" s="5">
        <v>3</v>
      </c>
      <c r="S81">
        <v>1.16647506</v>
      </c>
      <c r="T81">
        <v>0.96854090999999998</v>
      </c>
      <c r="U81">
        <v>2.4568955899999998</v>
      </c>
      <c r="V81">
        <v>1.134372E-2</v>
      </c>
      <c r="W81">
        <v>3.4492969999999998E-2</v>
      </c>
      <c r="X81">
        <v>3.0825100000000001E-3</v>
      </c>
      <c r="Y81">
        <v>2.0769119999999999E-2</v>
      </c>
      <c r="Z81">
        <v>5.9835899999999996E-3</v>
      </c>
    </row>
    <row r="82" spans="1:26" x14ac:dyDescent="0.25">
      <c r="A82">
        <v>0.92595649000000002</v>
      </c>
      <c r="B82">
        <v>0.98246169000000005</v>
      </c>
      <c r="C82">
        <v>2.1842420100000002</v>
      </c>
      <c r="D82">
        <v>1.3962509999999999E-2</v>
      </c>
      <c r="E82">
        <v>1.496172E-2</v>
      </c>
      <c r="F82">
        <v>2.99168E-3</v>
      </c>
      <c r="G82">
        <v>2.0943639999999999E-2</v>
      </c>
      <c r="H82">
        <v>7.9791500000000008E-3</v>
      </c>
      <c r="I82" s="5">
        <v>4</v>
      </c>
      <c r="J82">
        <v>1.8291585400000001</v>
      </c>
      <c r="K82">
        <v>0.98255848999999995</v>
      </c>
      <c r="L82">
        <v>3.2070663000000001</v>
      </c>
      <c r="M82">
        <v>1.0929349999999999E-2</v>
      </c>
      <c r="N82">
        <v>3.6944869999999998E-2</v>
      </c>
      <c r="O82">
        <v>2.9931100000000002E-3</v>
      </c>
      <c r="P82">
        <v>1.9901510000000001E-2</v>
      </c>
      <c r="Q82">
        <v>8.9764600000000003E-3</v>
      </c>
      <c r="R82" s="5">
        <v>4</v>
      </c>
      <c r="S82">
        <v>1.1825516199999999</v>
      </c>
      <c r="T82">
        <v>0.96524810999999999</v>
      </c>
      <c r="U82">
        <v>2.4789633800000002</v>
      </c>
      <c r="V82">
        <v>1.2243270000000001E-2</v>
      </c>
      <c r="W82">
        <v>3.4927609999999998E-2</v>
      </c>
      <c r="X82">
        <v>2.9509100000000002E-3</v>
      </c>
      <c r="Y82">
        <v>2.0307539999999999E-2</v>
      </c>
      <c r="Z82">
        <v>9.0780300000000008E-3</v>
      </c>
    </row>
    <row r="83" spans="1:26" x14ac:dyDescent="0.25">
      <c r="A83">
        <v>0.93832254000000004</v>
      </c>
      <c r="B83">
        <v>0.94170666000000003</v>
      </c>
      <c r="C83">
        <v>2.19456863</v>
      </c>
      <c r="D83">
        <v>1.3921019999999999E-2</v>
      </c>
      <c r="E83">
        <v>1.6952749999999999E-2</v>
      </c>
      <c r="F83">
        <v>3.0381700000000002E-3</v>
      </c>
      <c r="G83">
        <v>2.035737E-2</v>
      </c>
      <c r="H83">
        <v>9.3865400000000005E-3</v>
      </c>
      <c r="I83" s="5">
        <v>5</v>
      </c>
      <c r="J83">
        <v>1.82280493</v>
      </c>
      <c r="K83">
        <v>0.97849107000000002</v>
      </c>
      <c r="L83">
        <v>3.16426206</v>
      </c>
      <c r="M83">
        <v>1.0970830000000001E-2</v>
      </c>
      <c r="N83">
        <v>3.6902900000000002E-2</v>
      </c>
      <c r="O83">
        <v>2.99168E-3</v>
      </c>
      <c r="P83">
        <v>2.0943400000000001E-2</v>
      </c>
      <c r="Q83">
        <v>8.9755100000000008E-3</v>
      </c>
      <c r="R83" s="5">
        <v>5</v>
      </c>
      <c r="S83">
        <v>1.16962886</v>
      </c>
      <c r="T83">
        <v>0.96147179999999999</v>
      </c>
      <c r="U83">
        <v>2.4758052799999999</v>
      </c>
      <c r="V83">
        <v>1.2175800000000001E-2</v>
      </c>
      <c r="W83">
        <v>3.4908290000000002E-2</v>
      </c>
      <c r="X83">
        <v>2.95758E-3</v>
      </c>
      <c r="Y83">
        <v>1.9988059999999998E-2</v>
      </c>
      <c r="Z83">
        <v>8.9769399999999992E-3</v>
      </c>
    </row>
    <row r="84" spans="1:26" x14ac:dyDescent="0.25">
      <c r="A84">
        <v>0.91864944000000004</v>
      </c>
      <c r="B84">
        <v>0.94219494000000004</v>
      </c>
      <c r="C84">
        <v>2.1737685199999999</v>
      </c>
      <c r="D84">
        <v>1.3232229999999999E-2</v>
      </c>
      <c r="E84">
        <v>1.6150000000000001E-2</v>
      </c>
      <c r="F84">
        <v>3.0818E-3</v>
      </c>
      <c r="G84">
        <v>2.1588090000000001E-2</v>
      </c>
      <c r="H84">
        <v>8.1703699999999997E-3</v>
      </c>
      <c r="I84" s="5">
        <v>6</v>
      </c>
      <c r="J84">
        <v>1.8602702600000001</v>
      </c>
      <c r="K84">
        <v>0.99859094999999998</v>
      </c>
      <c r="L84">
        <v>3.2360556100000002</v>
      </c>
      <c r="M84">
        <v>1.1150119999999999E-2</v>
      </c>
      <c r="N84">
        <v>3.6442040000000002E-2</v>
      </c>
      <c r="O84">
        <v>2.9921499999999998E-3</v>
      </c>
      <c r="P84">
        <v>1.9341710000000002E-2</v>
      </c>
      <c r="Q84">
        <v>8.1811000000000002E-3</v>
      </c>
      <c r="R84" s="5">
        <v>6</v>
      </c>
      <c r="S84">
        <v>1.1742048300000001</v>
      </c>
      <c r="T84">
        <v>0.97254872000000003</v>
      </c>
      <c r="U84">
        <v>2.4777693699999999</v>
      </c>
      <c r="V84">
        <v>1.196671E-2</v>
      </c>
      <c r="W84">
        <v>3.6944629999999999E-2</v>
      </c>
      <c r="X84">
        <v>1.9943700000000001E-3</v>
      </c>
      <c r="Y84">
        <v>1.995015E-2</v>
      </c>
      <c r="Z84">
        <v>8.9728800000000008E-3</v>
      </c>
    </row>
    <row r="85" spans="1:26" x14ac:dyDescent="0.25">
      <c r="A85">
        <v>0.93282080000000001</v>
      </c>
      <c r="B85">
        <v>0.93765140000000002</v>
      </c>
      <c r="C85">
        <v>2.2054407600000001</v>
      </c>
      <c r="D85">
        <v>1.29652E-2</v>
      </c>
      <c r="E85">
        <v>1.595736E-2</v>
      </c>
      <c r="F85">
        <v>2.9923900000000002E-3</v>
      </c>
      <c r="G85">
        <v>2.0941970000000001E-2</v>
      </c>
      <c r="H85">
        <v>9.9751900000000001E-3</v>
      </c>
      <c r="I85" s="5">
        <v>7</v>
      </c>
      <c r="J85">
        <v>1.83845448</v>
      </c>
      <c r="K85">
        <v>0.98349379999999997</v>
      </c>
      <c r="L85">
        <v>3.1663896999999999</v>
      </c>
      <c r="M85">
        <v>1.097035E-2</v>
      </c>
      <c r="N85">
        <v>3.5903930000000001E-2</v>
      </c>
      <c r="O85">
        <v>2.99191E-3</v>
      </c>
      <c r="P85">
        <v>1.994634E-2</v>
      </c>
      <c r="Q85">
        <v>7.9791500000000008E-3</v>
      </c>
      <c r="R85" s="5">
        <v>7</v>
      </c>
      <c r="S85">
        <v>1.1774315799999999</v>
      </c>
      <c r="T85">
        <v>0.97857665999999999</v>
      </c>
      <c r="U85">
        <v>2.4744439100000002</v>
      </c>
      <c r="V85">
        <v>1.097155E-2</v>
      </c>
      <c r="W85">
        <v>3.4905430000000001E-2</v>
      </c>
      <c r="X85">
        <v>2.9923900000000002E-3</v>
      </c>
      <c r="Y85">
        <v>1.990366E-2</v>
      </c>
      <c r="Z85">
        <v>8.1799000000000004E-3</v>
      </c>
    </row>
    <row r="86" spans="1:26" x14ac:dyDescent="0.25">
      <c r="A86">
        <v>0.92769170000000001</v>
      </c>
      <c r="B86">
        <v>0.96342254000000005</v>
      </c>
      <c r="C86">
        <v>2.1957252</v>
      </c>
      <c r="D86">
        <v>1.392698E-2</v>
      </c>
      <c r="E86">
        <v>1.495934E-2</v>
      </c>
      <c r="F86">
        <v>2.99191E-3</v>
      </c>
      <c r="G86">
        <v>2.0944359999999999E-2</v>
      </c>
      <c r="H86">
        <v>6.9811300000000003E-3</v>
      </c>
      <c r="I86" s="5">
        <v>8</v>
      </c>
      <c r="J86">
        <v>1.8319163300000001</v>
      </c>
      <c r="K86">
        <v>0.98185873000000001</v>
      </c>
      <c r="L86">
        <v>3.1745297899999998</v>
      </c>
      <c r="M86">
        <v>1.0970830000000001E-2</v>
      </c>
      <c r="N86">
        <v>3.5902499999999997E-2</v>
      </c>
      <c r="O86">
        <v>2.9921499999999998E-3</v>
      </c>
      <c r="P86">
        <v>1.9947530000000002E-2</v>
      </c>
      <c r="Q86">
        <v>6.9816100000000001E-3</v>
      </c>
      <c r="R86" s="5">
        <v>8</v>
      </c>
      <c r="S86">
        <v>1.1852667299999999</v>
      </c>
      <c r="T86">
        <v>0.97412228999999995</v>
      </c>
      <c r="U86">
        <v>2.46967816</v>
      </c>
      <c r="V86">
        <v>1.1012320000000001E-2</v>
      </c>
      <c r="W86">
        <v>3.6582469999999999E-2</v>
      </c>
      <c r="X86">
        <v>3.0810799999999999E-3</v>
      </c>
      <c r="Y86">
        <v>2.0322799999999999E-2</v>
      </c>
      <c r="Z86">
        <v>7.0848500000000002E-3</v>
      </c>
    </row>
    <row r="87" spans="1:26" x14ac:dyDescent="0.25">
      <c r="A87">
        <v>0.93066764000000002</v>
      </c>
      <c r="B87">
        <v>0.95238566000000002</v>
      </c>
      <c r="C87">
        <v>2.1886017299999998</v>
      </c>
      <c r="D87">
        <v>1.42436E-2</v>
      </c>
      <c r="E87">
        <v>1.729178E-2</v>
      </c>
      <c r="F87">
        <v>3.0577199999999999E-3</v>
      </c>
      <c r="G87">
        <v>2.136302E-2</v>
      </c>
      <c r="H87">
        <v>9.1512199999999998E-3</v>
      </c>
      <c r="I87" s="5">
        <v>9</v>
      </c>
      <c r="J87">
        <v>1.8571929899999999</v>
      </c>
      <c r="K87">
        <v>0.99452353000000004</v>
      </c>
      <c r="L87">
        <v>3.2590639600000002</v>
      </c>
      <c r="M87">
        <v>1.1749030000000001E-2</v>
      </c>
      <c r="N87">
        <v>4.0798429999999997E-2</v>
      </c>
      <c r="O87">
        <v>3.0579600000000002E-3</v>
      </c>
      <c r="P87">
        <v>1.9496200000000002E-2</v>
      </c>
      <c r="Q87">
        <v>9.1924699999999995E-3</v>
      </c>
      <c r="R87" s="5">
        <v>9</v>
      </c>
      <c r="S87">
        <v>1.1657082999999999</v>
      </c>
      <c r="T87">
        <v>0.97259569000000001</v>
      </c>
      <c r="U87">
        <v>2.4558091200000001</v>
      </c>
      <c r="V87">
        <v>1.0970590000000001E-2</v>
      </c>
      <c r="W87">
        <v>3.4908769999999999E-2</v>
      </c>
      <c r="X87">
        <v>2.9914400000000002E-3</v>
      </c>
      <c r="Y87">
        <v>2.0942450000000001E-2</v>
      </c>
      <c r="Z87">
        <v>8.0218300000000006E-3</v>
      </c>
    </row>
    <row r="88" spans="1:26" x14ac:dyDescent="0.25">
      <c r="A88">
        <v>0.93626498999999996</v>
      </c>
      <c r="B88">
        <v>1.0021643600000001</v>
      </c>
      <c r="C88">
        <v>2.2091002500000001</v>
      </c>
      <c r="D88">
        <v>1.397061E-2</v>
      </c>
      <c r="E88">
        <v>1.595974E-2</v>
      </c>
      <c r="F88">
        <v>1.9919899999999999E-3</v>
      </c>
      <c r="G88">
        <v>2.5889160000000001E-2</v>
      </c>
      <c r="H88">
        <v>8.9764600000000003E-3</v>
      </c>
      <c r="I88" s="5">
        <v>10</v>
      </c>
      <c r="J88">
        <v>1.8416099500000001</v>
      </c>
      <c r="K88">
        <v>1.00187874</v>
      </c>
      <c r="L88">
        <v>3.1835136400000001</v>
      </c>
      <c r="M88">
        <v>1.097035E-2</v>
      </c>
      <c r="N88">
        <v>3.585911E-2</v>
      </c>
      <c r="O88">
        <v>2.9938199999999999E-3</v>
      </c>
      <c r="P88">
        <v>1.994634E-2</v>
      </c>
      <c r="Q88">
        <v>7.9786800000000001E-3</v>
      </c>
      <c r="R88" s="5">
        <v>10</v>
      </c>
      <c r="S88">
        <v>1.18416309</v>
      </c>
      <c r="T88">
        <v>1.0013518299999999</v>
      </c>
      <c r="U88">
        <v>2.4983654</v>
      </c>
      <c r="V88">
        <v>1.097918E-2</v>
      </c>
      <c r="W88">
        <v>3.4863709999999999E-2</v>
      </c>
      <c r="X88">
        <v>3.1127899999999998E-3</v>
      </c>
      <c r="Y88">
        <v>2.094507E-2</v>
      </c>
      <c r="Z88">
        <v>8.9764600000000003E-3</v>
      </c>
    </row>
    <row r="89" spans="1:26" x14ac:dyDescent="0.25">
      <c r="A89">
        <v>0.92166996000000001</v>
      </c>
      <c r="B89">
        <v>0.94771647000000003</v>
      </c>
      <c r="C89">
        <v>2.1998398300000002</v>
      </c>
      <c r="D89">
        <v>1.314569E-2</v>
      </c>
      <c r="E89">
        <v>1.528358E-2</v>
      </c>
      <c r="F89">
        <v>3.1778800000000001E-3</v>
      </c>
      <c r="G89">
        <v>2.140069E-2</v>
      </c>
      <c r="H89">
        <v>7.0729299999999998E-3</v>
      </c>
      <c r="I89" s="5">
        <v>11</v>
      </c>
      <c r="J89">
        <v>1.8470921499999999</v>
      </c>
      <c r="K89">
        <v>1.02047467</v>
      </c>
      <c r="L89">
        <v>3.2826275800000002</v>
      </c>
      <c r="M89">
        <v>1.0970830000000001E-2</v>
      </c>
      <c r="N89">
        <v>3.6945100000000002E-2</v>
      </c>
      <c r="O89">
        <v>2.9904799999999998E-3</v>
      </c>
      <c r="P89">
        <v>1.894879E-2</v>
      </c>
      <c r="Q89">
        <v>7.9786800000000001E-3</v>
      </c>
      <c r="R89" s="5">
        <v>11</v>
      </c>
      <c r="S89">
        <v>1.18483067</v>
      </c>
      <c r="T89">
        <v>0.99156999999999995</v>
      </c>
      <c r="U89">
        <v>2.4977784199999999</v>
      </c>
      <c r="V89">
        <v>1.116085E-2</v>
      </c>
      <c r="W89">
        <v>3.8379190000000001E-2</v>
      </c>
      <c r="X89">
        <v>3.9911299999999999E-3</v>
      </c>
      <c r="Y89">
        <v>1.9946100000000001E-2</v>
      </c>
      <c r="Z89">
        <v>6.9816100000000001E-3</v>
      </c>
    </row>
    <row r="90" spans="1:26" x14ac:dyDescent="0.25">
      <c r="A90">
        <v>0.95352959999999998</v>
      </c>
      <c r="B90">
        <v>0.94952630999999998</v>
      </c>
      <c r="C90">
        <v>2.2016937699999999</v>
      </c>
      <c r="D90">
        <v>1.396537E-2</v>
      </c>
      <c r="E90">
        <v>1.5957590000000001E-2</v>
      </c>
      <c r="F90">
        <v>2.9895299999999998E-3</v>
      </c>
      <c r="G90">
        <v>2.0943400000000001E-2</v>
      </c>
      <c r="H90">
        <v>6.9813699999999998E-3</v>
      </c>
      <c r="I90" s="5">
        <v>12</v>
      </c>
      <c r="J90">
        <v>1.8348612799999999</v>
      </c>
      <c r="K90">
        <v>0.98103689999999999</v>
      </c>
      <c r="L90">
        <v>3.2181093700000001</v>
      </c>
      <c r="M90">
        <v>1.0972020000000001E-2</v>
      </c>
      <c r="N90">
        <v>3.6901000000000003E-2</v>
      </c>
      <c r="O90">
        <v>2.9923900000000002E-3</v>
      </c>
      <c r="P90">
        <v>1.8905160000000001E-2</v>
      </c>
      <c r="Q90">
        <v>5.9835899999999996E-3</v>
      </c>
      <c r="R90" s="5">
        <v>12</v>
      </c>
      <c r="S90">
        <v>1.16945195</v>
      </c>
      <c r="T90">
        <v>0.97368646000000003</v>
      </c>
      <c r="U90">
        <v>2.4458877999999999</v>
      </c>
      <c r="V90">
        <v>1.0970590000000001E-2</v>
      </c>
      <c r="W90">
        <v>3.395128E-2</v>
      </c>
      <c r="X90">
        <v>2.99191E-3</v>
      </c>
      <c r="Y90">
        <v>2.2640230000000001E-2</v>
      </c>
      <c r="Z90">
        <v>6.0298399999999999E-3</v>
      </c>
    </row>
    <row r="91" spans="1:26" x14ac:dyDescent="0.25">
      <c r="A91" s="7">
        <f>AVERAGE(A79:A90)</f>
        <v>0.93676698333333308</v>
      </c>
      <c r="B91" s="7">
        <f t="shared" ref="B91:Y91" si="20">AVERAGE(B79:B90)</f>
        <v>0.95778308249999988</v>
      </c>
      <c r="C91" s="7">
        <f t="shared" si="20"/>
        <v>2.1933467974999998</v>
      </c>
      <c r="D91" s="7">
        <f t="shared" si="20"/>
        <v>1.3699729166666666E-2</v>
      </c>
      <c r="E91" s="7">
        <f t="shared" si="20"/>
        <v>1.5786686666666664E-2</v>
      </c>
      <c r="F91" s="7">
        <f t="shared" si="20"/>
        <v>3.0204449999999996E-3</v>
      </c>
      <c r="G91" s="7">
        <f t="shared" si="20"/>
        <v>2.1376849166666666E-2</v>
      </c>
      <c r="H91" s="7">
        <f t="shared" si="20"/>
        <v>8.1418941666666685E-3</v>
      </c>
      <c r="I91" s="6" t="s">
        <v>26</v>
      </c>
      <c r="J91" s="7">
        <f t="shared" si="20"/>
        <v>1.8393295583333333</v>
      </c>
      <c r="K91" s="7">
        <f t="shared" si="20"/>
        <v>0.99430251166666661</v>
      </c>
      <c r="L91" s="7">
        <f t="shared" si="20"/>
        <v>3.2178418633333337</v>
      </c>
      <c r="M91" s="7">
        <f t="shared" si="20"/>
        <v>1.1069356666666667E-2</v>
      </c>
      <c r="N91" s="7">
        <f t="shared" si="20"/>
        <v>3.6704241666666665E-2</v>
      </c>
      <c r="O91" s="7">
        <f t="shared" si="20"/>
        <v>2.9108524999999995E-3</v>
      </c>
      <c r="P91" s="7">
        <f t="shared" si="20"/>
        <v>1.9601781666666665E-2</v>
      </c>
      <c r="Q91" s="7">
        <f t="shared" si="20"/>
        <v>7.9419024999999987E-3</v>
      </c>
      <c r="R91" s="6" t="s">
        <v>26</v>
      </c>
      <c r="S91" s="7">
        <f t="shared" si="20"/>
        <v>1.1765055249999998</v>
      </c>
      <c r="T91" s="7">
        <f t="shared" si="20"/>
        <v>0.97391009499999992</v>
      </c>
      <c r="U91" s="7">
        <f t="shared" si="20"/>
        <v>2.4709215950000005</v>
      </c>
      <c r="V91" s="7">
        <f t="shared" si="20"/>
        <v>1.1338830833333336E-2</v>
      </c>
      <c r="W91" s="7">
        <f t="shared" si="20"/>
        <v>3.5490849999999997E-2</v>
      </c>
      <c r="X91" s="7">
        <f t="shared" si="20"/>
        <v>2.9282358333333337E-3</v>
      </c>
      <c r="Y91" s="7">
        <f t="shared" si="20"/>
        <v>2.0506997500000002E-2</v>
      </c>
      <c r="Z91" s="7">
        <f>AVERAGE(Z79:Z90)</f>
        <v>7.936915000000001E-3</v>
      </c>
    </row>
    <row r="92" spans="1:26" x14ac:dyDescent="0.25">
      <c r="A92" t="s">
        <v>20</v>
      </c>
      <c r="J92" t="s">
        <v>21</v>
      </c>
      <c r="S92" t="s">
        <v>31</v>
      </c>
    </row>
    <row r="93" spans="1:26" x14ac:dyDescent="0.25">
      <c r="A93" t="s">
        <v>0</v>
      </c>
      <c r="B93" t="s">
        <v>1</v>
      </c>
      <c r="C93" t="s">
        <v>2</v>
      </c>
      <c r="D93" t="s">
        <v>3</v>
      </c>
      <c r="E93" t="s">
        <v>7</v>
      </c>
      <c r="F93" t="s">
        <v>4</v>
      </c>
      <c r="G93" t="s">
        <v>5</v>
      </c>
      <c r="H93" t="s">
        <v>6</v>
      </c>
      <c r="I93" s="4" t="s">
        <v>25</v>
      </c>
      <c r="J93" t="s">
        <v>0</v>
      </c>
      <c r="K93" t="s">
        <v>1</v>
      </c>
      <c r="L93" t="s">
        <v>2</v>
      </c>
      <c r="M93" t="s">
        <v>3</v>
      </c>
      <c r="N93" t="s">
        <v>7</v>
      </c>
      <c r="O93" t="s">
        <v>4</v>
      </c>
      <c r="P93" t="s">
        <v>5</v>
      </c>
      <c r="Q93" t="s">
        <v>6</v>
      </c>
      <c r="R93" s="4" t="s">
        <v>25</v>
      </c>
      <c r="S93" t="s">
        <v>0</v>
      </c>
      <c r="T93" t="s">
        <v>1</v>
      </c>
      <c r="U93" t="s">
        <v>2</v>
      </c>
      <c r="V93" t="s">
        <v>3</v>
      </c>
      <c r="W93" t="s">
        <v>7</v>
      </c>
      <c r="X93" t="s">
        <v>4</v>
      </c>
      <c r="Y93" t="s">
        <v>5</v>
      </c>
      <c r="Z93" t="s">
        <v>6</v>
      </c>
    </row>
    <row r="94" spans="1:26" x14ac:dyDescent="0.25">
      <c r="A94">
        <v>6.4302957100000002</v>
      </c>
      <c r="B94">
        <v>6.3384950199999999</v>
      </c>
      <c r="C94">
        <v>12.069866660000001</v>
      </c>
      <c r="D94">
        <v>2.996325E-2</v>
      </c>
      <c r="E94">
        <v>3.6859040000000003E-2</v>
      </c>
      <c r="F94">
        <v>4.9850900000000002E-3</v>
      </c>
      <c r="G94">
        <v>4.5919179999999997E-2</v>
      </c>
      <c r="H94">
        <v>1.7951970000000001E-2</v>
      </c>
      <c r="I94" s="5">
        <v>1</v>
      </c>
      <c r="J94">
        <v>7.3393461699999998</v>
      </c>
      <c r="K94">
        <v>4.1136243300000004</v>
      </c>
      <c r="L94">
        <v>13.058498139999999</v>
      </c>
      <c r="M94">
        <v>2.39265E-2</v>
      </c>
      <c r="N94">
        <v>9.5138310000000004E-2</v>
      </c>
      <c r="O94">
        <v>4.9860499999999997E-3</v>
      </c>
      <c r="P94">
        <v>4.2416570000000001E-2</v>
      </c>
      <c r="Q94">
        <v>1.7950299999999999E-2</v>
      </c>
      <c r="R94" s="5">
        <v>1</v>
      </c>
      <c r="S94">
        <v>6.0887515499999996</v>
      </c>
      <c r="T94">
        <v>3.89165545</v>
      </c>
      <c r="U94">
        <v>11.230496410000001</v>
      </c>
      <c r="V94">
        <v>2.3936510000000001E-2</v>
      </c>
      <c r="W94">
        <v>9.1793299999999994E-2</v>
      </c>
      <c r="X94">
        <v>4.98629E-3</v>
      </c>
      <c r="Y94">
        <v>4.7872539999999998E-2</v>
      </c>
      <c r="Z94">
        <v>1.7952200000000001E-2</v>
      </c>
    </row>
    <row r="95" spans="1:26" x14ac:dyDescent="0.25">
      <c r="A95">
        <v>3.6769981399999998</v>
      </c>
      <c r="B95">
        <v>3.7143235200000002</v>
      </c>
      <c r="C95">
        <v>8.8237755300000007</v>
      </c>
      <c r="D95">
        <v>2.887988E-2</v>
      </c>
      <c r="E95">
        <v>3.191662E-2</v>
      </c>
      <c r="F95">
        <v>4.9860499999999997E-3</v>
      </c>
      <c r="G95">
        <v>4.5877220000000003E-2</v>
      </c>
      <c r="H95">
        <v>2.5929210000000001E-2</v>
      </c>
      <c r="I95" s="5">
        <v>2</v>
      </c>
      <c r="J95">
        <v>7.3784060499999997</v>
      </c>
      <c r="K95">
        <v>3.9337151100000001</v>
      </c>
      <c r="L95">
        <v>12.879460570000001</v>
      </c>
      <c r="M95">
        <v>2.3977760000000001E-2</v>
      </c>
      <c r="N95">
        <v>0.11797333</v>
      </c>
      <c r="O95">
        <v>5.1660500000000002E-3</v>
      </c>
      <c r="P95">
        <v>4.3407679999999997E-2</v>
      </c>
      <c r="Q95">
        <v>1.3439660000000001E-2</v>
      </c>
      <c r="R95" s="5">
        <v>2</v>
      </c>
      <c r="S95">
        <v>5.9782757799999997</v>
      </c>
      <c r="T95">
        <v>3.8551905199999998</v>
      </c>
      <c r="U95">
        <v>11.37681246</v>
      </c>
      <c r="V95">
        <v>2.4916170000000001E-2</v>
      </c>
      <c r="W95">
        <v>9.1728690000000002E-2</v>
      </c>
      <c r="X95">
        <v>4.98819E-3</v>
      </c>
      <c r="Y95">
        <v>4.5919420000000002E-2</v>
      </c>
      <c r="Z95">
        <v>1.396298E-2</v>
      </c>
    </row>
    <row r="96" spans="1:26" x14ac:dyDescent="0.25">
      <c r="A96">
        <v>3.69297385</v>
      </c>
      <c r="B96">
        <v>3.7096002100000001</v>
      </c>
      <c r="C96">
        <v>8.7578425400000004</v>
      </c>
      <c r="D96">
        <v>2.8921599999999999E-2</v>
      </c>
      <c r="E96">
        <v>3.390932E-2</v>
      </c>
      <c r="F96">
        <v>4.9867599999999998E-3</v>
      </c>
      <c r="G96">
        <v>4.5877220000000003E-2</v>
      </c>
      <c r="H96">
        <v>1.7996789999999999E-2</v>
      </c>
      <c r="I96" s="5">
        <v>3</v>
      </c>
      <c r="J96">
        <v>7.3434944199999999</v>
      </c>
      <c r="K96">
        <v>3.9009220600000001</v>
      </c>
      <c r="L96">
        <v>12.873800749999999</v>
      </c>
      <c r="M96">
        <v>2.38862E-2</v>
      </c>
      <c r="N96">
        <v>9.605408E-2</v>
      </c>
      <c r="O96">
        <v>4.9867599999999998E-3</v>
      </c>
      <c r="P96">
        <v>4.2886500000000001E-2</v>
      </c>
      <c r="Q96">
        <v>1.795244E-2</v>
      </c>
      <c r="R96" s="5">
        <v>3</v>
      </c>
      <c r="S96">
        <v>6.0727317300000001</v>
      </c>
      <c r="T96">
        <v>3.8706176299999999</v>
      </c>
      <c r="U96">
        <v>11.32205033</v>
      </c>
      <c r="V96">
        <v>2.3937699999999999E-2</v>
      </c>
      <c r="W96">
        <v>9.0757130000000005E-2</v>
      </c>
      <c r="X96">
        <v>3.9887400000000002E-3</v>
      </c>
      <c r="Y96">
        <v>4.5876979999999998E-2</v>
      </c>
      <c r="Z96">
        <v>1.795101E-2</v>
      </c>
    </row>
    <row r="97" spans="1:26" x14ac:dyDescent="0.25">
      <c r="A97">
        <v>3.7600283600000002</v>
      </c>
      <c r="B97">
        <v>3.7205128699999999</v>
      </c>
      <c r="C97">
        <v>8.8501701399999995</v>
      </c>
      <c r="D97">
        <v>2.974653E-2</v>
      </c>
      <c r="E97">
        <v>3.298736E-2</v>
      </c>
      <c r="F97">
        <v>3.9889799999999996E-3</v>
      </c>
      <c r="G97">
        <v>4.6917199999999999E-2</v>
      </c>
      <c r="H97">
        <v>1.392126E-2</v>
      </c>
      <c r="I97" s="5">
        <v>4</v>
      </c>
      <c r="J97">
        <v>7.3681859999999997</v>
      </c>
      <c r="K97">
        <v>3.9465911400000002</v>
      </c>
      <c r="L97">
        <v>12.89821815</v>
      </c>
      <c r="M97">
        <v>2.39346E-2</v>
      </c>
      <c r="N97">
        <v>9.4748020000000002E-2</v>
      </c>
      <c r="O97">
        <v>3.9887400000000002E-3</v>
      </c>
      <c r="P97">
        <v>4.3925760000000001E-2</v>
      </c>
      <c r="Q97">
        <v>1.396465E-2</v>
      </c>
      <c r="R97" s="5">
        <v>4</v>
      </c>
      <c r="S97">
        <v>5.9286663500000003</v>
      </c>
      <c r="T97">
        <v>3.8615188599999999</v>
      </c>
      <c r="U97">
        <v>11.32886648</v>
      </c>
      <c r="V97">
        <v>2.396154E-2</v>
      </c>
      <c r="W97">
        <v>9.2726950000000002E-2</v>
      </c>
      <c r="X97">
        <v>4.9867599999999998E-3</v>
      </c>
      <c r="Y97">
        <v>4.3881179999999999E-2</v>
      </c>
      <c r="Z97">
        <v>1.4101030000000001E-2</v>
      </c>
    </row>
    <row r="98" spans="1:26" x14ac:dyDescent="0.25">
      <c r="A98">
        <v>3.7725648899999999</v>
      </c>
      <c r="B98">
        <v>3.7335422</v>
      </c>
      <c r="C98">
        <v>8.7819108999999997</v>
      </c>
      <c r="D98">
        <v>2.940941E-2</v>
      </c>
      <c r="E98">
        <v>3.2911059999999999E-2</v>
      </c>
      <c r="F98">
        <v>4.9912899999999998E-3</v>
      </c>
      <c r="G98">
        <v>4.6061520000000002E-2</v>
      </c>
      <c r="H98">
        <v>1.438713E-2</v>
      </c>
      <c r="I98" s="5">
        <v>5</v>
      </c>
      <c r="J98">
        <v>7.3164946999999998</v>
      </c>
      <c r="K98">
        <v>3.91040564</v>
      </c>
      <c r="L98">
        <v>12.94377851</v>
      </c>
      <c r="M98">
        <v>2.3935560000000002E-2</v>
      </c>
      <c r="N98">
        <v>9.7776890000000005E-2</v>
      </c>
      <c r="O98">
        <v>5.1958600000000001E-3</v>
      </c>
      <c r="P98">
        <v>4.6953679999999998E-2</v>
      </c>
      <c r="Q98">
        <v>1.4094590000000001E-2</v>
      </c>
      <c r="R98" s="5">
        <v>5</v>
      </c>
      <c r="S98">
        <v>5.9428327100000002</v>
      </c>
      <c r="T98">
        <v>3.8706090500000001</v>
      </c>
      <c r="U98">
        <v>11.33447552</v>
      </c>
      <c r="V98">
        <v>2.5931599999999999E-2</v>
      </c>
      <c r="W98">
        <v>9.2751260000000002E-2</v>
      </c>
      <c r="X98">
        <v>4.9867599999999998E-3</v>
      </c>
      <c r="Y98">
        <v>4.4879670000000003E-2</v>
      </c>
      <c r="Z98">
        <v>1.4960289999999999E-2</v>
      </c>
    </row>
    <row r="99" spans="1:26" x14ac:dyDescent="0.25">
      <c r="A99">
        <v>3.8865234900000001</v>
      </c>
      <c r="B99">
        <v>3.7185296999999999</v>
      </c>
      <c r="C99">
        <v>8.8605778199999996</v>
      </c>
      <c r="D99">
        <v>2.8922799999999999E-2</v>
      </c>
      <c r="E99">
        <v>3.1914709999999999E-2</v>
      </c>
      <c r="F99">
        <v>4.9870000000000001E-3</v>
      </c>
      <c r="G99">
        <v>4.6874279999999997E-2</v>
      </c>
      <c r="H99">
        <v>1.8949509999999999E-2</v>
      </c>
      <c r="I99" s="5">
        <v>6</v>
      </c>
      <c r="J99">
        <v>7.3380510799999996</v>
      </c>
      <c r="K99">
        <v>3.9138340999999999</v>
      </c>
      <c r="L99">
        <v>12.85673308</v>
      </c>
      <c r="M99">
        <v>2.3894309999999998E-2</v>
      </c>
      <c r="N99">
        <v>9.6786739999999996E-2</v>
      </c>
      <c r="O99">
        <v>3.9904099999999998E-3</v>
      </c>
      <c r="P99">
        <v>4.3882129999999998E-2</v>
      </c>
      <c r="Q99">
        <v>1.6912699999999999E-2</v>
      </c>
      <c r="R99" s="5">
        <v>6</v>
      </c>
      <c r="S99">
        <v>5.9277918300000003</v>
      </c>
      <c r="T99">
        <v>3.8960640400000002</v>
      </c>
      <c r="U99">
        <v>11.28914022</v>
      </c>
      <c r="V99">
        <v>2.5225640000000001E-2</v>
      </c>
      <c r="W99">
        <v>9.2810390000000006E-2</v>
      </c>
      <c r="X99">
        <v>4.9870000000000001E-3</v>
      </c>
      <c r="Y99">
        <v>4.6874279999999997E-2</v>
      </c>
      <c r="Z99">
        <v>1.6954899999999998E-2</v>
      </c>
    </row>
    <row r="100" spans="1:26" x14ac:dyDescent="0.25">
      <c r="A100">
        <v>3.7109584799999999</v>
      </c>
      <c r="B100">
        <v>3.74763775</v>
      </c>
      <c r="C100">
        <v>8.7970902899999999</v>
      </c>
      <c r="D100">
        <v>2.892256E-2</v>
      </c>
      <c r="E100">
        <v>3.1914949999999997E-2</v>
      </c>
      <c r="F100">
        <v>4.9867599999999998E-3</v>
      </c>
      <c r="G100">
        <v>4.5878410000000001E-2</v>
      </c>
      <c r="H100">
        <v>1.795244E-2</v>
      </c>
      <c r="I100" s="5">
        <v>7</v>
      </c>
      <c r="J100">
        <v>7.5419411700000003</v>
      </c>
      <c r="K100">
        <v>3.9741137000000002</v>
      </c>
      <c r="L100">
        <v>13.063529490000001</v>
      </c>
      <c r="M100">
        <v>2.393532E-2</v>
      </c>
      <c r="N100">
        <v>9.5839019999999997E-2</v>
      </c>
      <c r="O100">
        <v>3.9894600000000002E-3</v>
      </c>
      <c r="P100">
        <v>4.2885069999999997E-2</v>
      </c>
      <c r="Q100">
        <v>2.1941180000000001E-2</v>
      </c>
      <c r="R100" s="5">
        <v>7</v>
      </c>
      <c r="S100">
        <v>6.0531170400000001</v>
      </c>
      <c r="T100">
        <v>3.9196100199999999</v>
      </c>
      <c r="U100">
        <v>11.41140747</v>
      </c>
      <c r="V100">
        <v>2.4889950000000001E-2</v>
      </c>
      <c r="W100">
        <v>9.6784350000000005E-2</v>
      </c>
      <c r="X100">
        <v>3.9920800000000003E-3</v>
      </c>
      <c r="Y100">
        <v>4.4877050000000002E-2</v>
      </c>
      <c r="Z100">
        <v>1.6954899999999998E-2</v>
      </c>
    </row>
    <row r="101" spans="1:26" x14ac:dyDescent="0.25">
      <c r="A101">
        <v>3.7459456900000001</v>
      </c>
      <c r="B101">
        <v>3.7746081399999998</v>
      </c>
      <c r="C101">
        <v>8.9637181800000008</v>
      </c>
      <c r="D101">
        <v>2.8925180000000002E-2</v>
      </c>
      <c r="E101">
        <v>3.2909630000000002E-2</v>
      </c>
      <c r="F101">
        <v>3.9894600000000002E-3</v>
      </c>
      <c r="G101">
        <v>4.687595E-2</v>
      </c>
      <c r="H101">
        <v>1.7951970000000001E-2</v>
      </c>
      <c r="I101" s="5">
        <v>8</v>
      </c>
      <c r="J101">
        <v>7.5157206099999998</v>
      </c>
      <c r="K101">
        <v>4.0088272099999998</v>
      </c>
      <c r="L101">
        <v>13.26363158</v>
      </c>
      <c r="M101">
        <v>2.4106499999999999E-2</v>
      </c>
      <c r="N101">
        <v>0.12128425</v>
      </c>
      <c r="O101">
        <v>5.0666299999999999E-3</v>
      </c>
      <c r="P101">
        <v>5.9086800000000002E-2</v>
      </c>
      <c r="Q101">
        <v>1.9123790000000002E-2</v>
      </c>
      <c r="R101" s="5">
        <v>8</v>
      </c>
      <c r="S101">
        <v>8.0480372899999999</v>
      </c>
      <c r="T101">
        <v>4.6580462499999999</v>
      </c>
      <c r="U101">
        <v>12.079685209999999</v>
      </c>
      <c r="V101">
        <v>3.7929060000000001E-2</v>
      </c>
      <c r="W101">
        <v>0.16147327</v>
      </c>
      <c r="X101">
        <v>8.2740799999999996E-3</v>
      </c>
      <c r="Y101">
        <v>0.13884067999999999</v>
      </c>
      <c r="Z101">
        <v>5.6778910000000002E-2</v>
      </c>
    </row>
    <row r="102" spans="1:26" x14ac:dyDescent="0.25">
      <c r="A102">
        <v>4.5818278799999996</v>
      </c>
      <c r="B102">
        <v>3.8948712300000001</v>
      </c>
      <c r="C102">
        <v>10.312845230000001</v>
      </c>
      <c r="D102">
        <v>3.2327649999999999E-2</v>
      </c>
      <c r="E102">
        <v>3.7154439999999997E-2</v>
      </c>
      <c r="F102">
        <v>5.1047799999999997E-3</v>
      </c>
      <c r="G102">
        <v>4.9193859999999999E-2</v>
      </c>
      <c r="H102">
        <v>1.46184E-2</v>
      </c>
      <c r="I102" s="5">
        <v>9</v>
      </c>
      <c r="J102">
        <v>8.8190386299999997</v>
      </c>
      <c r="K102">
        <v>4.2500131100000003</v>
      </c>
      <c r="L102">
        <v>13.709701539999999</v>
      </c>
      <c r="M102">
        <v>2.6394609999999999E-2</v>
      </c>
      <c r="N102">
        <v>0.10607958000000001</v>
      </c>
      <c r="O102">
        <v>6.0026599999999999E-3</v>
      </c>
      <c r="P102">
        <v>4.4710159999999999E-2</v>
      </c>
      <c r="Q102">
        <v>1.459074E-2</v>
      </c>
      <c r="R102" s="5">
        <v>9</v>
      </c>
      <c r="S102">
        <v>6.3754606200000001</v>
      </c>
      <c r="T102">
        <v>4.0504629599999999</v>
      </c>
      <c r="U102">
        <v>12.06156421</v>
      </c>
      <c r="V102">
        <v>2.5017259999999999E-2</v>
      </c>
      <c r="W102">
        <v>9.304142E-2</v>
      </c>
      <c r="X102">
        <v>4.9867599999999998E-3</v>
      </c>
      <c r="Y102">
        <v>4.5521739999999998E-2</v>
      </c>
      <c r="Z102">
        <v>1.487231E-2</v>
      </c>
    </row>
    <row r="103" spans="1:26" x14ac:dyDescent="0.25">
      <c r="A103">
        <v>4.2024118899999996</v>
      </c>
      <c r="B103">
        <v>4.1893353500000003</v>
      </c>
      <c r="C103">
        <v>9.8171432000000003</v>
      </c>
      <c r="D103">
        <v>3.071952E-2</v>
      </c>
      <c r="E103">
        <v>3.3227920000000001E-2</v>
      </c>
      <c r="F103">
        <v>4.9865200000000004E-3</v>
      </c>
      <c r="G103">
        <v>5.5704120000000003E-2</v>
      </c>
      <c r="H103">
        <v>1.3956069999999999E-2</v>
      </c>
      <c r="I103" s="5">
        <v>10</v>
      </c>
      <c r="J103">
        <v>7.8789119699999999</v>
      </c>
      <c r="K103">
        <v>4.1167604899999999</v>
      </c>
      <c r="L103">
        <v>13.561386819999999</v>
      </c>
      <c r="M103">
        <v>2.4905199999999999E-2</v>
      </c>
      <c r="N103">
        <v>0.11847019</v>
      </c>
      <c r="O103">
        <v>5.0008300000000004E-3</v>
      </c>
      <c r="P103">
        <v>4.8314089999999997E-2</v>
      </c>
      <c r="Q103">
        <v>1.424837E-2</v>
      </c>
      <c r="R103" s="5">
        <v>10</v>
      </c>
      <c r="S103">
        <v>6.2261638599999998</v>
      </c>
      <c r="T103">
        <v>4.2691781500000001</v>
      </c>
      <c r="U103">
        <v>12.241764310000001</v>
      </c>
      <c r="V103">
        <v>2.4532789999999999E-2</v>
      </c>
      <c r="W103">
        <v>9.6525429999999995E-2</v>
      </c>
      <c r="X103">
        <v>4.9016499999999996E-3</v>
      </c>
      <c r="Y103">
        <v>4.6616079999999997E-2</v>
      </c>
      <c r="Z103">
        <v>1.448894E-2</v>
      </c>
    </row>
    <row r="104" spans="1:26" x14ac:dyDescent="0.25">
      <c r="A104">
        <v>4.1914918400000003</v>
      </c>
      <c r="B104">
        <v>4.2569849499999997</v>
      </c>
      <c r="C104">
        <v>9.62182593</v>
      </c>
      <c r="D104">
        <v>3.7219519999999999E-2</v>
      </c>
      <c r="E104">
        <v>3.4092659999999997E-2</v>
      </c>
      <c r="F104">
        <v>4.9870000000000001E-3</v>
      </c>
      <c r="G104">
        <v>4.8062319999999999E-2</v>
      </c>
      <c r="H104">
        <v>1.9134519999999999E-2</v>
      </c>
      <c r="I104" s="5">
        <v>11</v>
      </c>
      <c r="J104">
        <v>7.7565171700000004</v>
      </c>
      <c r="K104">
        <v>4.1593463399999999</v>
      </c>
      <c r="L104">
        <v>13.722710129999999</v>
      </c>
      <c r="M104">
        <v>2.6108030000000001E-2</v>
      </c>
      <c r="N104">
        <v>9.8644019999999999E-2</v>
      </c>
      <c r="O104">
        <v>4.9963000000000004E-3</v>
      </c>
      <c r="P104">
        <v>4.5067309999999999E-2</v>
      </c>
      <c r="Q104">
        <v>1.7838E-2</v>
      </c>
      <c r="R104" s="5">
        <v>11</v>
      </c>
      <c r="S104">
        <v>6.3815403000000002</v>
      </c>
      <c r="T104">
        <v>4.1445345900000001</v>
      </c>
      <c r="U104">
        <v>12.040040729999999</v>
      </c>
      <c r="V104">
        <v>2.5533440000000001E-2</v>
      </c>
      <c r="W104">
        <v>9.6407409999999999E-2</v>
      </c>
      <c r="X104">
        <v>4.9378900000000003E-3</v>
      </c>
      <c r="Y104">
        <v>4.7180890000000003E-2</v>
      </c>
      <c r="Z104">
        <v>1.7984389999999999E-2</v>
      </c>
    </row>
    <row r="105" spans="1:26" x14ac:dyDescent="0.25">
      <c r="A105">
        <v>4.0273997799999997</v>
      </c>
      <c r="B105">
        <v>3.97338915</v>
      </c>
      <c r="C105">
        <v>9.3680768000000008</v>
      </c>
      <c r="D105">
        <v>3.0799389999999999E-2</v>
      </c>
      <c r="E105">
        <v>3.3368830000000002E-2</v>
      </c>
      <c r="F105">
        <v>4.9867599999999998E-3</v>
      </c>
      <c r="G105">
        <v>4.790258E-2</v>
      </c>
      <c r="H105">
        <v>1.518917E-2</v>
      </c>
      <c r="I105" s="5">
        <v>12</v>
      </c>
      <c r="J105">
        <v>7.8838689300000002</v>
      </c>
      <c r="K105">
        <v>4.1427938900000001</v>
      </c>
      <c r="L105">
        <v>13.86287594</v>
      </c>
      <c r="M105">
        <v>2.4559020000000001E-2</v>
      </c>
      <c r="N105">
        <v>9.7610950000000002E-2</v>
      </c>
      <c r="O105">
        <v>4.5962299999999998E-3</v>
      </c>
      <c r="P105">
        <v>4.4994590000000001E-2</v>
      </c>
      <c r="Q105">
        <v>1.4369730000000001E-2</v>
      </c>
      <c r="R105" s="5">
        <v>12</v>
      </c>
      <c r="S105">
        <v>6.4571330500000004</v>
      </c>
      <c r="T105">
        <v>4.1030485600000004</v>
      </c>
      <c r="U105">
        <v>12.009105679999999</v>
      </c>
      <c r="V105">
        <v>2.6304959999999999E-2</v>
      </c>
      <c r="W105">
        <v>9.4434740000000003E-2</v>
      </c>
      <c r="X105">
        <v>5.2344799999999997E-3</v>
      </c>
      <c r="Y105">
        <v>4.6386959999999998E-2</v>
      </c>
      <c r="Z105">
        <v>1.4987230000000001E-2</v>
      </c>
    </row>
    <row r="106" spans="1:26" x14ac:dyDescent="0.25">
      <c r="A106" s="7">
        <f>AVERAGE(A94:A105)</f>
        <v>4.1399516666666658</v>
      </c>
      <c r="B106" s="7">
        <f t="shared" ref="B106:Z106" si="21">AVERAGE(B94:B105)</f>
        <v>4.0643191741666662</v>
      </c>
      <c r="C106" s="7">
        <f t="shared" si="21"/>
        <v>9.4187369350000001</v>
      </c>
      <c r="D106" s="7">
        <f t="shared" si="21"/>
        <v>3.039644083333333E-2</v>
      </c>
      <c r="E106" s="7">
        <f t="shared" si="21"/>
        <v>3.3597211666666675E-2</v>
      </c>
      <c r="F106" s="7">
        <f t="shared" si="21"/>
        <v>4.8305374999999999E-3</v>
      </c>
      <c r="G106" s="7">
        <f t="shared" si="21"/>
        <v>4.7595321666666669E-2</v>
      </c>
      <c r="H106" s="7">
        <f t="shared" si="21"/>
        <v>1.7328203333333334E-2</v>
      </c>
      <c r="I106" s="6" t="s">
        <v>26</v>
      </c>
      <c r="J106" s="7">
        <f t="shared" si="21"/>
        <v>7.6233314083333346</v>
      </c>
      <c r="K106" s="7">
        <f t="shared" si="21"/>
        <v>4.03091226</v>
      </c>
      <c r="L106" s="7">
        <f t="shared" si="21"/>
        <v>13.224527058333335</v>
      </c>
      <c r="M106" s="7">
        <f t="shared" si="21"/>
        <v>2.4463634166666665E-2</v>
      </c>
      <c r="N106" s="7">
        <f t="shared" si="21"/>
        <v>0.10303378166666666</v>
      </c>
      <c r="O106" s="7">
        <f t="shared" si="21"/>
        <v>4.8304983333333339E-3</v>
      </c>
      <c r="P106" s="7">
        <f t="shared" si="21"/>
        <v>4.5710861666666658E-2</v>
      </c>
      <c r="Q106" s="7">
        <f t="shared" si="21"/>
        <v>1.6368845833333336E-2</v>
      </c>
      <c r="R106" s="6" t="s">
        <v>26</v>
      </c>
      <c r="S106" s="7">
        <f t="shared" si="21"/>
        <v>6.2900418424999991</v>
      </c>
      <c r="T106" s="7">
        <f t="shared" si="21"/>
        <v>4.0325446733333328</v>
      </c>
      <c r="U106" s="7">
        <f t="shared" si="21"/>
        <v>11.643784085833332</v>
      </c>
      <c r="V106" s="7">
        <f t="shared" si="21"/>
        <v>2.6009718333333334E-2</v>
      </c>
      <c r="W106" s="7">
        <f t="shared" si="21"/>
        <v>9.9269528333333343E-2</v>
      </c>
      <c r="X106" s="7">
        <f t="shared" si="21"/>
        <v>5.1042233333333338E-3</v>
      </c>
      <c r="Y106" s="7">
        <f t="shared" si="21"/>
        <v>5.3727289166666664E-2</v>
      </c>
      <c r="Z106" s="7">
        <f t="shared" si="21"/>
        <v>1.932909083333333E-2</v>
      </c>
    </row>
    <row r="107" spans="1:26" x14ac:dyDescent="0.25">
      <c r="A107" t="s">
        <v>22</v>
      </c>
      <c r="J107" t="s">
        <v>23</v>
      </c>
      <c r="S107" t="s">
        <v>30</v>
      </c>
    </row>
    <row r="108" spans="1:26" x14ac:dyDescent="0.25">
      <c r="A108" t="s">
        <v>0</v>
      </c>
      <c r="B108" t="s">
        <v>1</v>
      </c>
      <c r="C108" t="s">
        <v>2</v>
      </c>
      <c r="D108" t="s">
        <v>3</v>
      </c>
      <c r="E108" t="s">
        <v>7</v>
      </c>
      <c r="F108" t="s">
        <v>4</v>
      </c>
      <c r="G108" t="s">
        <v>5</v>
      </c>
      <c r="H108" t="s">
        <v>6</v>
      </c>
      <c r="I108" s="4" t="s">
        <v>25</v>
      </c>
      <c r="J108" t="s">
        <v>0</v>
      </c>
      <c r="K108" t="s">
        <v>1</v>
      </c>
      <c r="L108" t="s">
        <v>2</v>
      </c>
      <c r="M108" t="s">
        <v>3</v>
      </c>
      <c r="N108" t="s">
        <v>7</v>
      </c>
      <c r="O108" t="s">
        <v>4</v>
      </c>
      <c r="P108" t="s">
        <v>5</v>
      </c>
      <c r="Q108" t="s">
        <v>6</v>
      </c>
      <c r="R108" s="4" t="s">
        <v>25</v>
      </c>
      <c r="S108" t="s">
        <v>0</v>
      </c>
      <c r="T108" t="s">
        <v>1</v>
      </c>
      <c r="U108" t="s">
        <v>2</v>
      </c>
      <c r="V108" t="s">
        <v>3</v>
      </c>
      <c r="W108" t="s">
        <v>7</v>
      </c>
      <c r="X108" t="s">
        <v>4</v>
      </c>
      <c r="Y108" t="s">
        <v>5</v>
      </c>
      <c r="Z108" t="s">
        <v>6</v>
      </c>
    </row>
    <row r="109" spans="1:26" x14ac:dyDescent="0.25">
      <c r="A109">
        <v>33.985110040000002</v>
      </c>
      <c r="B109">
        <v>33.673609730000003</v>
      </c>
      <c r="C109">
        <v>79.599201679999993</v>
      </c>
      <c r="D109">
        <v>9.8442550000000004E-2</v>
      </c>
      <c r="E109">
        <v>9.9775080000000002E-2</v>
      </c>
      <c r="F109">
        <v>1.1925460000000001E-2</v>
      </c>
      <c r="G109">
        <v>0.15657735</v>
      </c>
      <c r="H109">
        <v>5.4735659999999998E-2</v>
      </c>
      <c r="I109" s="5">
        <v>1</v>
      </c>
      <c r="J109">
        <v>66.473391770000006</v>
      </c>
      <c r="K109">
        <v>34.810711859999998</v>
      </c>
      <c r="L109">
        <v>116.22317049999999</v>
      </c>
      <c r="M109">
        <v>8.0784560000000005E-2</v>
      </c>
      <c r="N109">
        <v>0.45994710999999999</v>
      </c>
      <c r="O109">
        <v>1.196814E-2</v>
      </c>
      <c r="P109">
        <v>0.14760446999999999</v>
      </c>
      <c r="Q109">
        <v>5.2860259999999999E-2</v>
      </c>
      <c r="R109" s="5">
        <v>1</v>
      </c>
      <c r="S109">
        <v>62.018960710000002</v>
      </c>
      <c r="T109">
        <v>34.567782880000003</v>
      </c>
      <c r="U109">
        <v>111.2603483</v>
      </c>
      <c r="V109">
        <v>8.3158969999999999E-2</v>
      </c>
      <c r="W109">
        <v>0.45281768</v>
      </c>
      <c r="X109">
        <v>1.1968609999999999E-2</v>
      </c>
      <c r="Y109">
        <v>0.15024519</v>
      </c>
      <c r="Z109">
        <v>5.1860330000000003E-2</v>
      </c>
    </row>
    <row r="110" spans="1:26" x14ac:dyDescent="0.25">
      <c r="A110">
        <v>33.585403200000002</v>
      </c>
      <c r="B110">
        <v>33.722088100000001</v>
      </c>
      <c r="C110">
        <v>81.171047689999995</v>
      </c>
      <c r="D110">
        <v>9.8737240000000004E-2</v>
      </c>
      <c r="E110">
        <v>0.10376452999999999</v>
      </c>
      <c r="F110">
        <v>1.196909E-2</v>
      </c>
      <c r="G110">
        <v>0.15658140000000001</v>
      </c>
      <c r="H110">
        <v>5.801415E-2</v>
      </c>
      <c r="I110" s="5">
        <v>2</v>
      </c>
      <c r="J110">
        <v>66.540917870000001</v>
      </c>
      <c r="K110">
        <v>34.843832249999998</v>
      </c>
      <c r="L110">
        <v>115.9568443</v>
      </c>
      <c r="M110">
        <v>8.1064700000000003E-2</v>
      </c>
      <c r="N110">
        <v>0.46427822000000002</v>
      </c>
      <c r="O110">
        <v>1.226497E-2</v>
      </c>
      <c r="P110">
        <v>0.14760590000000001</v>
      </c>
      <c r="Q110">
        <v>5.5851459999999999E-2</v>
      </c>
      <c r="R110" s="5">
        <v>2</v>
      </c>
      <c r="S110">
        <v>61.923192739999998</v>
      </c>
      <c r="T110">
        <v>34.686864380000003</v>
      </c>
      <c r="U110">
        <v>111.1107962</v>
      </c>
      <c r="V110">
        <v>8.3776240000000002E-2</v>
      </c>
      <c r="W110">
        <v>0.45183371999999999</v>
      </c>
      <c r="X110">
        <v>1.19679E-2</v>
      </c>
      <c r="Y110">
        <v>0.14760541999999999</v>
      </c>
      <c r="Z110">
        <v>5.281711E-2</v>
      </c>
    </row>
    <row r="111" spans="1:26" x14ac:dyDescent="0.25">
      <c r="A111">
        <v>33.33899426</v>
      </c>
      <c r="B111">
        <v>33.69365406</v>
      </c>
      <c r="C111">
        <v>79.543715950000006</v>
      </c>
      <c r="D111">
        <v>0.10178756999999999</v>
      </c>
      <c r="E111">
        <v>0.10345840000000001</v>
      </c>
      <c r="F111">
        <v>1.196408E-2</v>
      </c>
      <c r="G111">
        <v>0.15996671000000001</v>
      </c>
      <c r="H111">
        <v>5.3268669999999997E-2</v>
      </c>
      <c r="I111" s="5">
        <v>3</v>
      </c>
      <c r="J111">
        <v>66.144660709999997</v>
      </c>
      <c r="K111">
        <v>34.610145090000003</v>
      </c>
      <c r="L111">
        <v>115.9926918</v>
      </c>
      <c r="M111">
        <v>7.9788919999999999E-2</v>
      </c>
      <c r="N111">
        <v>0.46191311000000002</v>
      </c>
      <c r="O111">
        <v>1.19679E-2</v>
      </c>
      <c r="P111">
        <v>0.15059853000000001</v>
      </c>
      <c r="Q111">
        <v>5.2858589999999997E-2</v>
      </c>
      <c r="R111" s="5">
        <v>3</v>
      </c>
      <c r="S111">
        <v>62.59406662</v>
      </c>
      <c r="T111">
        <v>34.574169640000001</v>
      </c>
      <c r="U111">
        <v>110.9763241</v>
      </c>
      <c r="V111">
        <v>8.2124470000000005E-2</v>
      </c>
      <c r="W111">
        <v>0.45131826000000003</v>
      </c>
      <c r="X111">
        <v>1.1102910000000001E-2</v>
      </c>
      <c r="Y111">
        <v>0.14586329000000001</v>
      </c>
      <c r="Z111">
        <v>5.1825999999999997E-2</v>
      </c>
    </row>
    <row r="112" spans="1:26" x14ac:dyDescent="0.25">
      <c r="A112">
        <v>33.340592620000002</v>
      </c>
      <c r="B112">
        <v>33.592710259999997</v>
      </c>
      <c r="C112">
        <v>79.578297620000001</v>
      </c>
      <c r="D112">
        <v>9.8736290000000004E-2</v>
      </c>
      <c r="E112">
        <v>9.8736290000000004E-2</v>
      </c>
      <c r="F112">
        <v>1.1967419999999999E-2</v>
      </c>
      <c r="G112">
        <v>0.15562534</v>
      </c>
      <c r="H112">
        <v>5.3968910000000002E-2</v>
      </c>
      <c r="I112" s="5">
        <v>4</v>
      </c>
      <c r="J112">
        <v>66.252401109999994</v>
      </c>
      <c r="K112">
        <v>34.66296148</v>
      </c>
      <c r="L112">
        <v>116.1011486</v>
      </c>
      <c r="M112">
        <v>7.7750440000000004E-2</v>
      </c>
      <c r="N112">
        <v>0.46176291000000003</v>
      </c>
      <c r="O112">
        <v>1.1968370000000001E-2</v>
      </c>
      <c r="P112">
        <v>0.1695478</v>
      </c>
      <c r="Q112">
        <v>5.2858830000000002E-2</v>
      </c>
      <c r="R112" s="5">
        <v>4</v>
      </c>
      <c r="S112">
        <v>62.883039709999998</v>
      </c>
      <c r="T112">
        <v>34.857292409999999</v>
      </c>
      <c r="U112">
        <v>116.7770088</v>
      </c>
      <c r="V112">
        <v>9.4356060000000005E-2</v>
      </c>
      <c r="W112">
        <v>0.51186847999999996</v>
      </c>
      <c r="X112">
        <v>1.2801649999999999E-2</v>
      </c>
      <c r="Y112">
        <v>0.18484998</v>
      </c>
      <c r="Z112">
        <v>6.1172490000000003E-2</v>
      </c>
    </row>
    <row r="113" spans="1:26" x14ac:dyDescent="0.25">
      <c r="A113">
        <v>33.209335760000002</v>
      </c>
      <c r="B113">
        <v>33.794624880000001</v>
      </c>
      <c r="C113">
        <v>80.43293826</v>
      </c>
      <c r="D113">
        <v>9.9110539999999997E-2</v>
      </c>
      <c r="E113">
        <v>0.10155967</v>
      </c>
      <c r="F113">
        <v>1.194311E-2</v>
      </c>
      <c r="G113">
        <v>0.15767819</v>
      </c>
      <c r="H113">
        <v>5.4708560000000003E-2</v>
      </c>
      <c r="I113" s="5">
        <v>5</v>
      </c>
      <c r="J113">
        <v>66.005294120000002</v>
      </c>
      <c r="K113">
        <v>34.474763600000003</v>
      </c>
      <c r="L113">
        <v>115.82846069999999</v>
      </c>
      <c r="M113">
        <v>7.8676350000000006E-2</v>
      </c>
      <c r="N113">
        <v>0.45831348</v>
      </c>
      <c r="O113">
        <v>1.19693E-2</v>
      </c>
      <c r="P113">
        <v>0.14605572</v>
      </c>
      <c r="Q113">
        <v>5.3473069999999998E-2</v>
      </c>
      <c r="R113" s="5">
        <v>5</v>
      </c>
      <c r="S113">
        <v>62.279943099999997</v>
      </c>
      <c r="T113">
        <v>34.828019400000002</v>
      </c>
      <c r="U113">
        <v>111.1795424</v>
      </c>
      <c r="V113">
        <v>8.470258E-2</v>
      </c>
      <c r="W113">
        <v>0.45484509000000001</v>
      </c>
      <c r="X113">
        <v>1.196759E-2</v>
      </c>
      <c r="Y113">
        <v>0.14956486999999999</v>
      </c>
      <c r="Z113">
        <v>5.2859299999999998E-2</v>
      </c>
    </row>
    <row r="114" spans="1:26" x14ac:dyDescent="0.25">
      <c r="A114">
        <v>33.671902439999997</v>
      </c>
      <c r="B114">
        <v>33.938889750000001</v>
      </c>
      <c r="C114">
        <v>79.402547670000004</v>
      </c>
      <c r="D114">
        <v>9.8893339999999996E-2</v>
      </c>
      <c r="E114">
        <v>0.10050911</v>
      </c>
      <c r="F114">
        <v>1.192872E-2</v>
      </c>
      <c r="G114">
        <v>0.15531196</v>
      </c>
      <c r="H114">
        <v>5.5553720000000001E-2</v>
      </c>
      <c r="I114" s="5">
        <v>6</v>
      </c>
      <c r="J114">
        <v>66.082462230000004</v>
      </c>
      <c r="K114">
        <v>34.537455610000002</v>
      </c>
      <c r="L114">
        <v>115.8190675</v>
      </c>
      <c r="M114">
        <v>7.9480819999999994E-2</v>
      </c>
      <c r="N114">
        <v>0.45834150000000001</v>
      </c>
      <c r="O114">
        <v>1.196944E-2</v>
      </c>
      <c r="P114">
        <v>0.1467253</v>
      </c>
      <c r="Q114">
        <v>5.285898E-2</v>
      </c>
      <c r="R114" s="5">
        <v>6</v>
      </c>
      <c r="S114">
        <v>62.546772429999997</v>
      </c>
      <c r="T114">
        <v>34.841853980000003</v>
      </c>
      <c r="U114">
        <v>111.35843079999999</v>
      </c>
      <c r="V114">
        <v>8.2523570000000004E-2</v>
      </c>
      <c r="W114">
        <v>0.45194727000000001</v>
      </c>
      <c r="X114">
        <v>1.196793E-2</v>
      </c>
      <c r="Y114">
        <v>0.15024530999999999</v>
      </c>
      <c r="Z114">
        <v>5.2858929999999998E-2</v>
      </c>
    </row>
    <row r="115" spans="1:26" x14ac:dyDescent="0.25">
      <c r="A115">
        <v>33.452798770000001</v>
      </c>
      <c r="B115">
        <v>33.647688549999998</v>
      </c>
      <c r="C115">
        <v>81.076620090000006</v>
      </c>
      <c r="D115">
        <v>9.8956989999999995E-2</v>
      </c>
      <c r="E115">
        <v>0.10297745</v>
      </c>
      <c r="F115">
        <v>1.1980330000000001E-2</v>
      </c>
      <c r="G115">
        <v>0.15778728</v>
      </c>
      <c r="H115">
        <v>5.6778210000000003E-2</v>
      </c>
      <c r="I115" s="5">
        <v>7</v>
      </c>
      <c r="J115">
        <v>65.734102329999999</v>
      </c>
      <c r="K115">
        <v>34.454738769999999</v>
      </c>
      <c r="L115">
        <v>116.0129032</v>
      </c>
      <c r="M115">
        <v>8.0135109999999996E-2</v>
      </c>
      <c r="N115">
        <v>0.45855534999999997</v>
      </c>
      <c r="O115">
        <v>1.19696E-2</v>
      </c>
      <c r="P115">
        <v>0.14877742999999999</v>
      </c>
      <c r="Q115">
        <v>5.3188470000000002E-2</v>
      </c>
      <c r="R115" s="5">
        <v>7</v>
      </c>
      <c r="S115">
        <v>62.410035110000003</v>
      </c>
      <c r="T115">
        <v>34.441429249999999</v>
      </c>
      <c r="U115">
        <v>111.1937988</v>
      </c>
      <c r="V115">
        <v>8.4068879999999999E-2</v>
      </c>
      <c r="W115">
        <v>0.45262511999999999</v>
      </c>
      <c r="X115">
        <v>1.1967530000000001E-2</v>
      </c>
      <c r="Y115">
        <v>0.14794762</v>
      </c>
      <c r="Z115">
        <v>5.2859059999999999E-2</v>
      </c>
    </row>
    <row r="116" spans="1:26" x14ac:dyDescent="0.25">
      <c r="A116">
        <v>33.746955210000003</v>
      </c>
      <c r="B116">
        <v>33.91969495</v>
      </c>
      <c r="C116">
        <v>80.042383340000001</v>
      </c>
      <c r="D116">
        <v>9.8722519999999994E-2</v>
      </c>
      <c r="E116">
        <v>0.10050703</v>
      </c>
      <c r="F116">
        <v>1.196289E-2</v>
      </c>
      <c r="G116">
        <v>0.15674014999999999</v>
      </c>
      <c r="H116">
        <v>5.4303610000000002E-2</v>
      </c>
      <c r="I116" s="5">
        <v>8</v>
      </c>
      <c r="J116">
        <v>66.432066270000007</v>
      </c>
      <c r="K116">
        <v>34.604609670000002</v>
      </c>
      <c r="L116">
        <v>116.0694378</v>
      </c>
      <c r="M116">
        <v>7.8161910000000001E-2</v>
      </c>
      <c r="N116">
        <v>0.45911139000000001</v>
      </c>
      <c r="O116">
        <v>1.196796E-2</v>
      </c>
      <c r="P116">
        <v>0.15026117999999999</v>
      </c>
      <c r="Q116">
        <v>5.4318430000000001E-2</v>
      </c>
      <c r="R116" s="5">
        <v>8</v>
      </c>
      <c r="S116">
        <v>61.83429417</v>
      </c>
      <c r="T116">
        <v>34.714175679999997</v>
      </c>
      <c r="U116">
        <v>111.1187278</v>
      </c>
      <c r="V116">
        <v>8.2808709999999994E-2</v>
      </c>
      <c r="W116">
        <v>0.45329424000000001</v>
      </c>
      <c r="X116">
        <v>1.1968579999999999E-2</v>
      </c>
      <c r="Y116">
        <v>0.14760534</v>
      </c>
      <c r="Z116">
        <v>5.2858549999999997E-2</v>
      </c>
    </row>
    <row r="117" spans="1:26" x14ac:dyDescent="0.25">
      <c r="A117">
        <v>33.896374520000002</v>
      </c>
      <c r="B117">
        <v>33.621686840000002</v>
      </c>
      <c r="C117">
        <v>80.797989209999997</v>
      </c>
      <c r="D117">
        <v>9.9630179999999999E-2</v>
      </c>
      <c r="E117">
        <v>0.10217503999999999</v>
      </c>
      <c r="F117">
        <v>1.19445E-2</v>
      </c>
      <c r="G117">
        <v>0.16036866999999999</v>
      </c>
      <c r="H117">
        <v>5.5617970000000003E-2</v>
      </c>
      <c r="I117" s="5">
        <v>9</v>
      </c>
      <c r="J117">
        <v>65.88031531</v>
      </c>
      <c r="K117">
        <v>34.276482739999999</v>
      </c>
      <c r="L117">
        <v>116.02270849999999</v>
      </c>
      <c r="M117">
        <v>7.911464E-2</v>
      </c>
      <c r="N117">
        <v>0.45696098000000002</v>
      </c>
      <c r="O117">
        <v>1.1967449999999999E-2</v>
      </c>
      <c r="P117">
        <v>0.14713127000000001</v>
      </c>
      <c r="Q117">
        <v>5.2858370000000002E-2</v>
      </c>
      <c r="R117" s="5">
        <v>9</v>
      </c>
      <c r="S117">
        <v>62.113646879999997</v>
      </c>
      <c r="T117">
        <v>34.599063379999997</v>
      </c>
      <c r="U117">
        <v>111.2286022</v>
      </c>
      <c r="V117">
        <v>8.3930950000000004E-2</v>
      </c>
      <c r="W117">
        <v>0.45226418000000002</v>
      </c>
      <c r="X117">
        <v>1.1967449999999999E-2</v>
      </c>
      <c r="Y117">
        <v>0.14990722000000001</v>
      </c>
      <c r="Z117">
        <v>5.2858820000000001E-2</v>
      </c>
    </row>
    <row r="118" spans="1:26" x14ac:dyDescent="0.25">
      <c r="A118">
        <v>33.110113460000001</v>
      </c>
      <c r="B118">
        <v>33.713974690000001</v>
      </c>
      <c r="C118">
        <v>80.647292410000006</v>
      </c>
      <c r="D118">
        <v>0.10058416000000001</v>
      </c>
      <c r="E118">
        <v>0.10058416000000001</v>
      </c>
      <c r="F118">
        <v>1.1946770000000001E-2</v>
      </c>
      <c r="G118">
        <v>0.15677557</v>
      </c>
      <c r="H118">
        <v>5.6329339999999999E-2</v>
      </c>
      <c r="I118" s="5">
        <v>10</v>
      </c>
      <c r="J118">
        <v>66.543342420000002</v>
      </c>
      <c r="K118">
        <v>34.889098480000001</v>
      </c>
      <c r="L118">
        <v>116.1787502</v>
      </c>
      <c r="M118">
        <v>7.9065570000000002E-2</v>
      </c>
      <c r="N118">
        <v>0.45871112000000003</v>
      </c>
      <c r="O118">
        <v>1.1968100000000001E-2</v>
      </c>
      <c r="P118">
        <v>0.14845232999999999</v>
      </c>
      <c r="Q118">
        <v>5.2858839999999997E-2</v>
      </c>
      <c r="R118" s="5">
        <v>10</v>
      </c>
      <c r="S118">
        <v>61.696823620000004</v>
      </c>
      <c r="T118">
        <v>34.659145879999997</v>
      </c>
      <c r="U118">
        <v>111.2119782</v>
      </c>
      <c r="V118">
        <v>8.1350350000000002E-2</v>
      </c>
      <c r="W118">
        <v>0.45183785999999998</v>
      </c>
      <c r="X118">
        <v>1.196793E-2</v>
      </c>
      <c r="Y118">
        <v>0.14760554000000001</v>
      </c>
      <c r="Z118">
        <v>5.2858660000000002E-2</v>
      </c>
    </row>
    <row r="119" spans="1:26" x14ac:dyDescent="0.25">
      <c r="A119">
        <v>33.475068309999997</v>
      </c>
      <c r="B119">
        <v>33.74388278</v>
      </c>
      <c r="C119">
        <v>81.078277889999995</v>
      </c>
      <c r="D119">
        <v>9.9239640000000004E-2</v>
      </c>
      <c r="E119">
        <v>0.10096811999999999</v>
      </c>
      <c r="F119">
        <v>1.1961919999999999E-2</v>
      </c>
      <c r="G119">
        <v>0.15921831</v>
      </c>
      <c r="H119">
        <v>5.5124869999999999E-2</v>
      </c>
      <c r="I119" s="5">
        <v>11</v>
      </c>
      <c r="J119">
        <v>66.296282160000004</v>
      </c>
      <c r="K119">
        <v>34.756564150000003</v>
      </c>
      <c r="L119">
        <v>115.81962009999999</v>
      </c>
      <c r="M119">
        <v>8.030147E-2</v>
      </c>
      <c r="N119">
        <v>0.45836960999999998</v>
      </c>
      <c r="O119">
        <v>1.1967530000000001E-2</v>
      </c>
      <c r="P119">
        <v>0.14810991000000001</v>
      </c>
      <c r="Q119">
        <v>5.2858549999999997E-2</v>
      </c>
      <c r="R119" s="5">
        <v>11</v>
      </c>
      <c r="S119">
        <v>62.502434379999997</v>
      </c>
      <c r="T119">
        <v>34.789839489999999</v>
      </c>
      <c r="U119">
        <v>111.38762079999999</v>
      </c>
      <c r="V119">
        <v>8.264283E-2</v>
      </c>
      <c r="W119">
        <v>0.45187103000000001</v>
      </c>
      <c r="X119">
        <v>1.19679E-2</v>
      </c>
      <c r="Y119">
        <v>0.14990745</v>
      </c>
      <c r="Z119">
        <v>5.2858780000000001E-2</v>
      </c>
    </row>
    <row r="120" spans="1:26" x14ac:dyDescent="0.25">
      <c r="A120">
        <v>33.222399860000003</v>
      </c>
      <c r="B120">
        <v>33.780832320000002</v>
      </c>
      <c r="C120">
        <v>79.684377979999994</v>
      </c>
      <c r="D120">
        <v>0.10016363</v>
      </c>
      <c r="E120">
        <v>0.10133232</v>
      </c>
      <c r="F120">
        <v>1.19615E-2</v>
      </c>
      <c r="G120">
        <v>0.15757549000000001</v>
      </c>
      <c r="H120">
        <v>5.4787120000000002E-2</v>
      </c>
      <c r="I120" s="5">
        <v>12</v>
      </c>
      <c r="J120">
        <v>65.970216730000004</v>
      </c>
      <c r="K120">
        <v>34.393649750000002</v>
      </c>
      <c r="L120">
        <v>115.8838624</v>
      </c>
      <c r="M120">
        <v>7.8893340000000006E-2</v>
      </c>
      <c r="N120">
        <v>0.45824608</v>
      </c>
      <c r="O120">
        <v>1.1969169999999999E-2</v>
      </c>
      <c r="P120">
        <v>0.14845217999999999</v>
      </c>
      <c r="Q120">
        <v>5.285844E-2</v>
      </c>
      <c r="R120" s="5">
        <v>12</v>
      </c>
      <c r="S120">
        <v>62.657539399999997</v>
      </c>
      <c r="T120">
        <v>34.554770519999998</v>
      </c>
      <c r="U120">
        <v>111.1881537</v>
      </c>
      <c r="V120">
        <v>8.4068959999999998E-2</v>
      </c>
      <c r="W120">
        <v>0.45284561000000001</v>
      </c>
      <c r="X120">
        <v>1.19679E-2</v>
      </c>
      <c r="Y120">
        <v>0.14794776000000001</v>
      </c>
      <c r="Z120">
        <v>5.2859059999999999E-2</v>
      </c>
    </row>
    <row r="121" spans="1:26" x14ac:dyDescent="0.25">
      <c r="A121" s="7">
        <f>AVERAGE(A109:A120)</f>
        <v>33.502920704166662</v>
      </c>
      <c r="B121" s="7">
        <f t="shared" ref="B121:Z121" si="22">AVERAGE(B109:B120)</f>
        <v>33.736944742499993</v>
      </c>
      <c r="C121" s="7">
        <f t="shared" si="22"/>
        <v>80.254557482500005</v>
      </c>
      <c r="D121" s="7">
        <f t="shared" si="22"/>
        <v>9.9417054166666685E-2</v>
      </c>
      <c r="E121" s="7">
        <f t="shared" si="22"/>
        <v>0.10136226666666666</v>
      </c>
      <c r="F121" s="7">
        <f t="shared" si="22"/>
        <v>1.1954649166666664E-2</v>
      </c>
      <c r="G121" s="7">
        <f t="shared" si="22"/>
        <v>0.15751720166666669</v>
      </c>
      <c r="H121" s="7">
        <f t="shared" si="22"/>
        <v>5.5265899166666667E-2</v>
      </c>
      <c r="I121" s="6" t="s">
        <v>26</v>
      </c>
      <c r="J121" s="7">
        <f t="shared" si="22"/>
        <v>66.196287752499998</v>
      </c>
      <c r="K121" s="7">
        <f t="shared" si="22"/>
        <v>34.609584454166672</v>
      </c>
      <c r="L121" s="7">
        <f t="shared" si="22"/>
        <v>115.99238879999997</v>
      </c>
      <c r="M121" s="7">
        <f t="shared" si="22"/>
        <v>7.943481916666667E-2</v>
      </c>
      <c r="N121" s="7">
        <f t="shared" si="22"/>
        <v>0.45954257166666673</v>
      </c>
      <c r="O121" s="7">
        <f t="shared" si="22"/>
        <v>1.1993160833333334E-2</v>
      </c>
      <c r="P121" s="7">
        <f t="shared" si="22"/>
        <v>0.14994350166666667</v>
      </c>
      <c r="Q121" s="7">
        <f t="shared" si="22"/>
        <v>5.3308524166666656E-2</v>
      </c>
      <c r="R121" s="6" t="s">
        <v>26</v>
      </c>
      <c r="S121" s="7">
        <f t="shared" si="22"/>
        <v>62.288395739166674</v>
      </c>
      <c r="T121" s="7">
        <f t="shared" si="22"/>
        <v>34.676200574166664</v>
      </c>
      <c r="U121" s="7">
        <f t="shared" si="22"/>
        <v>111.66594434166666</v>
      </c>
      <c r="V121" s="7">
        <f t="shared" si="22"/>
        <v>8.4126047500000009E-2</v>
      </c>
      <c r="W121" s="7">
        <f t="shared" si="22"/>
        <v>0.45744737833333332</v>
      </c>
      <c r="X121" s="7">
        <f t="shared" si="22"/>
        <v>1.1965323333333335E-2</v>
      </c>
      <c r="Y121" s="7">
        <f t="shared" si="22"/>
        <v>0.15160791583333333</v>
      </c>
      <c r="Z121" s="7">
        <f t="shared" si="22"/>
        <v>5.3378924166666668E-2</v>
      </c>
    </row>
    <row r="125" spans="1:26" x14ac:dyDescent="0.25">
      <c r="A125" t="s">
        <v>27</v>
      </c>
      <c r="J125" t="s">
        <v>28</v>
      </c>
      <c r="S125" t="s">
        <v>29</v>
      </c>
    </row>
    <row r="126" spans="1:26" x14ac:dyDescent="0.25">
      <c r="A126" t="s">
        <v>0</v>
      </c>
      <c r="B126" t="s">
        <v>1</v>
      </c>
      <c r="C126" t="s">
        <v>2</v>
      </c>
      <c r="D126" t="s">
        <v>3</v>
      </c>
      <c r="E126" t="s">
        <v>7</v>
      </c>
      <c r="F126" t="s">
        <v>4</v>
      </c>
      <c r="G126" t="s">
        <v>5</v>
      </c>
      <c r="H126" t="s">
        <v>6</v>
      </c>
      <c r="I126" s="3" t="s">
        <v>24</v>
      </c>
      <c r="J126" t="s">
        <v>0</v>
      </c>
      <c r="K126" t="s">
        <v>1</v>
      </c>
      <c r="L126" t="s">
        <v>2</v>
      </c>
      <c r="M126" t="s">
        <v>3</v>
      </c>
      <c r="N126" t="s">
        <v>7</v>
      </c>
      <c r="O126" t="s">
        <v>4</v>
      </c>
      <c r="P126" t="s">
        <v>5</v>
      </c>
      <c r="Q126" t="s">
        <v>6</v>
      </c>
      <c r="R126" s="3" t="s">
        <v>24</v>
      </c>
      <c r="S126" t="s">
        <v>0</v>
      </c>
      <c r="T126" t="s">
        <v>1</v>
      </c>
      <c r="U126" t="s">
        <v>2</v>
      </c>
      <c r="V126" t="s">
        <v>3</v>
      </c>
      <c r="W126" t="s">
        <v>7</v>
      </c>
      <c r="X126" t="s">
        <v>4</v>
      </c>
      <c r="Y126" t="s">
        <v>5</v>
      </c>
      <c r="Z126" t="s">
        <v>6</v>
      </c>
    </row>
    <row r="127" spans="1:26" x14ac:dyDescent="0.25">
      <c r="A127" s="1">
        <v>5.7620000000000001E-5</v>
      </c>
      <c r="B127" s="1">
        <v>7.9389999999999997E-5</v>
      </c>
      <c r="C127" s="1">
        <v>1.0738000000000001E-4</v>
      </c>
      <c r="D127" s="1">
        <v>1.3553999999999999E-4</v>
      </c>
      <c r="E127" s="1">
        <v>1.05E-4</v>
      </c>
      <c r="F127" s="1">
        <v>1.1084460000000001E-2</v>
      </c>
      <c r="G127" s="1">
        <v>1.0428999999999998E-4</v>
      </c>
      <c r="H127" s="1">
        <v>2.221E-4</v>
      </c>
      <c r="I127" s="3">
        <v>10</v>
      </c>
      <c r="J127">
        <v>8.4800000000000001E-5</v>
      </c>
      <c r="K127">
        <v>7.9480000000000018E-5</v>
      </c>
      <c r="L127">
        <v>1.2757999999999999E-4</v>
      </c>
      <c r="M127">
        <v>1.1166E-4</v>
      </c>
      <c r="N127">
        <v>1.0234E-4</v>
      </c>
      <c r="O127">
        <v>1.1918199999999999E-2</v>
      </c>
      <c r="P127">
        <v>9.8899999999999992E-5</v>
      </c>
      <c r="Q127">
        <v>2.2225000000000004E-4</v>
      </c>
      <c r="R127" s="3">
        <v>10</v>
      </c>
      <c r="S127">
        <v>2.69E-5</v>
      </c>
      <c r="T127">
        <v>7.7799999999999994E-5</v>
      </c>
      <c r="U127">
        <v>6.7279999999999993E-5</v>
      </c>
      <c r="V127">
        <v>1.0512E-4</v>
      </c>
      <c r="W127">
        <v>1.0106E-4</v>
      </c>
      <c r="X127">
        <v>1.1823739999999999E-2</v>
      </c>
      <c r="Y127">
        <v>1.1808000000000001E-4</v>
      </c>
      <c r="Z127">
        <v>1.2202199999999999E-3</v>
      </c>
    </row>
    <row r="128" spans="1:26" x14ac:dyDescent="0.25">
      <c r="A128" s="1">
        <v>8.6109166666666686E-5</v>
      </c>
      <c r="B128" s="1">
        <v>2.5105083333333333E-4</v>
      </c>
      <c r="C128" s="1">
        <v>1.7541249999999999E-4</v>
      </c>
      <c r="D128" s="1">
        <v>7.1155000000000019E-5</v>
      </c>
      <c r="E128" s="1">
        <v>2.2567166666666663E-4</v>
      </c>
      <c r="F128" s="1">
        <v>1.08993E-3</v>
      </c>
      <c r="G128" s="1">
        <v>8.4490833333333341E-5</v>
      </c>
      <c r="H128" s="1">
        <v>2.2568916666666663E-4</v>
      </c>
      <c r="I128" s="3">
        <v>50</v>
      </c>
      <c r="J128">
        <v>3.7138999999999998E-4</v>
      </c>
      <c r="K128">
        <v>1.7651916666666667E-4</v>
      </c>
      <c r="L128">
        <v>4.4517249999999998E-4</v>
      </c>
      <c r="M128">
        <v>6.3849999999999993E-5</v>
      </c>
      <c r="N128">
        <v>1.4448916666666664E-4</v>
      </c>
      <c r="O128">
        <v>1.0024508333333301E-3</v>
      </c>
      <c r="P128">
        <v>7.5824166666666672E-5</v>
      </c>
      <c r="Q128">
        <v>8.4468333333333339E-5</v>
      </c>
      <c r="R128" s="3">
        <v>50</v>
      </c>
      <c r="S128" s="2">
        <v>8.3783333333333308E-6</v>
      </c>
      <c r="T128">
        <v>2.4805999999999998E-4</v>
      </c>
      <c r="U128">
        <v>1.0215583333333336E-4</v>
      </c>
      <c r="V128">
        <v>1.4210166666666667E-4</v>
      </c>
      <c r="W128">
        <v>7.500749999999999E-5</v>
      </c>
      <c r="X128">
        <v>1.09756E-3</v>
      </c>
      <c r="Y128">
        <v>2.4340250000000005E-4</v>
      </c>
      <c r="Z128">
        <v>1.4892583333333336E-4</v>
      </c>
    </row>
    <row r="129" spans="1:26" x14ac:dyDescent="0.25">
      <c r="A129" s="1">
        <v>5.3459416666666669E-4</v>
      </c>
      <c r="B129" s="1">
        <v>4.7304166666666675E-4</v>
      </c>
      <c r="C129" s="1">
        <v>9.5239083333333334E-4</v>
      </c>
      <c r="D129" s="1">
        <v>3.0173083333333333E-4</v>
      </c>
      <c r="E129" s="1">
        <v>3.0889166666666664E-4</v>
      </c>
      <c r="F129" s="1">
        <v>1.1809658333333333E-3</v>
      </c>
      <c r="G129" s="1">
        <v>2.028441666666667E-4</v>
      </c>
      <c r="H129" s="1">
        <v>2.8059500000000002E-4</v>
      </c>
      <c r="I129" s="3">
        <v>100</v>
      </c>
      <c r="J129">
        <v>1.5826666666666699E-5</v>
      </c>
      <c r="K129">
        <v>6.3325666666666665E-4</v>
      </c>
      <c r="L129">
        <v>5.5130583333333342E-4</v>
      </c>
      <c r="M129">
        <v>2.2258250000000001E-4</v>
      </c>
      <c r="N129">
        <v>5.3783750000000006E-4</v>
      </c>
      <c r="O129">
        <v>1.1643183333333331E-3</v>
      </c>
      <c r="P129">
        <v>2.8006083333333333E-4</v>
      </c>
      <c r="Q129">
        <v>2.8407500000000001E-4</v>
      </c>
      <c r="R129" s="3">
        <v>100</v>
      </c>
      <c r="S129">
        <v>9.4785416666666672E-4</v>
      </c>
      <c r="T129">
        <v>4.8109666666666667E-4</v>
      </c>
      <c r="U129">
        <v>1.0000849999999997E-3</v>
      </c>
      <c r="V129">
        <v>1.4412833333333333E-4</v>
      </c>
      <c r="W129">
        <v>4.487808333333333E-4</v>
      </c>
      <c r="X129">
        <v>1.1705941666666666E-3</v>
      </c>
      <c r="Y129">
        <v>2.4712916666666665E-4</v>
      </c>
      <c r="Z129">
        <v>5.0712000000000001E-4</v>
      </c>
    </row>
    <row r="130" spans="1:26" x14ac:dyDescent="0.25">
      <c r="A130" s="1">
        <v>9.1550550000000005E-3</v>
      </c>
      <c r="B130" s="1">
        <v>9.0812833333333339E-3</v>
      </c>
      <c r="C130" s="1">
        <v>2.0190457499999998E-2</v>
      </c>
      <c r="D130" s="1">
        <v>1.0812475E-3</v>
      </c>
      <c r="E130" s="1">
        <v>1.2827891666666667E-3</v>
      </c>
      <c r="F130" s="1">
        <v>1.3346675000000001E-3</v>
      </c>
      <c r="G130" s="1">
        <v>1.4134841666666668E-3</v>
      </c>
      <c r="H130" s="1">
        <v>9.0145166666666648E-4</v>
      </c>
      <c r="I130" s="3">
        <v>500</v>
      </c>
      <c r="J130">
        <v>1.80069416666667E-2</v>
      </c>
      <c r="K130">
        <v>9.5746899999999985E-3</v>
      </c>
      <c r="L130">
        <v>2.7997016666666666E-2</v>
      </c>
      <c r="M130">
        <v>9.8451083333333318E-4</v>
      </c>
      <c r="N130">
        <v>1.5978025000000001E-3</v>
      </c>
      <c r="O130">
        <v>1.4202600000000002E-3</v>
      </c>
      <c r="P130">
        <v>1.1638E-3</v>
      </c>
      <c r="Q130">
        <v>9.2922583333333332E-4</v>
      </c>
      <c r="R130" s="3">
        <v>500</v>
      </c>
      <c r="S130">
        <v>8.2914999999999988E-5</v>
      </c>
      <c r="T130">
        <v>1.0241726666666666E-2</v>
      </c>
      <c r="U130">
        <v>1.0793984999999999E-2</v>
      </c>
      <c r="V130">
        <v>9.7984083333333338E-4</v>
      </c>
      <c r="W130">
        <v>1.5836950000000002E-3</v>
      </c>
      <c r="X130">
        <v>1.4229016666666701E-3</v>
      </c>
      <c r="Y130">
        <v>1.58449E-3</v>
      </c>
      <c r="Z130">
        <v>9.2387333333333323E-4</v>
      </c>
    </row>
    <row r="131" spans="1:26" x14ac:dyDescent="0.25">
      <c r="A131" s="1">
        <v>3.6412020833333336E-2</v>
      </c>
      <c r="B131" s="1">
        <v>3.7980794999999998E-2</v>
      </c>
      <c r="C131" s="1">
        <v>8.5618315833333347E-2</v>
      </c>
      <c r="D131" s="1">
        <v>2.5231633333333329E-3</v>
      </c>
      <c r="E131" s="1">
        <v>2.7916824999999999E-3</v>
      </c>
      <c r="F131" s="1">
        <v>1.763085E-3</v>
      </c>
      <c r="G131" s="1">
        <v>3.2715816666666667E-3</v>
      </c>
      <c r="H131" s="1">
        <v>1.6004833333333331E-3</v>
      </c>
      <c r="I131" s="3">
        <v>1000</v>
      </c>
      <c r="J131">
        <v>7.2033941666666698E-2</v>
      </c>
      <c r="K131">
        <v>4.0051023333333331E-2</v>
      </c>
      <c r="L131">
        <v>0.12164103916666667</v>
      </c>
      <c r="M131">
        <v>1.9475824999999997E-3</v>
      </c>
      <c r="N131">
        <v>4.025995833333333E-3</v>
      </c>
      <c r="O131">
        <v>1.4598958333333332E-3</v>
      </c>
      <c r="P131">
        <v>2.6819300000000003E-3</v>
      </c>
      <c r="Q131">
        <v>1.4271533333333334E-3</v>
      </c>
      <c r="R131" s="3">
        <v>1000</v>
      </c>
      <c r="S131">
        <v>3.7753999999999999E-4</v>
      </c>
      <c r="T131">
        <v>3.9085527500000002E-2</v>
      </c>
      <c r="U131">
        <v>4.4129986666666669E-2</v>
      </c>
      <c r="V131">
        <v>1.8281141666666664E-3</v>
      </c>
      <c r="W131">
        <v>4.8946541666666666E-3</v>
      </c>
      <c r="X131">
        <v>1.35362E-3</v>
      </c>
      <c r="Y131">
        <v>3.543375833333333E-3</v>
      </c>
      <c r="Z131">
        <v>1.3423583333333333E-3</v>
      </c>
    </row>
    <row r="132" spans="1:26" x14ac:dyDescent="0.25">
      <c r="A132" s="1">
        <v>0.93676698333333308</v>
      </c>
      <c r="B132" s="1">
        <v>0.95778308249999988</v>
      </c>
      <c r="C132" s="1">
        <v>2.1933467974999998</v>
      </c>
      <c r="D132" s="1">
        <v>1.3699729166666666E-2</v>
      </c>
      <c r="E132" s="1">
        <v>1.5786686666666664E-2</v>
      </c>
      <c r="F132" s="1">
        <v>3.0204449999999996E-3</v>
      </c>
      <c r="G132" s="1">
        <v>2.1376849166666666E-2</v>
      </c>
      <c r="H132" s="1">
        <v>8.1418941666666685E-3</v>
      </c>
      <c r="I132" s="3">
        <v>5000</v>
      </c>
      <c r="J132">
        <v>1.83932955833333</v>
      </c>
      <c r="K132">
        <v>0.99430251166666661</v>
      </c>
      <c r="L132">
        <v>3.2178418633333337</v>
      </c>
      <c r="M132">
        <v>1.1069356666666667E-2</v>
      </c>
      <c r="N132">
        <v>3.6704241666666665E-2</v>
      </c>
      <c r="O132">
        <v>2.9108524999999995E-3</v>
      </c>
      <c r="P132">
        <v>1.9601781666666665E-2</v>
      </c>
      <c r="Q132">
        <v>7.9419024999999987E-3</v>
      </c>
      <c r="R132" s="3">
        <v>5000</v>
      </c>
      <c r="S132">
        <v>1.1765055249999998</v>
      </c>
      <c r="T132">
        <v>0.97391009499999992</v>
      </c>
      <c r="U132">
        <v>2.4709215950000005</v>
      </c>
      <c r="V132">
        <v>1.1338830833333336E-2</v>
      </c>
      <c r="W132">
        <v>3.5490849999999997E-2</v>
      </c>
      <c r="X132">
        <v>2.9282358333333298E-3</v>
      </c>
      <c r="Y132">
        <v>2.0506997500000002E-2</v>
      </c>
      <c r="Z132">
        <v>7.936915000000001E-3</v>
      </c>
    </row>
    <row r="133" spans="1:26" x14ac:dyDescent="0.25">
      <c r="A133" s="1">
        <v>4.1399516666666658</v>
      </c>
      <c r="B133" s="1">
        <v>4.0643191741666662</v>
      </c>
      <c r="C133" s="1">
        <v>9.4187369350000001</v>
      </c>
      <c r="D133" s="1">
        <v>3.039644083333333E-2</v>
      </c>
      <c r="E133" s="1">
        <v>3.3597211666666675E-2</v>
      </c>
      <c r="F133" s="1">
        <v>4.8305374999999999E-3</v>
      </c>
      <c r="G133" s="1">
        <v>4.7595321666666669E-2</v>
      </c>
      <c r="H133" s="1">
        <v>1.7328203333333334E-2</v>
      </c>
      <c r="I133" s="3">
        <v>10000</v>
      </c>
      <c r="J133">
        <v>7.6233314083333301</v>
      </c>
      <c r="K133">
        <v>4.03091226</v>
      </c>
      <c r="L133">
        <v>13.224527058333335</v>
      </c>
      <c r="M133">
        <v>2.4463634166666665E-2</v>
      </c>
      <c r="N133">
        <v>0.10303378166666666</v>
      </c>
      <c r="O133">
        <v>4.8304983333333339E-3</v>
      </c>
      <c r="P133">
        <v>4.5710861666666658E-2</v>
      </c>
      <c r="Q133">
        <v>1.6368845833333336E-2</v>
      </c>
      <c r="R133" s="3">
        <v>10000</v>
      </c>
      <c r="S133">
        <v>6.2900418425</v>
      </c>
      <c r="T133">
        <v>4.0325446733333328</v>
      </c>
      <c r="U133">
        <v>11.643784085833332</v>
      </c>
      <c r="V133">
        <v>2.6009718333333334E-2</v>
      </c>
      <c r="W133">
        <v>9.9269528333333343E-2</v>
      </c>
      <c r="X133">
        <v>5.1042233333333338E-3</v>
      </c>
      <c r="Y133">
        <v>5.3727289166666664E-2</v>
      </c>
      <c r="Z133">
        <v>1.932909083333333E-2</v>
      </c>
    </row>
    <row r="134" spans="1:26" x14ac:dyDescent="0.25">
      <c r="A134" s="1">
        <v>33.502920704166662</v>
      </c>
      <c r="B134" s="1">
        <v>33.736944742499993</v>
      </c>
      <c r="C134" s="1">
        <v>80.254557482500005</v>
      </c>
      <c r="D134" s="1">
        <v>9.9417054166666685E-2</v>
      </c>
      <c r="E134" s="1">
        <v>0.10136226666666666</v>
      </c>
      <c r="F134" s="1">
        <v>1.1954649166666664E-2</v>
      </c>
      <c r="G134" s="1">
        <v>0.15751720166666669</v>
      </c>
      <c r="H134" s="1">
        <v>5.5265899166666667E-2</v>
      </c>
      <c r="I134" s="3">
        <v>30000</v>
      </c>
      <c r="J134">
        <v>66.196287752499998</v>
      </c>
      <c r="K134">
        <v>34.609584454166672</v>
      </c>
      <c r="L134">
        <v>115.99238879999997</v>
      </c>
      <c r="M134">
        <v>7.943481916666667E-2</v>
      </c>
      <c r="N134">
        <v>0.45954257166666673</v>
      </c>
      <c r="O134">
        <v>1.1993160833333334E-2</v>
      </c>
      <c r="P134">
        <v>0.14994350166666667</v>
      </c>
      <c r="Q134">
        <v>5.3308524166666656E-2</v>
      </c>
      <c r="R134" s="3">
        <v>30000</v>
      </c>
      <c r="S134">
        <v>62.288395739166674</v>
      </c>
      <c r="T134">
        <v>34.676200574166664</v>
      </c>
      <c r="U134">
        <v>111.66594434166666</v>
      </c>
      <c r="V134">
        <v>8.4126047500000009E-2</v>
      </c>
      <c r="W134">
        <v>0.45744737833333332</v>
      </c>
      <c r="X134">
        <v>1.1965323333333335E-2</v>
      </c>
      <c r="Y134">
        <v>0.15160791583333333</v>
      </c>
      <c r="Z134">
        <v>5.3378924166666668E-2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Olah Andrei</dc:creator>
  <cp:lastModifiedBy>Olah Andrei</cp:lastModifiedBy>
  <dcterms:created xsi:type="dcterms:W3CDTF">2023-04-30T10:36:01Z</dcterms:created>
  <dcterms:modified xsi:type="dcterms:W3CDTF">2023-06-11T17:19:57Z</dcterms:modified>
</cp:coreProperties>
</file>