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a6nh\PycharmProjects\SGRE\"/>
    </mc:Choice>
  </mc:AlternateContent>
  <xr:revisionPtr revIDLastSave="0" documentId="8_{97147E29-06CA-4365-A795-F1CC6D7C670F}" xr6:coauthVersionLast="47" xr6:coauthVersionMax="47" xr10:uidLastSave="{00000000-0000-0000-0000-000000000000}"/>
  <bookViews>
    <workbookView xWindow="-120" yWindow="-120" windowWidth="21840" windowHeight="13140" xr2:uid="{09571C86-85B2-467D-9E67-F3BC2055F8A4}"/>
  </bookViews>
  <sheets>
    <sheet name="QualityCheck" sheetId="1" r:id="rId1"/>
    <sheet name="Sheet2" sheetId="2" state="hidden" r:id="rId2"/>
    <sheet name="Sheet3" sheetId="3" state="hidden" r:id="rId3"/>
  </sheets>
  <definedNames>
    <definedName name="_xlnm._FilterDatabase" localSheetId="0" hidden="1">QualityCheck!$A$1:$S$42</definedName>
    <definedName name="_xlnm._FilterDatabase" localSheetId="1" hidden="1">Sheet2!$A$1:$B$75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K5" i="3"/>
  <c r="K4" i="3"/>
  <c r="K3" i="3"/>
  <c r="F5" i="3"/>
  <c r="F4" i="3"/>
</calcChain>
</file>

<file path=xl/sharedStrings.xml><?xml version="1.0" encoding="utf-8"?>
<sst xmlns="http://schemas.openxmlformats.org/spreadsheetml/2006/main" count="787" uniqueCount="236">
  <si>
    <t>SAG/AIR/PAR Owned</t>
  </si>
  <si>
    <t xml:space="preserve">ACP </t>
  </si>
  <si>
    <t>APP ID (JIRA)</t>
  </si>
  <si>
    <t>UPMX ID</t>
  </si>
  <si>
    <t>CRT ID</t>
  </si>
  <si>
    <t>Tufin ID</t>
  </si>
  <si>
    <t>Target</t>
  </si>
  <si>
    <t>Source</t>
  </si>
  <si>
    <t>IPs</t>
  </si>
  <si>
    <t>Protocol type_port</t>
  </si>
  <si>
    <t>FQDNs</t>
  </si>
  <si>
    <t>TSA</t>
  </si>
  <si>
    <t>Application_Name</t>
  </si>
  <si>
    <t>ApplicationManager_Email</t>
  </si>
  <si>
    <t>Administrator_Email</t>
  </si>
  <si>
    <t>Status</t>
  </si>
  <si>
    <t>Managed By</t>
  </si>
  <si>
    <t>-</t>
  </si>
  <si>
    <t xml:space="preserve">CST-V-SAG-Fokus-CO/Fokus_AC_Standard </t>
  </si>
  <si>
    <t>CST-V-SAG-Fokus-CO/all_red_networks</t>
  </si>
  <si>
    <t>Quality Center</t>
  </si>
  <si>
    <t>Productive</t>
  </si>
  <si>
    <t>SL IT</t>
  </si>
  <si>
    <t>Schema ST4 (TechPub)</t>
  </si>
  <si>
    <t>W&amp;R (milling/Für fräs machine sw)</t>
  </si>
  <si>
    <t>Subversion / SVN - source code management</t>
  </si>
  <si>
    <t>DMS Opentext Content Server (DMS OTCS - formerly known as Livelink)</t>
  </si>
  <si>
    <t>ADAuditPlus</t>
  </si>
  <si>
    <t>Active Directory Services - ppal.directory</t>
  </si>
  <si>
    <t>DNS Services - ppal.directory</t>
  </si>
  <si>
    <t>NX / Teamcenter (US)</t>
  </si>
  <si>
    <t>Veeam Availability Suite</t>
  </si>
  <si>
    <t>Oracle Database Services (DE)</t>
  </si>
  <si>
    <t>TCP 443</t>
  </si>
  <si>
    <t>Webapp Proxy (Microsoft 365/Azure)</t>
  </si>
  <si>
    <t>Microsoft SQL Database Services (DE)</t>
  </si>
  <si>
    <t>PPAL Mail Services (Linux-based)</t>
  </si>
  <si>
    <t>USB Tool / Datenbank</t>
  </si>
  <si>
    <t>Microsoft Team Foundation Server</t>
  </si>
  <si>
    <t>Engin</t>
  </si>
  <si>
    <t>Confluence (Platform)</t>
  </si>
  <si>
    <t>Baramundi - SL IT</t>
  </si>
  <si>
    <t>Jira (Platform)</t>
  </si>
  <si>
    <t>NX / Teamcenter (DE)</t>
  </si>
  <si>
    <t>Rational Clearcase - EN Nbg</t>
  </si>
  <si>
    <t>SL Business</t>
  </si>
  <si>
    <t>Lock Management System (LSM)</t>
  </si>
  <si>
    <t>DFS</t>
  </si>
  <si>
    <t>NAS</t>
  </si>
  <si>
    <t>Interflex 6040</t>
  </si>
  <si>
    <t>Spine Application https://confluence.ppal.directory/x/qo2HAw</t>
  </si>
  <si>
    <t>Testdeck service (OCR Reading)</t>
  </si>
  <si>
    <t>Gitlab</t>
  </si>
  <si>
    <t>Nexus (Artifact Repository) - R&amp;D</t>
  </si>
  <si>
    <t>HARBOR - R&amp;D</t>
  </si>
  <si>
    <t>Docker Registry - R&amp;D - FQDN is internal</t>
  </si>
  <si>
    <t>Linux update repository for customer systems</t>
  </si>
  <si>
    <t>ELCON</t>
  </si>
  <si>
    <t>SVN ELCON Repository</t>
  </si>
  <si>
    <t>Subversion / SVN - EN Nbg</t>
  </si>
  <si>
    <t>Byron/BIS</t>
  </si>
  <si>
    <t>MDesign</t>
  </si>
  <si>
    <t>GIT - R&amp;D</t>
  </si>
  <si>
    <t>CA Harvest Software Change Manager</t>
  </si>
  <si>
    <t>CCP - Customer Communication Platform for SL - based on Siemens cRSP</t>
  </si>
  <si>
    <t>File Services SL</t>
  </si>
  <si>
    <t>VMware vCloud Suite Enterprise</t>
  </si>
  <si>
    <t>PLOSSYS (DE)</t>
  </si>
  <si>
    <t>PLOSSYS (US)</t>
  </si>
  <si>
    <t>PiCASSO - Project- &amp; Management Reporting</t>
  </si>
  <si>
    <t>wayRTS Realtime Planning System</t>
  </si>
  <si>
    <t>SAP (PCP) for Airports</t>
  </si>
  <si>
    <t>Requirements Management Software Tool (ReqMan)</t>
  </si>
  <si>
    <t>SAP Solution Manager SMP (AIR)</t>
  </si>
  <si>
    <t>sw360 - open source clearing</t>
  </si>
  <si>
    <t>Proxy services</t>
  </si>
  <si>
    <t>Ansible + Jenkins</t>
  </si>
  <si>
    <t>it-x.press</t>
  </si>
  <si>
    <t>it.DGMmat</t>
  </si>
  <si>
    <t>ESS Fiori Airports (Employee Self Service)</t>
  </si>
  <si>
    <t>Eplan License Server</t>
  </si>
  <si>
    <t>Ansys License Server</t>
  </si>
  <si>
    <t>IBM License Server</t>
  </si>
  <si>
    <t>Flexera License Server</t>
  </si>
  <si>
    <t>BZA - BenutzerZugangsAssistent (SAP PAP)</t>
  </si>
  <si>
    <t>cFolders - SAP Collaboration Platform (PAP, KPRO)</t>
  </si>
  <si>
    <t>Ixos (Archiving for PAP)</t>
  </si>
  <si>
    <t>KPRO (SAP)</t>
  </si>
  <si>
    <t>TruTops Bend (für Biegemaschine)</t>
  </si>
  <si>
    <t>TruTops Punch (für Laserstanze)</t>
  </si>
  <si>
    <t>User Self Service (USS) - Operations Manager - Unicat</t>
  </si>
  <si>
    <t>Check_MK (system monitoring)</t>
  </si>
  <si>
    <t>other</t>
  </si>
  <si>
    <t>KIM</t>
  </si>
  <si>
    <t>Virtual 3D-CAD Client (VMware Horizon)</t>
  </si>
  <si>
    <t>CITRIX VDI Environment</t>
  </si>
  <si>
    <t>DirectSPARE - New Online Shop (Internet)</t>
  </si>
  <si>
    <t>MLB 3rd Party Repository</t>
  </si>
  <si>
    <t>Innovaphone Telefonanlage</t>
  </si>
  <si>
    <t>SL Business/other</t>
  </si>
  <si>
    <t>Total</t>
  </si>
  <si>
    <t>Whitelisted</t>
  </si>
  <si>
    <t>Not whitelisted</t>
  </si>
  <si>
    <t>Comment</t>
  </si>
  <si>
    <t>TBD</t>
  </si>
  <si>
    <t>194.138.20.137</t>
  </si>
  <si>
    <t>SAG</t>
  </si>
  <si>
    <t>139.25.74.8</t>
  </si>
  <si>
    <t>139.25.74.7</t>
  </si>
  <si>
    <t>demchdc88xx.dc4ca.siemens.de</t>
  </si>
  <si>
    <t>demchdc88ux.dc4ca.siemens.de</t>
  </si>
  <si>
    <t>N/A</t>
  </si>
  <si>
    <t>139.23.7.118</t>
  </si>
  <si>
    <t>139.23.7.119</t>
  </si>
  <si>
    <t>139.25.86.197</t>
  </si>
  <si>
    <t>139.25.86.200</t>
  </si>
  <si>
    <t>klaus-dieter.schoenweitz@siemens.com</t>
  </si>
  <si>
    <t>Exception Handling (MyForms)</t>
  </si>
  <si>
    <t>e53f847c393c11e6b50a005056b13e48</t>
  </si>
  <si>
    <t>4b38a0eb1b5bf410cf00404ce54bcb3b</t>
  </si>
  <si>
    <t>demchdc98da.ad007.siemens.net</t>
  </si>
  <si>
    <t>https://app-mx-exceptionhandling.openshift.eagledc.siemens.com/index.html</t>
  </si>
  <si>
    <t>New entry</t>
  </si>
  <si>
    <t>30/06/2023</t>
  </si>
  <si>
    <t>25/07/2022</t>
  </si>
  <si>
    <t>28/07/2022</t>
  </si>
  <si>
    <t>139.25.240.59</t>
  </si>
  <si>
    <t>139.25.75.129</t>
  </si>
  <si>
    <t>194.138.20.121</t>
  </si>
  <si>
    <t>139.25.231.182</t>
  </si>
  <si>
    <t>139.25.243.6</t>
  </si>
  <si>
    <t>194.138.20.140</t>
  </si>
  <si>
    <t>139.23.19.180</t>
  </si>
  <si>
    <t>139.25.241.85</t>
  </si>
  <si>
    <t>139.25.241.86</t>
  </si>
  <si>
    <t>146.254.187.123</t>
  </si>
  <si>
    <t>139.25.228.165</t>
  </si>
  <si>
    <t>139.25.228.166</t>
  </si>
  <si>
    <t>139.25.228.167</t>
  </si>
  <si>
    <t>139.25.228.178</t>
  </si>
  <si>
    <t>139.25.228.181</t>
  </si>
  <si>
    <t>139.25.228.182</t>
  </si>
  <si>
    <t>139.25.228.183</t>
  </si>
  <si>
    <t>139.25.228.171</t>
  </si>
  <si>
    <t>139.25.228.172</t>
  </si>
  <si>
    <t>146.254.187.144</t>
  </si>
  <si>
    <t>146.253.47.236</t>
  </si>
  <si>
    <t xml:space="preserve">139.25.20.71 </t>
  </si>
  <si>
    <t>139.23.240.17</t>
  </si>
  <si>
    <t>TCP 443; ICMP</t>
  </si>
  <si>
    <t>TCP 443; TCP 1100</t>
  </si>
  <si>
    <t>TCP 1100</t>
  </si>
  <si>
    <t>TCP 80; TCP 443; TCP 110; TCP 1130</t>
  </si>
  <si>
    <t>TCP 450</t>
  </si>
  <si>
    <t>TCP 389</t>
  </si>
  <si>
    <t>TCP 389; TCP 443</t>
  </si>
  <si>
    <t>TCP 447; TCP 443</t>
  </si>
  <si>
    <t>TCP 80;  TCP 443</t>
  </si>
  <si>
    <t>#N/A</t>
  </si>
  <si>
    <t>TCP 4800</t>
  </si>
  <si>
    <t>damex-q.siemens.com</t>
  </si>
  <si>
    <t>hrs.siemens.com</t>
  </si>
  <si>
    <t>damex.siemens.com</t>
  </si>
  <si>
    <t>intranet.ediweb.siemens.com</t>
  </si>
  <si>
    <t>saphelp.siemens.com</t>
  </si>
  <si>
    <t>demchdc3b1x.dc4ca.siemens.de</t>
  </si>
  <si>
    <t>workspace-secure.it.siemens.com</t>
  </si>
  <si>
    <t>esprit.siemens.com</t>
  </si>
  <si>
    <t>esprit2.siemens.com</t>
  </si>
  <si>
    <t>overseer1.erlm.siemens.de</t>
  </si>
  <si>
    <t>scdldap.siemens.net</t>
  </si>
  <si>
    <t>scdasldap.siemens.net</t>
  </si>
  <si>
    <t>cl.siemens.net</t>
  </si>
  <si>
    <t>scdwebgid.siemens.net</t>
  </si>
  <si>
    <t>scd4.siemens.com</t>
  </si>
  <si>
    <t>scd4.siemens.de</t>
  </si>
  <si>
    <t>scd-qa.siemens.com</t>
  </si>
  <si>
    <t>scd.siemens.com</t>
  </si>
  <si>
    <t>scd.siemens.de</t>
  </si>
  <si>
    <t>secufex.erlm.siemens.de</t>
  </si>
  <si>
    <t>behuzscn00-01.ec.cdc.siemens.com</t>
  </si>
  <si>
    <t>31/12/2023</t>
  </si>
  <si>
    <t>15/08/2022</t>
  </si>
  <si>
    <t>email</t>
  </si>
  <si>
    <t>Damex</t>
  </si>
  <si>
    <t>EDI</t>
  </si>
  <si>
    <t>ESPRIT</t>
  </si>
  <si>
    <t>Overseer</t>
  </si>
  <si>
    <t>SCD</t>
  </si>
  <si>
    <t>Secufex</t>
  </si>
  <si>
    <t>Siecus</t>
  </si>
  <si>
    <t>CDC</t>
  </si>
  <si>
    <t>New entry - from staging</t>
  </si>
  <si>
    <t>139.25.231.241</t>
  </si>
  <si>
    <t xml:space="preserve">139.25.225.42 </t>
  </si>
  <si>
    <t xml:space="preserve">139.25.75.136 </t>
  </si>
  <si>
    <t xml:space="preserve">vurious.siemens.de </t>
  </si>
  <si>
    <t>ipinsplus.siemens.com</t>
  </si>
  <si>
    <t>carl.siemens.com</t>
  </si>
  <si>
    <t>CYS TSA</t>
  </si>
  <si>
    <t>Vurious</t>
  </si>
  <si>
    <t>IpinPlus</t>
  </si>
  <si>
    <t>Carl</t>
  </si>
  <si>
    <t>d9a026fe0fd8c3402505b37ce1050e8f</t>
  </si>
  <si>
    <t>stephan.knoch@siemens.com</t>
  </si>
  <si>
    <t>29/07/2022</t>
  </si>
  <si>
    <t>gabriele.waltl@siemens.com</t>
  </si>
  <si>
    <t>4aa3d4ec47ac11e4bb688c736e77f3bd</t>
  </si>
  <si>
    <t>315bf7bf1b2c4d909e11620ee54bcbe2</t>
  </si>
  <si>
    <t>fengkang.ji@siemens.com</t>
  </si>
  <si>
    <t>12bcc0deca8511e1b429001644d46cd6</t>
  </si>
  <si>
    <t>ernst.heldrich@siemens.com</t>
  </si>
  <si>
    <t>342d02300f05cb00e51db37ce1050e20</t>
  </si>
  <si>
    <t>walter.reinhard@siemens.com</t>
  </si>
  <si>
    <t>holger.fluegel@siemens.com</t>
  </si>
  <si>
    <t>0ddf47ea0fd3ee00a90eb47ce1050e7b</t>
  </si>
  <si>
    <t>0af39ab1605811e08b34005056c00008</t>
  </si>
  <si>
    <t>rmoliveira@siemens.com</t>
  </si>
  <si>
    <t>5bdb84150f0fa2406bdcb47ce1050e95</t>
  </si>
  <si>
    <t>0707edfe1b4889106e1d620ee54bcbc7</t>
  </si>
  <si>
    <t>thomas.ts.braun@siemens.com</t>
  </si>
  <si>
    <t>731a68f40f197e003237c1cce1050eb9</t>
  </si>
  <si>
    <t>michael.seeger@siemens.com</t>
  </si>
  <si>
    <t>6379623f0f96e2006bdcb47ce1050eac</t>
  </si>
  <si>
    <t>Change date</t>
  </si>
  <si>
    <t>app-mx-exceptionhandling.openshift.eagledc.siemens.com</t>
  </si>
  <si>
    <t>Exception Handling (Mendix)</t>
  </si>
  <si>
    <t>nino.samsonadze@siemens.com</t>
  </si>
  <si>
    <t xml:space="preserve">New entry </t>
  </si>
  <si>
    <t>31/12/2022</t>
  </si>
  <si>
    <t>31/08/2023</t>
  </si>
  <si>
    <t>10.142.254.220</t>
  </si>
  <si>
    <t>https://intranet.siemens.com/equateplus</t>
  </si>
  <si>
    <t>Equateplus</t>
  </si>
  <si>
    <t>christian.olbertz@siemens.com</t>
  </si>
  <si>
    <t>1df7485fdb479c106d18e7ba489619d3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</si>
</sst>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  <charset val="1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5" borderId="0" xfId="0" applyFill="1"/>
    <xf numFmtId="0" fontId="4" fillId="5" borderId="2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5" fillId="6" borderId="0" xfId="0" quotePrefix="1" applyFont="1" applyFill="1"/>
    <xf numFmtId="0" fontId="0" fillId="6" borderId="0" xfId="0" applyFill="1" applyAlignment="1">
      <alignment vertical="top"/>
    </xf>
    <xf numFmtId="0" fontId="0" fillId="6" borderId="0" xfId="0" applyFill="1" applyBorder="1"/>
    <xf numFmtId="0" fontId="6" fillId="6" borderId="0" xfId="0" applyFont="1" applyFill="1" applyBorder="1"/>
    <xf numFmtId="0" fontId="3" fillId="6" borderId="0" xfId="0" applyFont="1" applyFill="1" applyBorder="1"/>
    <xf numFmtId="0" fontId="0" fillId="6" borderId="0" xfId="0" applyFill="1" applyBorder="1" applyAlignment="1">
      <alignment vertical="top"/>
    </xf>
    <xf numFmtId="0" fontId="7" fillId="6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 applyAlignment="1">
      <alignment vertical="top"/>
    </xf>
    <xf numFmtId="0" fontId="0" fillId="5" borderId="0" xfId="0" applyFill="1" applyBorder="1"/>
    <xf numFmtId="0" fontId="4" fillId="5" borderId="2" xfId="0" applyFont="1" applyFill="1" applyBorder="1"/>
    <xf numFmtId="0" fontId="4" fillId="5" borderId="0" xfId="0" applyFont="1" applyFill="1" applyBorder="1"/>
    <xf numFmtId="0" fontId="0" fillId="5" borderId="0" xfId="0" applyFill="1" applyBorder="1" applyAlignment="1">
      <alignment horizontal="center"/>
    </xf>
    <xf numFmtId="0" fontId="4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vertical="top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top"/>
    </xf>
    <xf numFmtId="0" fontId="3" fillId="7" borderId="0" xfId="0" applyFont="1" applyFill="1" applyBorder="1"/>
    <xf numFmtId="0" fontId="3" fillId="7" borderId="0" xfId="0" applyFont="1" applyFill="1"/>
    <xf numFmtId="14" fontId="0" fillId="7" borderId="0" xfId="0" applyNumberFormat="1" applyFill="1"/>
    <xf numFmtId="0" fontId="0" fillId="7" borderId="0" xfId="0" applyFill="1" applyAlignment="1">
      <alignment horizontal="left"/>
    </xf>
    <xf numFmtId="14" fontId="0" fillId="5" borderId="0" xfId="0" applyNumberFormat="1" applyFill="1"/>
    <xf numFmtId="14" fontId="0" fillId="5" borderId="0" xfId="0" applyNumberForma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ECA-C8A1-4E02-A497-C910B2ACE272}">
  <dimension ref="A1:S42"/>
  <sheetViews>
    <sheetView tabSelected="1" zoomScale="60" zoomScaleNormal="60" workbookViewId="0">
      <selection activeCell="A2" sqref="A2:XFD88"/>
    </sheetView>
  </sheetViews>
  <sheetFormatPr defaultRowHeight="15" x14ac:dyDescent="0.25"/>
  <cols>
    <col min="1" max="1" width="20.140625" bestFit="1" customWidth="1"/>
    <col min="2" max="2" width="4.85546875" customWidth="1"/>
    <col min="3" max="3" width="25.7109375" customWidth="1"/>
    <col min="4" max="4" width="13.5703125" customWidth="1"/>
    <col min="5" max="5" width="6.85546875" customWidth="1"/>
    <col min="6" max="6" width="10.140625" style="27" customWidth="1"/>
    <col min="7" max="7" width="10.140625" customWidth="1"/>
    <col min="8" max="8" width="19.42578125" customWidth="1"/>
    <col min="9" max="9" width="40" customWidth="1"/>
    <col min="10" max="10" width="55.140625" style="13" customWidth="1"/>
    <col min="11" max="11" width="31.7109375" customWidth="1"/>
    <col min="12" max="12" width="15.28515625" customWidth="1"/>
    <col min="13" max="13" width="25.7109375" customWidth="1"/>
    <col min="14" max="14" width="34.140625" bestFit="1" customWidth="1"/>
    <col min="15" max="15" width="34.140625" customWidth="1"/>
    <col min="16" max="16" width="15.5703125" customWidth="1"/>
    <col min="17" max="17" width="13.7109375" customWidth="1"/>
    <col min="18" max="18" width="27.28515625" bestFit="1" customWidth="1"/>
    <col min="19" max="19" width="12.7109375" customWidth="1"/>
  </cols>
  <sheetData>
    <row r="1" spans="1:19" s="1" customFormat="1" ht="1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2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103</v>
      </c>
      <c r="S1" s="1" t="s">
        <v>224</v>
      </c>
    </row>
    <row r="2" spans="1:19" ht="15" customHeight="1" x14ac:dyDescent="0.25">
      <c r="A2" s="14" t="s">
        <v>106</v>
      </c>
      <c r="B2" s="14"/>
      <c r="C2" s="31" t="s">
        <v>17</v>
      </c>
      <c r="D2" s="16" t="s">
        <v>118</v>
      </c>
      <c r="E2" s="14" t="s">
        <v>17</v>
      </c>
      <c r="F2" s="28">
        <v>4867</v>
      </c>
      <c r="G2" s="14" t="s">
        <v>18</v>
      </c>
      <c r="H2" s="33" t="s">
        <v>19</v>
      </c>
      <c r="I2" s="34" t="s">
        <v>112</v>
      </c>
      <c r="J2" s="32" t="s">
        <v>33</v>
      </c>
      <c r="K2" s="35" t="s">
        <v>120</v>
      </c>
      <c r="L2" s="35" t="s">
        <v>123</v>
      </c>
      <c r="M2" s="34" t="s">
        <v>117</v>
      </c>
      <c r="N2" s="35" t="s">
        <v>116</v>
      </c>
      <c r="O2" s="35" t="s">
        <v>116</v>
      </c>
      <c r="P2" s="14" t="s">
        <v>21</v>
      </c>
      <c r="Q2" s="14" t="s">
        <v>104</v>
      </c>
      <c r="R2" s="14" t="s">
        <v>122</v>
      </c>
      <c r="S2" s="14" t="s">
        <v>124</v>
      </c>
    </row>
    <row r="3" spans="1:19" ht="15" customHeight="1" x14ac:dyDescent="0.25">
      <c r="A3" s="14" t="s">
        <v>106</v>
      </c>
      <c r="B3" s="14"/>
      <c r="C3" s="31" t="s">
        <v>17</v>
      </c>
      <c r="D3" s="16" t="s">
        <v>118</v>
      </c>
      <c r="E3" s="14" t="s">
        <v>17</v>
      </c>
      <c r="F3" s="28">
        <v>4867</v>
      </c>
      <c r="G3" s="14" t="s">
        <v>18</v>
      </c>
      <c r="H3" s="33" t="s">
        <v>19</v>
      </c>
      <c r="I3" s="34" t="s">
        <v>113</v>
      </c>
      <c r="J3" s="32" t="s">
        <v>33</v>
      </c>
      <c r="K3" s="35" t="s">
        <v>120</v>
      </c>
      <c r="L3" s="35" t="s">
        <v>123</v>
      </c>
      <c r="M3" s="34" t="s">
        <v>117</v>
      </c>
      <c r="N3" s="35" t="s">
        <v>116</v>
      </c>
      <c r="O3" s="35" t="s">
        <v>116</v>
      </c>
      <c r="P3" s="14" t="s">
        <v>21</v>
      </c>
      <c r="Q3" s="14" t="s">
        <v>104</v>
      </c>
      <c r="R3" s="14" t="s">
        <v>122</v>
      </c>
      <c r="S3" s="14" t="s">
        <v>124</v>
      </c>
    </row>
    <row r="4" spans="1:19" ht="15" customHeight="1" x14ac:dyDescent="0.25">
      <c r="A4" s="14" t="s">
        <v>106</v>
      </c>
      <c r="B4" s="14"/>
      <c r="C4" s="31" t="s">
        <v>17</v>
      </c>
      <c r="D4" s="16" t="s">
        <v>119</v>
      </c>
      <c r="E4" s="14" t="s">
        <v>17</v>
      </c>
      <c r="F4" s="28">
        <v>4867</v>
      </c>
      <c r="G4" s="14" t="s">
        <v>18</v>
      </c>
      <c r="H4" s="33" t="s">
        <v>19</v>
      </c>
      <c r="I4" s="34" t="s">
        <v>114</v>
      </c>
      <c r="J4" s="32" t="s">
        <v>33</v>
      </c>
      <c r="K4" s="35" t="s">
        <v>121</v>
      </c>
      <c r="L4" s="35" t="s">
        <v>123</v>
      </c>
      <c r="M4" s="34" t="s">
        <v>117</v>
      </c>
      <c r="N4" s="35" t="s">
        <v>116</v>
      </c>
      <c r="O4" s="35" t="s">
        <v>116</v>
      </c>
      <c r="P4" s="14" t="s">
        <v>21</v>
      </c>
      <c r="Q4" s="14" t="s">
        <v>104</v>
      </c>
      <c r="R4" s="14" t="s">
        <v>122</v>
      </c>
      <c r="S4" s="14" t="s">
        <v>124</v>
      </c>
    </row>
    <row r="5" spans="1:19" ht="15" customHeight="1" x14ac:dyDescent="0.25">
      <c r="A5" s="14" t="s">
        <v>106</v>
      </c>
      <c r="B5" s="14"/>
      <c r="C5" s="31" t="s">
        <v>17</v>
      </c>
      <c r="D5" s="16" t="s">
        <v>119</v>
      </c>
      <c r="E5" s="14" t="s">
        <v>17</v>
      </c>
      <c r="F5" s="28">
        <v>4867</v>
      </c>
      <c r="G5" s="14" t="s">
        <v>18</v>
      </c>
      <c r="H5" s="33" t="s">
        <v>19</v>
      </c>
      <c r="I5" s="34" t="s">
        <v>115</v>
      </c>
      <c r="J5" s="32" t="s">
        <v>33</v>
      </c>
      <c r="K5" s="35" t="s">
        <v>121</v>
      </c>
      <c r="L5" s="35" t="s">
        <v>123</v>
      </c>
      <c r="M5" s="34" t="s">
        <v>117</v>
      </c>
      <c r="N5" s="35" t="s">
        <v>116</v>
      </c>
      <c r="O5" s="35" t="s">
        <v>116</v>
      </c>
      <c r="P5" s="14" t="s">
        <v>21</v>
      </c>
      <c r="Q5" s="14" t="s">
        <v>104</v>
      </c>
      <c r="R5" s="14" t="s">
        <v>122</v>
      </c>
      <c r="S5" s="14" t="s">
        <v>124</v>
      </c>
    </row>
    <row r="6" spans="1:19" x14ac:dyDescent="0.25">
      <c r="A6" s="17" t="s">
        <v>106</v>
      </c>
      <c r="B6" s="18"/>
      <c r="C6" s="18"/>
      <c r="D6" s="26" t="s">
        <v>207</v>
      </c>
      <c r="E6" s="18" t="s">
        <v>104</v>
      </c>
      <c r="F6" s="29" t="s">
        <v>183</v>
      </c>
      <c r="G6" s="18" t="s">
        <v>18</v>
      </c>
      <c r="H6" s="18" t="s">
        <v>19</v>
      </c>
      <c r="I6" s="19" t="s">
        <v>126</v>
      </c>
      <c r="J6" s="19" t="s">
        <v>33</v>
      </c>
      <c r="K6" s="19" t="s">
        <v>160</v>
      </c>
      <c r="L6" s="18" t="s">
        <v>123</v>
      </c>
      <c r="M6" s="19" t="s">
        <v>184</v>
      </c>
      <c r="N6" s="26" t="s">
        <v>206</v>
      </c>
      <c r="O6" s="26" t="s">
        <v>206</v>
      </c>
      <c r="P6" s="18"/>
      <c r="Q6" s="18"/>
      <c r="R6" s="18" t="s">
        <v>192</v>
      </c>
      <c r="S6" s="18" t="s">
        <v>125</v>
      </c>
    </row>
    <row r="7" spans="1:19" x14ac:dyDescent="0.25">
      <c r="A7" s="17" t="s">
        <v>106</v>
      </c>
      <c r="B7" s="18"/>
      <c r="C7" s="18"/>
      <c r="D7" s="26" t="s">
        <v>207</v>
      </c>
      <c r="E7" s="18" t="s">
        <v>104</v>
      </c>
      <c r="F7" s="29" t="s">
        <v>183</v>
      </c>
      <c r="G7" s="18" t="s">
        <v>18</v>
      </c>
      <c r="H7" s="18" t="s">
        <v>19</v>
      </c>
      <c r="I7" s="19" t="s">
        <v>127</v>
      </c>
      <c r="J7" s="19" t="s">
        <v>149</v>
      </c>
      <c r="K7" s="19" t="s">
        <v>161</v>
      </c>
      <c r="L7" s="18" t="s">
        <v>123</v>
      </c>
      <c r="M7" s="19" t="s">
        <v>184</v>
      </c>
      <c r="N7" s="26" t="s">
        <v>206</v>
      </c>
      <c r="O7" s="26" t="s">
        <v>206</v>
      </c>
      <c r="P7" s="18"/>
      <c r="Q7" s="18"/>
      <c r="R7" s="18" t="s">
        <v>192</v>
      </c>
      <c r="S7" s="18" t="s">
        <v>125</v>
      </c>
    </row>
    <row r="8" spans="1:19" x14ac:dyDescent="0.25">
      <c r="A8" s="17" t="s">
        <v>106</v>
      </c>
      <c r="B8" s="18"/>
      <c r="C8" s="18"/>
      <c r="D8" s="26" t="s">
        <v>207</v>
      </c>
      <c r="E8" s="18" t="s">
        <v>104</v>
      </c>
      <c r="F8" s="29" t="s">
        <v>183</v>
      </c>
      <c r="G8" s="18" t="s">
        <v>18</v>
      </c>
      <c r="H8" s="18" t="s">
        <v>19</v>
      </c>
      <c r="I8" s="19" t="s">
        <v>128</v>
      </c>
      <c r="J8" s="19" t="s">
        <v>33</v>
      </c>
      <c r="K8" s="19" t="s">
        <v>162</v>
      </c>
      <c r="L8" s="18" t="s">
        <v>123</v>
      </c>
      <c r="M8" s="19" t="s">
        <v>184</v>
      </c>
      <c r="N8" s="26" t="s">
        <v>206</v>
      </c>
      <c r="O8" s="26" t="s">
        <v>206</v>
      </c>
      <c r="P8" s="18"/>
      <c r="Q8" s="18"/>
      <c r="R8" s="18" t="s">
        <v>192</v>
      </c>
      <c r="S8" s="18" t="s">
        <v>125</v>
      </c>
    </row>
    <row r="9" spans="1:19" x14ac:dyDescent="0.25">
      <c r="A9" s="17" t="s">
        <v>106</v>
      </c>
      <c r="B9" s="18"/>
      <c r="C9" s="18"/>
      <c r="D9" s="26" t="s">
        <v>208</v>
      </c>
      <c r="E9" s="18" t="s">
        <v>104</v>
      </c>
      <c r="F9" s="29" t="s">
        <v>183</v>
      </c>
      <c r="G9" s="18" t="s">
        <v>18</v>
      </c>
      <c r="H9" s="18" t="s">
        <v>19</v>
      </c>
      <c r="I9" s="19" t="s">
        <v>129</v>
      </c>
      <c r="J9" s="19" t="s">
        <v>150</v>
      </c>
      <c r="K9" s="19" t="s">
        <v>163</v>
      </c>
      <c r="L9" s="18" t="s">
        <v>181</v>
      </c>
      <c r="M9" s="19" t="s">
        <v>185</v>
      </c>
      <c r="N9" s="26" t="s">
        <v>209</v>
      </c>
      <c r="O9" s="26" t="s">
        <v>209</v>
      </c>
      <c r="P9" s="18"/>
      <c r="Q9" s="18"/>
      <c r="R9" s="18" t="s">
        <v>192</v>
      </c>
      <c r="S9" s="18" t="s">
        <v>125</v>
      </c>
    </row>
    <row r="10" spans="1:19" x14ac:dyDescent="0.25">
      <c r="A10" s="17" t="s">
        <v>106</v>
      </c>
      <c r="B10" s="18"/>
      <c r="C10" s="18"/>
      <c r="D10" s="26" t="s">
        <v>208</v>
      </c>
      <c r="E10" s="18" t="s">
        <v>104</v>
      </c>
      <c r="F10" s="29" t="s">
        <v>183</v>
      </c>
      <c r="G10" s="18" t="s">
        <v>18</v>
      </c>
      <c r="H10" s="18" t="s">
        <v>19</v>
      </c>
      <c r="I10" s="19" t="s">
        <v>130</v>
      </c>
      <c r="J10" s="19" t="s">
        <v>150</v>
      </c>
      <c r="K10" s="19" t="s">
        <v>164</v>
      </c>
      <c r="L10" s="18" t="s">
        <v>181</v>
      </c>
      <c r="M10" s="19" t="s">
        <v>185</v>
      </c>
      <c r="N10" s="26" t="s">
        <v>209</v>
      </c>
      <c r="O10" s="26" t="s">
        <v>209</v>
      </c>
      <c r="P10" s="18"/>
      <c r="Q10" s="18"/>
      <c r="R10" s="18" t="s">
        <v>192</v>
      </c>
      <c r="S10" s="18" t="s">
        <v>125</v>
      </c>
    </row>
    <row r="11" spans="1:19" x14ac:dyDescent="0.25">
      <c r="A11" s="17" t="s">
        <v>106</v>
      </c>
      <c r="B11" s="18"/>
      <c r="C11" s="18"/>
      <c r="D11" s="26" t="s">
        <v>208</v>
      </c>
      <c r="E11" s="18" t="s">
        <v>104</v>
      </c>
      <c r="F11" s="29" t="s">
        <v>183</v>
      </c>
      <c r="G11" s="18" t="s">
        <v>18</v>
      </c>
      <c r="H11" s="18" t="s">
        <v>19</v>
      </c>
      <c r="I11" s="19" t="s">
        <v>105</v>
      </c>
      <c r="J11" s="19" t="s">
        <v>151</v>
      </c>
      <c r="K11" s="19" t="s">
        <v>165</v>
      </c>
      <c r="L11" s="18" t="s">
        <v>181</v>
      </c>
      <c r="M11" s="19" t="s">
        <v>185</v>
      </c>
      <c r="N11" s="26" t="s">
        <v>209</v>
      </c>
      <c r="O11" s="26" t="s">
        <v>209</v>
      </c>
      <c r="P11" s="18"/>
      <c r="Q11" s="18"/>
      <c r="R11" s="18" t="s">
        <v>192</v>
      </c>
      <c r="S11" s="18" t="s">
        <v>125</v>
      </c>
    </row>
    <row r="12" spans="1:19" x14ac:dyDescent="0.25">
      <c r="A12" s="17" t="s">
        <v>106</v>
      </c>
      <c r="B12" s="18"/>
      <c r="C12" s="18"/>
      <c r="D12" s="26" t="s">
        <v>208</v>
      </c>
      <c r="E12" s="18" t="s">
        <v>104</v>
      </c>
      <c r="F12" s="29" t="s">
        <v>183</v>
      </c>
      <c r="G12" s="18" t="s">
        <v>18</v>
      </c>
      <c r="H12" s="18" t="s">
        <v>19</v>
      </c>
      <c r="I12" s="19" t="s">
        <v>131</v>
      </c>
      <c r="J12" s="19" t="s">
        <v>152</v>
      </c>
      <c r="K12" s="20" t="s">
        <v>111</v>
      </c>
      <c r="L12" s="18" t="s">
        <v>181</v>
      </c>
      <c r="M12" s="19" t="s">
        <v>185</v>
      </c>
      <c r="N12" s="26" t="s">
        <v>209</v>
      </c>
      <c r="O12" s="26" t="s">
        <v>209</v>
      </c>
      <c r="P12" s="18"/>
      <c r="Q12" s="18"/>
      <c r="R12" s="18" t="s">
        <v>192</v>
      </c>
      <c r="S12" s="18" t="s">
        <v>125</v>
      </c>
    </row>
    <row r="13" spans="1:19" x14ac:dyDescent="0.25">
      <c r="A13" s="17" t="s">
        <v>106</v>
      </c>
      <c r="B13" s="18"/>
      <c r="C13" s="18"/>
      <c r="D13" s="26" t="s">
        <v>210</v>
      </c>
      <c r="E13" s="18" t="s">
        <v>104</v>
      </c>
      <c r="F13" s="29" t="s">
        <v>183</v>
      </c>
      <c r="G13" s="18" t="s">
        <v>18</v>
      </c>
      <c r="H13" s="18" t="s">
        <v>19</v>
      </c>
      <c r="I13" s="19" t="s">
        <v>132</v>
      </c>
      <c r="J13" s="19" t="s">
        <v>153</v>
      </c>
      <c r="K13" s="19" t="s">
        <v>166</v>
      </c>
      <c r="L13" s="18" t="s">
        <v>182</v>
      </c>
      <c r="M13" s="19" t="s">
        <v>186</v>
      </c>
      <c r="N13" s="26" t="s">
        <v>211</v>
      </c>
      <c r="O13" s="26" t="s">
        <v>211</v>
      </c>
      <c r="P13" s="18"/>
      <c r="Q13" s="18"/>
      <c r="R13" s="18" t="s">
        <v>192</v>
      </c>
      <c r="S13" s="18" t="s">
        <v>125</v>
      </c>
    </row>
    <row r="14" spans="1:19" x14ac:dyDescent="0.25">
      <c r="A14" s="17" t="s">
        <v>106</v>
      </c>
      <c r="B14" s="18"/>
      <c r="C14" s="18"/>
      <c r="D14" s="26" t="s">
        <v>210</v>
      </c>
      <c r="E14" s="18" t="s">
        <v>104</v>
      </c>
      <c r="F14" s="29" t="s">
        <v>183</v>
      </c>
      <c r="G14" s="18" t="s">
        <v>18</v>
      </c>
      <c r="H14" s="18" t="s">
        <v>19</v>
      </c>
      <c r="I14" s="19" t="s">
        <v>133</v>
      </c>
      <c r="J14" s="19" t="s">
        <v>33</v>
      </c>
      <c r="K14" s="19" t="s">
        <v>167</v>
      </c>
      <c r="L14" s="18" t="s">
        <v>182</v>
      </c>
      <c r="M14" s="19" t="s">
        <v>186</v>
      </c>
      <c r="N14" s="26" t="s">
        <v>211</v>
      </c>
      <c r="O14" s="26" t="s">
        <v>211</v>
      </c>
      <c r="P14" s="18"/>
      <c r="Q14" s="18"/>
      <c r="R14" s="18" t="s">
        <v>192</v>
      </c>
      <c r="S14" s="18" t="s">
        <v>125</v>
      </c>
    </row>
    <row r="15" spans="1:19" x14ac:dyDescent="0.25">
      <c r="A15" s="17" t="s">
        <v>106</v>
      </c>
      <c r="B15" s="18"/>
      <c r="C15" s="18"/>
      <c r="D15" s="26" t="s">
        <v>210</v>
      </c>
      <c r="E15" s="18" t="s">
        <v>104</v>
      </c>
      <c r="F15" s="29" t="s">
        <v>183</v>
      </c>
      <c r="G15" s="18" t="s">
        <v>18</v>
      </c>
      <c r="H15" s="18" t="s">
        <v>19</v>
      </c>
      <c r="I15" s="19" t="s">
        <v>134</v>
      </c>
      <c r="J15" s="19" t="s">
        <v>33</v>
      </c>
      <c r="K15" s="19" t="s">
        <v>168</v>
      </c>
      <c r="L15" s="18" t="s">
        <v>182</v>
      </c>
      <c r="M15" s="19" t="s">
        <v>186</v>
      </c>
      <c r="N15" s="26" t="s">
        <v>211</v>
      </c>
      <c r="O15" s="26" t="s">
        <v>211</v>
      </c>
      <c r="P15" s="18"/>
      <c r="Q15" s="18"/>
      <c r="R15" s="18" t="s">
        <v>192</v>
      </c>
      <c r="S15" s="18" t="s">
        <v>125</v>
      </c>
    </row>
    <row r="16" spans="1:19" x14ac:dyDescent="0.25">
      <c r="A16" s="17" t="s">
        <v>106</v>
      </c>
      <c r="B16" s="18"/>
      <c r="C16" s="18"/>
      <c r="D16" s="26" t="s">
        <v>212</v>
      </c>
      <c r="E16" s="18" t="s">
        <v>104</v>
      </c>
      <c r="F16" s="29" t="s">
        <v>183</v>
      </c>
      <c r="G16" s="18" t="s">
        <v>18</v>
      </c>
      <c r="H16" s="18" t="s">
        <v>19</v>
      </c>
      <c r="I16" s="19" t="s">
        <v>135</v>
      </c>
      <c r="J16" s="19" t="s">
        <v>33</v>
      </c>
      <c r="K16" s="19" t="s">
        <v>169</v>
      </c>
      <c r="L16" s="18" t="s">
        <v>181</v>
      </c>
      <c r="M16" s="19" t="s">
        <v>187</v>
      </c>
      <c r="N16" s="26" t="s">
        <v>213</v>
      </c>
      <c r="O16" s="26" t="s">
        <v>213</v>
      </c>
      <c r="P16" s="18"/>
      <c r="Q16" s="18"/>
      <c r="R16" s="18" t="s">
        <v>192</v>
      </c>
      <c r="S16" s="18" t="s">
        <v>125</v>
      </c>
    </row>
    <row r="17" spans="1:19" x14ac:dyDescent="0.25">
      <c r="A17" s="17" t="s">
        <v>106</v>
      </c>
      <c r="B17" s="18"/>
      <c r="C17" s="18"/>
      <c r="D17" s="26" t="s">
        <v>215</v>
      </c>
      <c r="E17" s="18" t="s">
        <v>104</v>
      </c>
      <c r="F17" s="29" t="s">
        <v>183</v>
      </c>
      <c r="G17" s="18" t="s">
        <v>18</v>
      </c>
      <c r="H17" s="18" t="s">
        <v>19</v>
      </c>
      <c r="I17" s="19" t="s">
        <v>136</v>
      </c>
      <c r="J17" s="19" t="s">
        <v>154</v>
      </c>
      <c r="K17" s="19" t="s">
        <v>170</v>
      </c>
      <c r="L17" s="18" t="s">
        <v>181</v>
      </c>
      <c r="M17" s="19" t="s">
        <v>188</v>
      </c>
      <c r="N17" s="26" t="s">
        <v>214</v>
      </c>
      <c r="O17" s="26" t="s">
        <v>214</v>
      </c>
      <c r="P17" s="18"/>
      <c r="Q17" s="18"/>
      <c r="R17" s="18" t="s">
        <v>192</v>
      </c>
      <c r="S17" s="18" t="s">
        <v>125</v>
      </c>
    </row>
    <row r="18" spans="1:19" x14ac:dyDescent="0.25">
      <c r="A18" s="17" t="s">
        <v>106</v>
      </c>
      <c r="B18" s="18"/>
      <c r="C18" s="18"/>
      <c r="D18" s="26" t="s">
        <v>215</v>
      </c>
      <c r="E18" s="18" t="s">
        <v>104</v>
      </c>
      <c r="F18" s="29" t="s">
        <v>183</v>
      </c>
      <c r="G18" s="18" t="s">
        <v>18</v>
      </c>
      <c r="H18" s="18" t="s">
        <v>19</v>
      </c>
      <c r="I18" s="19" t="s">
        <v>137</v>
      </c>
      <c r="J18" s="19" t="s">
        <v>33</v>
      </c>
      <c r="K18" s="19" t="s">
        <v>171</v>
      </c>
      <c r="L18" s="18" t="s">
        <v>181</v>
      </c>
      <c r="M18" s="19" t="s">
        <v>188</v>
      </c>
      <c r="N18" s="26" t="s">
        <v>214</v>
      </c>
      <c r="O18" s="26" t="s">
        <v>214</v>
      </c>
      <c r="P18" s="18"/>
      <c r="Q18" s="18"/>
      <c r="R18" s="18" t="s">
        <v>192</v>
      </c>
      <c r="S18" s="18" t="s">
        <v>125</v>
      </c>
    </row>
    <row r="19" spans="1:19" x14ac:dyDescent="0.25">
      <c r="A19" s="17" t="s">
        <v>106</v>
      </c>
      <c r="B19" s="18"/>
      <c r="C19" s="18"/>
      <c r="D19" s="26" t="s">
        <v>215</v>
      </c>
      <c r="E19" s="18" t="s">
        <v>104</v>
      </c>
      <c r="F19" s="29" t="s">
        <v>183</v>
      </c>
      <c r="G19" s="18" t="s">
        <v>18</v>
      </c>
      <c r="H19" s="18" t="s">
        <v>19</v>
      </c>
      <c r="I19" s="19" t="s">
        <v>138</v>
      </c>
      <c r="J19" s="19" t="s">
        <v>155</v>
      </c>
      <c r="K19" s="19" t="s">
        <v>172</v>
      </c>
      <c r="L19" s="18" t="s">
        <v>181</v>
      </c>
      <c r="M19" s="19" t="s">
        <v>188</v>
      </c>
      <c r="N19" s="26" t="s">
        <v>214</v>
      </c>
      <c r="O19" s="26" t="s">
        <v>214</v>
      </c>
      <c r="P19" s="18"/>
      <c r="Q19" s="18"/>
      <c r="R19" s="18" t="s">
        <v>192</v>
      </c>
      <c r="S19" s="18" t="s">
        <v>125</v>
      </c>
    </row>
    <row r="20" spans="1:19" x14ac:dyDescent="0.25">
      <c r="A20" s="17" t="s">
        <v>106</v>
      </c>
      <c r="B20" s="18"/>
      <c r="C20" s="18"/>
      <c r="D20" s="26" t="s">
        <v>215</v>
      </c>
      <c r="E20" s="18" t="s">
        <v>104</v>
      </c>
      <c r="F20" s="29" t="s">
        <v>183</v>
      </c>
      <c r="G20" s="18" t="s">
        <v>18</v>
      </c>
      <c r="H20" s="18" t="s">
        <v>19</v>
      </c>
      <c r="I20" s="19" t="s">
        <v>139</v>
      </c>
      <c r="J20" s="19" t="s">
        <v>33</v>
      </c>
      <c r="K20" s="19" t="s">
        <v>173</v>
      </c>
      <c r="L20" s="18" t="s">
        <v>181</v>
      </c>
      <c r="M20" s="19" t="s">
        <v>188</v>
      </c>
      <c r="N20" s="26" t="s">
        <v>214</v>
      </c>
      <c r="O20" s="26" t="s">
        <v>214</v>
      </c>
      <c r="P20" s="18"/>
      <c r="Q20" s="18"/>
      <c r="R20" s="18" t="s">
        <v>192</v>
      </c>
      <c r="S20" s="18" t="s">
        <v>125</v>
      </c>
    </row>
    <row r="21" spans="1:19" x14ac:dyDescent="0.25">
      <c r="A21" s="17" t="s">
        <v>106</v>
      </c>
      <c r="B21" s="18"/>
      <c r="C21" s="18"/>
      <c r="D21" s="26" t="s">
        <v>215</v>
      </c>
      <c r="E21" s="18" t="s">
        <v>104</v>
      </c>
      <c r="F21" s="29" t="s">
        <v>183</v>
      </c>
      <c r="G21" s="18" t="s">
        <v>18</v>
      </c>
      <c r="H21" s="18" t="s">
        <v>19</v>
      </c>
      <c r="I21" s="19" t="s">
        <v>140</v>
      </c>
      <c r="J21" s="19" t="s">
        <v>33</v>
      </c>
      <c r="K21" s="19" t="s">
        <v>174</v>
      </c>
      <c r="L21" s="18" t="s">
        <v>181</v>
      </c>
      <c r="M21" s="19" t="s">
        <v>188</v>
      </c>
      <c r="N21" s="26" t="s">
        <v>214</v>
      </c>
      <c r="O21" s="26" t="s">
        <v>214</v>
      </c>
      <c r="P21" s="18"/>
      <c r="Q21" s="18"/>
      <c r="R21" s="18" t="s">
        <v>192</v>
      </c>
      <c r="S21" s="18" t="s">
        <v>125</v>
      </c>
    </row>
    <row r="22" spans="1:19" x14ac:dyDescent="0.25">
      <c r="A22" s="17" t="s">
        <v>106</v>
      </c>
      <c r="B22" s="18"/>
      <c r="C22" s="18"/>
      <c r="D22" s="26" t="s">
        <v>215</v>
      </c>
      <c r="E22" s="18" t="s">
        <v>104</v>
      </c>
      <c r="F22" s="29" t="s">
        <v>183</v>
      </c>
      <c r="G22" s="18" t="s">
        <v>18</v>
      </c>
      <c r="H22" s="18" t="s">
        <v>19</v>
      </c>
      <c r="I22" s="19" t="s">
        <v>141</v>
      </c>
      <c r="J22" s="19" t="s">
        <v>33</v>
      </c>
      <c r="K22" s="19" t="s">
        <v>175</v>
      </c>
      <c r="L22" s="18" t="s">
        <v>181</v>
      </c>
      <c r="M22" s="19" t="s">
        <v>188</v>
      </c>
      <c r="N22" s="26" t="s">
        <v>214</v>
      </c>
      <c r="O22" s="26" t="s">
        <v>214</v>
      </c>
      <c r="P22" s="18"/>
      <c r="Q22" s="18"/>
      <c r="R22" s="18" t="s">
        <v>192</v>
      </c>
      <c r="S22" s="18" t="s">
        <v>125</v>
      </c>
    </row>
    <row r="23" spans="1:19" x14ac:dyDescent="0.25">
      <c r="A23" s="17" t="s">
        <v>106</v>
      </c>
      <c r="B23" s="18"/>
      <c r="C23" s="18"/>
      <c r="D23" s="26" t="s">
        <v>215</v>
      </c>
      <c r="E23" s="18" t="s">
        <v>104</v>
      </c>
      <c r="F23" s="29" t="s">
        <v>183</v>
      </c>
      <c r="G23" s="18" t="s">
        <v>18</v>
      </c>
      <c r="H23" s="18" t="s">
        <v>19</v>
      </c>
      <c r="I23" s="19" t="s">
        <v>142</v>
      </c>
      <c r="J23" s="19" t="s">
        <v>33</v>
      </c>
      <c r="K23" s="19" t="s">
        <v>176</v>
      </c>
      <c r="L23" s="18" t="s">
        <v>181</v>
      </c>
      <c r="M23" s="19" t="s">
        <v>188</v>
      </c>
      <c r="N23" s="26" t="s">
        <v>214</v>
      </c>
      <c r="O23" s="26" t="s">
        <v>214</v>
      </c>
      <c r="P23" s="18"/>
      <c r="Q23" s="18"/>
      <c r="R23" s="18" t="s">
        <v>192</v>
      </c>
      <c r="S23" s="18" t="s">
        <v>125</v>
      </c>
    </row>
    <row r="24" spans="1:19" x14ac:dyDescent="0.25">
      <c r="A24" s="17" t="s">
        <v>106</v>
      </c>
      <c r="B24" s="18"/>
      <c r="C24" s="18"/>
      <c r="D24" s="26" t="s">
        <v>215</v>
      </c>
      <c r="E24" s="18" t="s">
        <v>104</v>
      </c>
      <c r="F24" s="29" t="s">
        <v>183</v>
      </c>
      <c r="G24" s="18" t="s">
        <v>18</v>
      </c>
      <c r="H24" s="18" t="s">
        <v>19</v>
      </c>
      <c r="I24" s="19" t="s">
        <v>143</v>
      </c>
      <c r="J24" s="19" t="s">
        <v>156</v>
      </c>
      <c r="K24" s="19" t="s">
        <v>177</v>
      </c>
      <c r="L24" s="18" t="s">
        <v>181</v>
      </c>
      <c r="M24" s="19" t="s">
        <v>188</v>
      </c>
      <c r="N24" s="26" t="s">
        <v>214</v>
      </c>
      <c r="O24" s="26" t="s">
        <v>214</v>
      </c>
      <c r="P24" s="18"/>
      <c r="Q24" s="18"/>
      <c r="R24" s="18" t="s">
        <v>192</v>
      </c>
      <c r="S24" s="18" t="s">
        <v>125</v>
      </c>
    </row>
    <row r="25" spans="1:19" x14ac:dyDescent="0.25">
      <c r="A25" s="17" t="s">
        <v>106</v>
      </c>
      <c r="B25" s="18"/>
      <c r="C25" s="18"/>
      <c r="D25" s="26" t="s">
        <v>215</v>
      </c>
      <c r="E25" s="18" t="s">
        <v>104</v>
      </c>
      <c r="F25" s="29" t="s">
        <v>183</v>
      </c>
      <c r="G25" s="18" t="s">
        <v>18</v>
      </c>
      <c r="H25" s="18" t="s">
        <v>19</v>
      </c>
      <c r="I25" s="19" t="s">
        <v>144</v>
      </c>
      <c r="J25" s="19" t="s">
        <v>157</v>
      </c>
      <c r="K25" s="19" t="s">
        <v>178</v>
      </c>
      <c r="L25" s="18" t="s">
        <v>181</v>
      </c>
      <c r="M25" s="19" t="s">
        <v>188</v>
      </c>
      <c r="N25" s="26" t="s">
        <v>214</v>
      </c>
      <c r="O25" s="26" t="s">
        <v>214</v>
      </c>
      <c r="P25" s="18"/>
      <c r="Q25" s="18"/>
      <c r="R25" s="18" t="s">
        <v>192</v>
      </c>
      <c r="S25" s="18" t="s">
        <v>125</v>
      </c>
    </row>
    <row r="26" spans="1:19" x14ac:dyDescent="0.25">
      <c r="A26" s="17" t="s">
        <v>106</v>
      </c>
      <c r="B26" s="18"/>
      <c r="C26" s="18"/>
      <c r="D26" s="26" t="s">
        <v>215</v>
      </c>
      <c r="E26" s="18" t="s">
        <v>104</v>
      </c>
      <c r="F26" s="29" t="s">
        <v>183</v>
      </c>
      <c r="G26" s="18" t="s">
        <v>18</v>
      </c>
      <c r="H26" s="18" t="s">
        <v>19</v>
      </c>
      <c r="I26" s="19" t="s">
        <v>136</v>
      </c>
      <c r="J26" s="19" t="s">
        <v>154</v>
      </c>
      <c r="K26" s="19" t="s">
        <v>170</v>
      </c>
      <c r="L26" s="18" t="s">
        <v>181</v>
      </c>
      <c r="M26" s="19" t="s">
        <v>188</v>
      </c>
      <c r="N26" s="26" t="s">
        <v>214</v>
      </c>
      <c r="O26" s="26" t="s">
        <v>214</v>
      </c>
      <c r="P26" s="18"/>
      <c r="Q26" s="18"/>
      <c r="R26" s="18" t="s">
        <v>192</v>
      </c>
      <c r="S26" s="18" t="s">
        <v>125</v>
      </c>
    </row>
    <row r="27" spans="1:19" x14ac:dyDescent="0.25">
      <c r="A27" s="17" t="s">
        <v>106</v>
      </c>
      <c r="B27" s="18"/>
      <c r="C27" s="18"/>
      <c r="D27" s="26" t="s">
        <v>215</v>
      </c>
      <c r="E27" s="18" t="s">
        <v>104</v>
      </c>
      <c r="F27" s="29" t="s">
        <v>183</v>
      </c>
      <c r="G27" s="18" t="s">
        <v>18</v>
      </c>
      <c r="H27" s="18" t="s">
        <v>19</v>
      </c>
      <c r="I27" s="19" t="s">
        <v>144</v>
      </c>
      <c r="J27" s="19" t="s">
        <v>157</v>
      </c>
      <c r="K27" s="19" t="s">
        <v>178</v>
      </c>
      <c r="L27" s="18" t="s">
        <v>181</v>
      </c>
      <c r="M27" s="19" t="s">
        <v>188</v>
      </c>
      <c r="N27" s="26" t="s">
        <v>214</v>
      </c>
      <c r="O27" s="26" t="s">
        <v>214</v>
      </c>
      <c r="P27" s="18"/>
      <c r="Q27" s="18"/>
      <c r="R27" s="18" t="s">
        <v>192</v>
      </c>
      <c r="S27" s="18" t="s">
        <v>125</v>
      </c>
    </row>
    <row r="28" spans="1:19" x14ac:dyDescent="0.25">
      <c r="A28" s="17" t="s">
        <v>106</v>
      </c>
      <c r="B28" s="18"/>
      <c r="C28" s="18"/>
      <c r="D28" s="26" t="s">
        <v>215</v>
      </c>
      <c r="E28" s="18" t="s">
        <v>104</v>
      </c>
      <c r="F28" s="29" t="s">
        <v>183</v>
      </c>
      <c r="G28" s="18" t="s">
        <v>18</v>
      </c>
      <c r="H28" s="18" t="s">
        <v>19</v>
      </c>
      <c r="I28" s="19" t="s">
        <v>138</v>
      </c>
      <c r="J28" s="19" t="s">
        <v>154</v>
      </c>
      <c r="K28" s="19" t="s">
        <v>172</v>
      </c>
      <c r="L28" s="18" t="s">
        <v>181</v>
      </c>
      <c r="M28" s="19" t="s">
        <v>188</v>
      </c>
      <c r="N28" s="26" t="s">
        <v>214</v>
      </c>
      <c r="O28" s="26" t="s">
        <v>214</v>
      </c>
      <c r="P28" s="18"/>
      <c r="Q28" s="18"/>
      <c r="R28" s="18" t="s">
        <v>192</v>
      </c>
      <c r="S28" s="18" t="s">
        <v>125</v>
      </c>
    </row>
    <row r="29" spans="1:19" x14ac:dyDescent="0.25">
      <c r="A29" s="17" t="s">
        <v>106</v>
      </c>
      <c r="B29" s="18"/>
      <c r="C29" s="18"/>
      <c r="D29" s="26" t="s">
        <v>216</v>
      </c>
      <c r="E29" s="18" t="s">
        <v>104</v>
      </c>
      <c r="F29" s="29" t="s">
        <v>183</v>
      </c>
      <c r="G29" s="18" t="s">
        <v>18</v>
      </c>
      <c r="H29" s="18" t="s">
        <v>19</v>
      </c>
      <c r="I29" s="19" t="s">
        <v>145</v>
      </c>
      <c r="J29" s="19" t="s">
        <v>33</v>
      </c>
      <c r="K29" s="19" t="s">
        <v>179</v>
      </c>
      <c r="L29" s="18" t="s">
        <v>181</v>
      </c>
      <c r="M29" s="19" t="s">
        <v>189</v>
      </c>
      <c r="N29" s="26" t="s">
        <v>213</v>
      </c>
      <c r="O29" s="26" t="s">
        <v>213</v>
      </c>
      <c r="P29" s="18"/>
      <c r="Q29" s="18"/>
      <c r="R29" s="18" t="s">
        <v>192</v>
      </c>
      <c r="S29" s="18" t="s">
        <v>125</v>
      </c>
    </row>
    <row r="30" spans="1:19" x14ac:dyDescent="0.25">
      <c r="A30" s="17" t="s">
        <v>106</v>
      </c>
      <c r="B30" s="18"/>
      <c r="C30" s="18"/>
      <c r="D30" s="26" t="s">
        <v>218</v>
      </c>
      <c r="E30" s="18" t="s">
        <v>104</v>
      </c>
      <c r="F30" s="29" t="s">
        <v>183</v>
      </c>
      <c r="G30" s="18" t="s">
        <v>18</v>
      </c>
      <c r="H30" s="18" t="s">
        <v>19</v>
      </c>
      <c r="I30" s="19" t="s">
        <v>146</v>
      </c>
      <c r="J30" s="19" t="s">
        <v>158</v>
      </c>
      <c r="K30" s="19" t="s">
        <v>180</v>
      </c>
      <c r="L30" s="18" t="s">
        <v>123</v>
      </c>
      <c r="M30" s="19" t="s">
        <v>191</v>
      </c>
      <c r="N30" s="26" t="s">
        <v>217</v>
      </c>
      <c r="O30" s="26" t="s">
        <v>217</v>
      </c>
      <c r="P30" s="18"/>
      <c r="Q30" s="18"/>
      <c r="R30" s="18" t="s">
        <v>192</v>
      </c>
      <c r="S30" s="18" t="s">
        <v>125</v>
      </c>
    </row>
    <row r="31" spans="1:19" x14ac:dyDescent="0.25">
      <c r="A31" s="17" t="s">
        <v>106</v>
      </c>
      <c r="B31" s="18"/>
      <c r="C31" s="18"/>
      <c r="D31" s="26" t="s">
        <v>218</v>
      </c>
      <c r="E31" s="18" t="s">
        <v>104</v>
      </c>
      <c r="F31" s="29" t="s">
        <v>183</v>
      </c>
      <c r="G31" s="18" t="s">
        <v>18</v>
      </c>
      <c r="H31" s="18" t="s">
        <v>19</v>
      </c>
      <c r="I31" s="19" t="s">
        <v>147</v>
      </c>
      <c r="J31" s="19" t="s">
        <v>158</v>
      </c>
      <c r="K31" s="20" t="s">
        <v>17</v>
      </c>
      <c r="L31" s="18" t="s">
        <v>123</v>
      </c>
      <c r="M31" s="19" t="s">
        <v>191</v>
      </c>
      <c r="N31" s="26" t="s">
        <v>217</v>
      </c>
      <c r="O31" s="26" t="s">
        <v>217</v>
      </c>
      <c r="P31" s="18"/>
      <c r="Q31" s="18"/>
      <c r="R31" s="18" t="s">
        <v>192</v>
      </c>
      <c r="S31" s="18" t="s">
        <v>125</v>
      </c>
    </row>
    <row r="32" spans="1:19" x14ac:dyDescent="0.25">
      <c r="A32" s="17" t="s">
        <v>106</v>
      </c>
      <c r="B32" s="18"/>
      <c r="C32" s="18"/>
      <c r="D32" s="26" t="s">
        <v>219</v>
      </c>
      <c r="E32" s="18" t="s">
        <v>104</v>
      </c>
      <c r="F32" s="29" t="s">
        <v>183</v>
      </c>
      <c r="G32" s="18" t="s">
        <v>18</v>
      </c>
      <c r="H32" s="18" t="s">
        <v>19</v>
      </c>
      <c r="I32" s="19" t="s">
        <v>148</v>
      </c>
      <c r="J32" s="19" t="s">
        <v>159</v>
      </c>
      <c r="K32" s="19" t="s">
        <v>111</v>
      </c>
      <c r="L32" s="18" t="s">
        <v>123</v>
      </c>
      <c r="M32" s="19" t="s">
        <v>190</v>
      </c>
      <c r="N32" s="26" t="s">
        <v>206</v>
      </c>
      <c r="O32" s="26" t="s">
        <v>206</v>
      </c>
      <c r="P32" s="18"/>
      <c r="Q32" s="18"/>
      <c r="R32" s="18" t="s">
        <v>192</v>
      </c>
      <c r="S32" s="18" t="s">
        <v>125</v>
      </c>
    </row>
    <row r="33" spans="1:19" x14ac:dyDescent="0.25">
      <c r="A33" s="17" t="s">
        <v>106</v>
      </c>
      <c r="B33" s="18"/>
      <c r="C33" s="18"/>
      <c r="D33" s="26" t="s">
        <v>221</v>
      </c>
      <c r="E33" s="18" t="s">
        <v>104</v>
      </c>
      <c r="F33" s="30">
        <v>4927</v>
      </c>
      <c r="G33" s="18" t="s">
        <v>18</v>
      </c>
      <c r="H33" s="18" t="s">
        <v>19</v>
      </c>
      <c r="I33" s="17" t="s">
        <v>193</v>
      </c>
      <c r="J33" s="21" t="s">
        <v>33</v>
      </c>
      <c r="K33" s="17" t="s">
        <v>196</v>
      </c>
      <c r="L33" s="17" t="s">
        <v>199</v>
      </c>
      <c r="M33" s="17" t="s">
        <v>200</v>
      </c>
      <c r="N33" s="26" t="s">
        <v>220</v>
      </c>
      <c r="O33" s="26" t="s">
        <v>220</v>
      </c>
      <c r="P33" s="18"/>
      <c r="Q33" s="18"/>
      <c r="R33" s="18" t="s">
        <v>192</v>
      </c>
      <c r="S33" s="18" t="s">
        <v>205</v>
      </c>
    </row>
    <row r="34" spans="1:19" x14ac:dyDescent="0.25">
      <c r="A34" s="17" t="s">
        <v>106</v>
      </c>
      <c r="B34" s="18"/>
      <c r="C34" s="18"/>
      <c r="D34" s="26" t="s">
        <v>223</v>
      </c>
      <c r="E34" s="18" t="s">
        <v>104</v>
      </c>
      <c r="F34" s="30">
        <v>4927</v>
      </c>
      <c r="G34" s="18" t="s">
        <v>18</v>
      </c>
      <c r="H34" s="18" t="s">
        <v>19</v>
      </c>
      <c r="I34" s="17" t="s">
        <v>194</v>
      </c>
      <c r="J34" s="21" t="s">
        <v>33</v>
      </c>
      <c r="K34" s="17" t="s">
        <v>197</v>
      </c>
      <c r="L34" s="18" t="s">
        <v>199</v>
      </c>
      <c r="M34" s="17" t="s">
        <v>201</v>
      </c>
      <c r="N34" s="26" t="s">
        <v>222</v>
      </c>
      <c r="O34" s="26" t="s">
        <v>222</v>
      </c>
      <c r="P34" s="18"/>
      <c r="Q34" s="18"/>
      <c r="R34" s="18" t="s">
        <v>192</v>
      </c>
      <c r="S34" s="18" t="s">
        <v>205</v>
      </c>
    </row>
    <row r="35" spans="1:19" x14ac:dyDescent="0.25">
      <c r="A35" s="17" t="s">
        <v>106</v>
      </c>
      <c r="B35" s="17"/>
      <c r="C35" s="17"/>
      <c r="D35" s="23" t="s">
        <v>203</v>
      </c>
      <c r="E35" s="22"/>
      <c r="F35" s="30">
        <v>4927</v>
      </c>
      <c r="G35" s="24" t="s">
        <v>18</v>
      </c>
      <c r="H35" s="24" t="s">
        <v>19</v>
      </c>
      <c r="I35" s="22" t="s">
        <v>195</v>
      </c>
      <c r="J35" s="25" t="s">
        <v>33</v>
      </c>
      <c r="K35" s="22" t="s">
        <v>198</v>
      </c>
      <c r="L35" s="24" t="s">
        <v>123</v>
      </c>
      <c r="M35" s="17" t="s">
        <v>202</v>
      </c>
      <c r="N35" s="22" t="s">
        <v>204</v>
      </c>
      <c r="O35" s="22" t="s">
        <v>204</v>
      </c>
      <c r="P35" s="18"/>
      <c r="Q35" s="18"/>
      <c r="R35" s="18" t="s">
        <v>192</v>
      </c>
      <c r="S35" s="18" t="s">
        <v>205</v>
      </c>
    </row>
    <row r="36" spans="1:19" x14ac:dyDescent="0.25">
      <c r="A36" s="17" t="s">
        <v>106</v>
      </c>
      <c r="B36" s="17"/>
      <c r="C36" s="17"/>
      <c r="D36" s="23" t="s">
        <v>203</v>
      </c>
      <c r="E36" s="22"/>
      <c r="F36" s="30">
        <v>4927</v>
      </c>
      <c r="G36" s="24" t="s">
        <v>18</v>
      </c>
      <c r="H36" s="24" t="s">
        <v>19</v>
      </c>
      <c r="I36" s="22" t="s">
        <v>107</v>
      </c>
      <c r="J36" s="25" t="s">
        <v>33</v>
      </c>
      <c r="K36" s="23" t="s">
        <v>109</v>
      </c>
      <c r="L36" s="24" t="s">
        <v>123</v>
      </c>
      <c r="M36" s="17" t="s">
        <v>202</v>
      </c>
      <c r="N36" s="17" t="s">
        <v>204</v>
      </c>
      <c r="O36" s="17" t="s">
        <v>204</v>
      </c>
      <c r="P36" s="18"/>
      <c r="Q36" s="18"/>
      <c r="R36" s="18" t="s">
        <v>192</v>
      </c>
      <c r="S36" s="18" t="s">
        <v>205</v>
      </c>
    </row>
    <row r="37" spans="1:19" x14ac:dyDescent="0.25">
      <c r="A37" s="17" t="s">
        <v>106</v>
      </c>
      <c r="B37" s="17"/>
      <c r="C37" s="17"/>
      <c r="D37" s="23" t="s">
        <v>203</v>
      </c>
      <c r="E37" s="22"/>
      <c r="F37" s="30">
        <v>4927</v>
      </c>
      <c r="G37" s="24" t="s">
        <v>18</v>
      </c>
      <c r="H37" s="24" t="s">
        <v>19</v>
      </c>
      <c r="I37" s="22" t="s">
        <v>108</v>
      </c>
      <c r="J37" s="25" t="s">
        <v>33</v>
      </c>
      <c r="K37" s="23" t="s">
        <v>110</v>
      </c>
      <c r="L37" s="24" t="s">
        <v>123</v>
      </c>
      <c r="M37" s="17" t="s">
        <v>202</v>
      </c>
      <c r="N37" s="17" t="s">
        <v>204</v>
      </c>
      <c r="O37" s="17" t="s">
        <v>204</v>
      </c>
      <c r="P37" s="18"/>
      <c r="Q37" s="18"/>
      <c r="R37" s="18" t="s">
        <v>192</v>
      </c>
      <c r="S37" s="18" t="s">
        <v>205</v>
      </c>
    </row>
    <row r="38" spans="1:19" x14ac:dyDescent="0.25">
      <c r="A38" s="39" t="s">
        <v>106</v>
      </c>
      <c r="B38" s="39"/>
      <c r="C38" s="39"/>
      <c r="D38" s="39" t="s">
        <v>119</v>
      </c>
      <c r="E38" s="39"/>
      <c r="F38" s="40">
        <v>4867</v>
      </c>
      <c r="G38" s="39" t="s">
        <v>18</v>
      </c>
      <c r="H38" s="39" t="s">
        <v>19</v>
      </c>
      <c r="I38" s="39" t="s">
        <v>114</v>
      </c>
      <c r="J38" s="41" t="s">
        <v>33</v>
      </c>
      <c r="K38" s="39" t="s">
        <v>225</v>
      </c>
      <c r="L38" s="42" t="s">
        <v>230</v>
      </c>
      <c r="M38" s="39" t="s">
        <v>226</v>
      </c>
      <c r="N38" s="45" t="s">
        <v>116</v>
      </c>
      <c r="O38" s="45" t="s">
        <v>227</v>
      </c>
      <c r="P38" s="39" t="s">
        <v>21</v>
      </c>
      <c r="Q38" s="43"/>
      <c r="R38" s="43" t="s">
        <v>228</v>
      </c>
      <c r="S38" s="44">
        <v>44777</v>
      </c>
    </row>
    <row r="39" spans="1:19" x14ac:dyDescent="0.25">
      <c r="A39" s="39" t="s">
        <v>106</v>
      </c>
      <c r="B39" s="39"/>
      <c r="C39" s="39"/>
      <c r="D39" s="39" t="s">
        <v>119</v>
      </c>
      <c r="E39" s="39"/>
      <c r="F39" s="40">
        <v>4867</v>
      </c>
      <c r="G39" s="39" t="s">
        <v>18</v>
      </c>
      <c r="H39" s="39" t="s">
        <v>19</v>
      </c>
      <c r="I39" s="39" t="s">
        <v>115</v>
      </c>
      <c r="J39" s="41" t="s">
        <v>33</v>
      </c>
      <c r="K39" s="39" t="s">
        <v>225</v>
      </c>
      <c r="L39" s="42" t="s">
        <v>230</v>
      </c>
      <c r="M39" s="39" t="s">
        <v>226</v>
      </c>
      <c r="N39" s="45" t="s">
        <v>116</v>
      </c>
      <c r="O39" s="45" t="s">
        <v>227</v>
      </c>
      <c r="P39" s="39" t="s">
        <v>21</v>
      </c>
      <c r="Q39" s="43"/>
      <c r="R39" s="43" t="s">
        <v>228</v>
      </c>
      <c r="S39" s="44">
        <v>44777</v>
      </c>
    </row>
    <row r="40" spans="1:19" x14ac:dyDescent="0.25">
      <c r="A40" s="39" t="s">
        <v>106</v>
      </c>
      <c r="B40" s="39"/>
      <c r="C40" s="39"/>
      <c r="D40" s="39" t="s">
        <v>118</v>
      </c>
      <c r="E40" s="39"/>
      <c r="F40" s="40">
        <v>4867</v>
      </c>
      <c r="G40" s="39" t="s">
        <v>18</v>
      </c>
      <c r="H40" s="39" t="s">
        <v>19</v>
      </c>
      <c r="I40" s="45" t="s">
        <v>112</v>
      </c>
      <c r="J40" s="41" t="s">
        <v>33</v>
      </c>
      <c r="K40" s="45" t="s">
        <v>120</v>
      </c>
      <c r="L40" s="39" t="s">
        <v>229</v>
      </c>
      <c r="M40" s="39" t="s">
        <v>117</v>
      </c>
      <c r="N40" s="45" t="s">
        <v>116</v>
      </c>
      <c r="O40" s="45" t="s">
        <v>227</v>
      </c>
      <c r="P40" s="39" t="s">
        <v>21</v>
      </c>
      <c r="Q40" s="43"/>
      <c r="R40" s="43" t="s">
        <v>228</v>
      </c>
      <c r="S40" s="44">
        <v>44777</v>
      </c>
    </row>
    <row r="41" spans="1:19" x14ac:dyDescent="0.25">
      <c r="A41" s="39" t="s">
        <v>106</v>
      </c>
      <c r="B41" s="39"/>
      <c r="C41" s="39"/>
      <c r="D41" s="39" t="s">
        <v>118</v>
      </c>
      <c r="E41" s="39"/>
      <c r="F41" s="40">
        <v>4867</v>
      </c>
      <c r="G41" s="39" t="s">
        <v>18</v>
      </c>
      <c r="H41" s="39" t="s">
        <v>19</v>
      </c>
      <c r="I41" s="39" t="s">
        <v>113</v>
      </c>
      <c r="J41" s="39" t="s">
        <v>33</v>
      </c>
      <c r="K41" s="45" t="s">
        <v>120</v>
      </c>
      <c r="L41" s="39" t="s">
        <v>229</v>
      </c>
      <c r="M41" s="39" t="s">
        <v>117</v>
      </c>
      <c r="N41" s="45" t="s">
        <v>116</v>
      </c>
      <c r="O41" s="45" t="s">
        <v>227</v>
      </c>
      <c r="P41" s="39" t="s">
        <v>21</v>
      </c>
      <c r="Q41" s="43"/>
      <c r="R41" s="43" t="s">
        <v>228</v>
      </c>
      <c r="S41" s="44">
        <v>44777</v>
      </c>
    </row>
    <row r="42" spans="1:19" ht="15" customHeight="1" x14ac:dyDescent="0.25">
      <c r="A42" s="14" t="s">
        <v>106</v>
      </c>
      <c r="B42" s="14"/>
      <c r="C42" s="39"/>
      <c r="D42" s="33" t="s">
        <v>235</v>
      </c>
      <c r="E42" s="33" t="s">
        <v>17</v>
      </c>
      <c r="F42" s="36">
        <v>5097</v>
      </c>
      <c r="G42" s="33" t="s">
        <v>18</v>
      </c>
      <c r="H42" s="33" t="s">
        <v>19</v>
      </c>
      <c r="I42" s="37" t="s">
        <v>231</v>
      </c>
      <c r="J42" s="38" t="s">
        <v>33</v>
      </c>
      <c r="K42" s="33" t="s">
        <v>232</v>
      </c>
      <c r="L42" s="47">
        <v>44572</v>
      </c>
      <c r="M42" s="15" t="s">
        <v>233</v>
      </c>
      <c r="N42" s="14" t="s">
        <v>234</v>
      </c>
      <c r="O42" s="14" t="s">
        <v>234</v>
      </c>
      <c r="P42" s="14" t="s">
        <v>21</v>
      </c>
      <c r="Q42" s="14" t="s">
        <v>106</v>
      </c>
      <c r="R42" s="14" t="s">
        <v>122</v>
      </c>
      <c r="S42" s="46">
        <v>44796</v>
      </c>
    </row>
  </sheetData>
  <autoFilter ref="A1:S42" xr:uid="{4B326ECA-C8A1-4E02-A497-C910B2ACE272}"/>
  <phoneticPr fontId="2" type="noConversion"/>
  <conditionalFormatting sqref="J1">
    <cfRule type="containsText" dxfId="1" priority="2" operator="containsText" text="3389">
      <formula>NOT(ISERROR(SEARCH("3389",J1)))</formula>
    </cfRule>
  </conditionalFormatting>
  <conditionalFormatting sqref="I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5AC-8053-4073-BD5F-B8461ADC4B96}">
  <dimension ref="A1:B75"/>
  <sheetViews>
    <sheetView workbookViewId="0">
      <selection sqref="A1:B1048576"/>
    </sheetView>
  </sheetViews>
  <sheetFormatPr defaultRowHeight="15" x14ac:dyDescent="0.25"/>
  <cols>
    <col min="1" max="1" width="64" customWidth="1"/>
    <col min="2" max="2" width="13.7109375" customWidth="1"/>
  </cols>
  <sheetData>
    <row r="1" spans="1:2" x14ac:dyDescent="0.25">
      <c r="A1" s="1" t="s">
        <v>12</v>
      </c>
      <c r="B1" s="1" t="s">
        <v>16</v>
      </c>
    </row>
    <row r="2" spans="1:2" x14ac:dyDescent="0.25">
      <c r="A2" t="s">
        <v>20</v>
      </c>
      <c r="B2" t="s">
        <v>22</v>
      </c>
    </row>
    <row r="3" spans="1:2" x14ac:dyDescent="0.25">
      <c r="A3" t="s">
        <v>23</v>
      </c>
      <c r="B3" t="s">
        <v>22</v>
      </c>
    </row>
    <row r="4" spans="1:2" x14ac:dyDescent="0.25">
      <c r="A4" t="s">
        <v>24</v>
      </c>
      <c r="B4" t="s">
        <v>22</v>
      </c>
    </row>
    <row r="5" spans="1:2" x14ac:dyDescent="0.25">
      <c r="A5" t="s">
        <v>25</v>
      </c>
      <c r="B5" t="s">
        <v>22</v>
      </c>
    </row>
    <row r="6" spans="1:2" x14ac:dyDescent="0.25">
      <c r="A6" t="s">
        <v>26</v>
      </c>
      <c r="B6" t="s">
        <v>22</v>
      </c>
    </row>
    <row r="7" spans="1:2" x14ac:dyDescent="0.25">
      <c r="A7" t="s">
        <v>27</v>
      </c>
      <c r="B7" t="s">
        <v>22</v>
      </c>
    </row>
    <row r="8" spans="1:2" x14ac:dyDescent="0.25">
      <c r="A8" t="s">
        <v>28</v>
      </c>
      <c r="B8" t="s">
        <v>22</v>
      </c>
    </row>
    <row r="9" spans="1:2" x14ac:dyDescent="0.25">
      <c r="A9" t="s">
        <v>29</v>
      </c>
      <c r="B9" t="s">
        <v>22</v>
      </c>
    </row>
    <row r="10" spans="1:2" x14ac:dyDescent="0.25">
      <c r="A10" t="s">
        <v>30</v>
      </c>
      <c r="B10" t="s">
        <v>22</v>
      </c>
    </row>
    <row r="11" spans="1:2" x14ac:dyDescent="0.25">
      <c r="A11" t="s">
        <v>31</v>
      </c>
      <c r="B11" t="s">
        <v>22</v>
      </c>
    </row>
    <row r="12" spans="1:2" x14ac:dyDescent="0.25">
      <c r="A12" t="s">
        <v>32</v>
      </c>
      <c r="B12" t="s">
        <v>22</v>
      </c>
    </row>
    <row r="13" spans="1:2" x14ac:dyDescent="0.25">
      <c r="A13" t="s">
        <v>34</v>
      </c>
      <c r="B13" t="s">
        <v>22</v>
      </c>
    </row>
    <row r="14" spans="1:2" x14ac:dyDescent="0.25">
      <c r="A14" t="s">
        <v>35</v>
      </c>
      <c r="B14" t="s">
        <v>22</v>
      </c>
    </row>
    <row r="15" spans="1:2" x14ac:dyDescent="0.25">
      <c r="A15" t="s">
        <v>36</v>
      </c>
      <c r="B15" t="s">
        <v>22</v>
      </c>
    </row>
    <row r="16" spans="1:2" x14ac:dyDescent="0.25">
      <c r="A16" t="s">
        <v>37</v>
      </c>
      <c r="B16" t="s">
        <v>22</v>
      </c>
    </row>
    <row r="17" spans="1:2" x14ac:dyDescent="0.25">
      <c r="A17" t="s">
        <v>38</v>
      </c>
      <c r="B17" t="s">
        <v>22</v>
      </c>
    </row>
    <row r="18" spans="1:2" x14ac:dyDescent="0.25">
      <c r="A18" t="s">
        <v>39</v>
      </c>
      <c r="B18" t="s">
        <v>22</v>
      </c>
    </row>
    <row r="19" spans="1:2" x14ac:dyDescent="0.25">
      <c r="A19" t="s">
        <v>40</v>
      </c>
      <c r="B19" t="s">
        <v>22</v>
      </c>
    </row>
    <row r="20" spans="1:2" x14ac:dyDescent="0.25">
      <c r="A20" t="s">
        <v>41</v>
      </c>
      <c r="B20" t="s">
        <v>22</v>
      </c>
    </row>
    <row r="21" spans="1:2" x14ac:dyDescent="0.25">
      <c r="A21" t="s">
        <v>42</v>
      </c>
      <c r="B21" t="s">
        <v>22</v>
      </c>
    </row>
    <row r="22" spans="1:2" x14ac:dyDescent="0.25">
      <c r="A22" t="s">
        <v>43</v>
      </c>
      <c r="B22" t="s">
        <v>22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45</v>
      </c>
    </row>
    <row r="25" spans="1:2" x14ac:dyDescent="0.25">
      <c r="A25" t="s">
        <v>47</v>
      </c>
      <c r="B25" t="s">
        <v>45</v>
      </c>
    </row>
    <row r="26" spans="1:2" x14ac:dyDescent="0.25">
      <c r="A26" t="s">
        <v>48</v>
      </c>
      <c r="B26" t="s">
        <v>45</v>
      </c>
    </row>
    <row r="27" spans="1:2" x14ac:dyDescent="0.25">
      <c r="A27" t="s">
        <v>49</v>
      </c>
      <c r="B27" t="s">
        <v>45</v>
      </c>
    </row>
    <row r="28" spans="1:2" x14ac:dyDescent="0.25">
      <c r="A28" t="s">
        <v>50</v>
      </c>
      <c r="B28" t="s">
        <v>45</v>
      </c>
    </row>
    <row r="29" spans="1:2" x14ac:dyDescent="0.25">
      <c r="A29" t="s">
        <v>51</v>
      </c>
      <c r="B29" t="s">
        <v>45</v>
      </c>
    </row>
    <row r="30" spans="1:2" x14ac:dyDescent="0.25">
      <c r="A30" t="s">
        <v>52</v>
      </c>
      <c r="B30" t="s">
        <v>45</v>
      </c>
    </row>
    <row r="31" spans="1:2" x14ac:dyDescent="0.25">
      <c r="A31" t="s">
        <v>53</v>
      </c>
      <c r="B31" t="s">
        <v>45</v>
      </c>
    </row>
    <row r="32" spans="1:2" x14ac:dyDescent="0.25">
      <c r="A32" t="s">
        <v>54</v>
      </c>
      <c r="B32" t="s">
        <v>45</v>
      </c>
    </row>
    <row r="33" spans="1:2" x14ac:dyDescent="0.25">
      <c r="A33" t="s">
        <v>55</v>
      </c>
      <c r="B33" t="s">
        <v>45</v>
      </c>
    </row>
    <row r="34" spans="1:2" x14ac:dyDescent="0.25">
      <c r="A34" t="s">
        <v>56</v>
      </c>
      <c r="B34" t="s">
        <v>45</v>
      </c>
    </row>
    <row r="35" spans="1:2" x14ac:dyDescent="0.25">
      <c r="A35" t="s">
        <v>57</v>
      </c>
      <c r="B35" t="s">
        <v>45</v>
      </c>
    </row>
    <row r="36" spans="1:2" x14ac:dyDescent="0.25">
      <c r="A36" t="s">
        <v>58</v>
      </c>
      <c r="B36" t="s">
        <v>45</v>
      </c>
    </row>
    <row r="37" spans="1:2" x14ac:dyDescent="0.25">
      <c r="A37" t="s">
        <v>59</v>
      </c>
      <c r="B37" t="s">
        <v>45</v>
      </c>
    </row>
    <row r="38" spans="1:2" x14ac:dyDescent="0.25">
      <c r="A38" t="s">
        <v>60</v>
      </c>
      <c r="B38" t="s">
        <v>45</v>
      </c>
    </row>
    <row r="39" spans="1:2" x14ac:dyDescent="0.25">
      <c r="A39" t="s">
        <v>61</v>
      </c>
      <c r="B39" t="s">
        <v>45</v>
      </c>
    </row>
    <row r="40" spans="1:2" x14ac:dyDescent="0.25">
      <c r="A40" t="s">
        <v>62</v>
      </c>
      <c r="B40" t="s">
        <v>45</v>
      </c>
    </row>
    <row r="41" spans="1:2" x14ac:dyDescent="0.25">
      <c r="A41" t="s">
        <v>63</v>
      </c>
      <c r="B41" t="s">
        <v>22</v>
      </c>
    </row>
    <row r="42" spans="1:2" x14ac:dyDescent="0.25">
      <c r="A42" t="s">
        <v>64</v>
      </c>
      <c r="B42" t="s">
        <v>22</v>
      </c>
    </row>
    <row r="43" spans="1:2" x14ac:dyDescent="0.25">
      <c r="A43" t="s">
        <v>65</v>
      </c>
      <c r="B43" t="s">
        <v>22</v>
      </c>
    </row>
    <row r="44" spans="1:2" x14ac:dyDescent="0.25">
      <c r="A44" t="s">
        <v>66</v>
      </c>
      <c r="B44" t="s">
        <v>22</v>
      </c>
    </row>
    <row r="45" spans="1:2" x14ac:dyDescent="0.25">
      <c r="A45" t="s">
        <v>67</v>
      </c>
      <c r="B45" t="s">
        <v>22</v>
      </c>
    </row>
    <row r="46" spans="1:2" x14ac:dyDescent="0.25">
      <c r="A46" t="s">
        <v>68</v>
      </c>
      <c r="B46" t="s">
        <v>22</v>
      </c>
    </row>
    <row r="47" spans="1:2" x14ac:dyDescent="0.25">
      <c r="A47" t="s">
        <v>69</v>
      </c>
      <c r="B47" t="s">
        <v>22</v>
      </c>
    </row>
    <row r="48" spans="1:2" x14ac:dyDescent="0.25">
      <c r="A48" t="s">
        <v>70</v>
      </c>
      <c r="B48" t="s">
        <v>45</v>
      </c>
    </row>
    <row r="49" spans="1:2" x14ac:dyDescent="0.25">
      <c r="A49" t="s">
        <v>71</v>
      </c>
      <c r="B49" t="s">
        <v>22</v>
      </c>
    </row>
    <row r="50" spans="1:2" x14ac:dyDescent="0.25">
      <c r="A50" t="s">
        <v>72</v>
      </c>
      <c r="B50" t="s">
        <v>45</v>
      </c>
    </row>
    <row r="51" spans="1:2" x14ac:dyDescent="0.25">
      <c r="A51" t="s">
        <v>73</v>
      </c>
      <c r="B51" t="s">
        <v>22</v>
      </c>
    </row>
    <row r="52" spans="1:2" x14ac:dyDescent="0.25">
      <c r="A52" t="s">
        <v>74</v>
      </c>
      <c r="B52" t="s">
        <v>45</v>
      </c>
    </row>
    <row r="53" spans="1:2" x14ac:dyDescent="0.25">
      <c r="A53" t="s">
        <v>75</v>
      </c>
      <c r="B53" t="s">
        <v>22</v>
      </c>
    </row>
    <row r="54" spans="1:2" x14ac:dyDescent="0.25">
      <c r="A54" t="s">
        <v>76</v>
      </c>
      <c r="B54" t="s">
        <v>22</v>
      </c>
    </row>
    <row r="55" spans="1:2" x14ac:dyDescent="0.25">
      <c r="A55" t="s">
        <v>77</v>
      </c>
      <c r="B55" t="s">
        <v>22</v>
      </c>
    </row>
    <row r="56" spans="1:2" x14ac:dyDescent="0.25">
      <c r="A56" t="s">
        <v>78</v>
      </c>
      <c r="B56" t="s">
        <v>22</v>
      </c>
    </row>
    <row r="57" spans="1:2" x14ac:dyDescent="0.25">
      <c r="A57" t="s">
        <v>79</v>
      </c>
      <c r="B57" t="s">
        <v>22</v>
      </c>
    </row>
    <row r="58" spans="1:2" x14ac:dyDescent="0.25">
      <c r="A58" t="s">
        <v>80</v>
      </c>
      <c r="B58" t="s">
        <v>22</v>
      </c>
    </row>
    <row r="59" spans="1:2" x14ac:dyDescent="0.25">
      <c r="A59" t="s">
        <v>81</v>
      </c>
      <c r="B59" t="s">
        <v>22</v>
      </c>
    </row>
    <row r="60" spans="1:2" x14ac:dyDescent="0.25">
      <c r="A60" t="s">
        <v>82</v>
      </c>
      <c r="B60" t="s">
        <v>22</v>
      </c>
    </row>
    <row r="61" spans="1:2" x14ac:dyDescent="0.25">
      <c r="A61" t="s">
        <v>83</v>
      </c>
      <c r="B61" t="s">
        <v>22</v>
      </c>
    </row>
    <row r="62" spans="1:2" x14ac:dyDescent="0.25">
      <c r="A62" t="s">
        <v>84</v>
      </c>
      <c r="B62" t="s">
        <v>22</v>
      </c>
    </row>
    <row r="63" spans="1:2" x14ac:dyDescent="0.25">
      <c r="A63" t="s">
        <v>85</v>
      </c>
      <c r="B63" t="s">
        <v>22</v>
      </c>
    </row>
    <row r="64" spans="1:2" x14ac:dyDescent="0.25">
      <c r="A64" t="s">
        <v>86</v>
      </c>
      <c r="B64" t="s">
        <v>22</v>
      </c>
    </row>
    <row r="65" spans="1:2" x14ac:dyDescent="0.25">
      <c r="A65" t="s">
        <v>87</v>
      </c>
      <c r="B65" t="s">
        <v>22</v>
      </c>
    </row>
    <row r="66" spans="1:2" x14ac:dyDescent="0.25">
      <c r="A66" t="s">
        <v>88</v>
      </c>
      <c r="B66" t="s">
        <v>22</v>
      </c>
    </row>
    <row r="67" spans="1:2" x14ac:dyDescent="0.25">
      <c r="A67" t="s">
        <v>89</v>
      </c>
      <c r="B67" t="s">
        <v>22</v>
      </c>
    </row>
    <row r="68" spans="1:2" x14ac:dyDescent="0.25">
      <c r="A68" t="s">
        <v>90</v>
      </c>
      <c r="B68" t="s">
        <v>22</v>
      </c>
    </row>
    <row r="69" spans="1:2" x14ac:dyDescent="0.25">
      <c r="A69" t="s">
        <v>91</v>
      </c>
      <c r="B69" t="s">
        <v>92</v>
      </c>
    </row>
    <row r="70" spans="1:2" x14ac:dyDescent="0.25">
      <c r="A70" t="s">
        <v>93</v>
      </c>
      <c r="B70" t="s">
        <v>45</v>
      </c>
    </row>
    <row r="71" spans="1:2" x14ac:dyDescent="0.25">
      <c r="A71" t="s">
        <v>94</v>
      </c>
      <c r="B71" t="s">
        <v>22</v>
      </c>
    </row>
    <row r="72" spans="1:2" x14ac:dyDescent="0.25">
      <c r="A72" t="s">
        <v>95</v>
      </c>
      <c r="B72" t="s">
        <v>22</v>
      </c>
    </row>
    <row r="73" spans="1:2" x14ac:dyDescent="0.25">
      <c r="A73" t="s">
        <v>96</v>
      </c>
      <c r="B73" t="s">
        <v>22</v>
      </c>
    </row>
    <row r="74" spans="1:2" x14ac:dyDescent="0.25">
      <c r="A74" t="s">
        <v>97</v>
      </c>
      <c r="B74" t="s">
        <v>45</v>
      </c>
    </row>
    <row r="75" spans="1:2" x14ac:dyDescent="0.25">
      <c r="A75" t="s">
        <v>98</v>
      </c>
      <c r="B75" t="s">
        <v>22</v>
      </c>
    </row>
  </sheetData>
  <autoFilter ref="A1:B75" xr:uid="{C48A15AC-8053-4073-BD5F-B8461ADC4B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54D-2FF6-4A37-A9AB-E9D2CD26CA3F}">
  <dimension ref="C2:K5"/>
  <sheetViews>
    <sheetView workbookViewId="0">
      <selection sqref="A1:B1048576"/>
    </sheetView>
  </sheetViews>
  <sheetFormatPr defaultRowHeight="15" x14ac:dyDescent="0.25"/>
  <cols>
    <col min="5" max="5" width="16.7109375" customWidth="1"/>
  </cols>
  <sheetData>
    <row r="2" spans="3:11" x14ac:dyDescent="0.25">
      <c r="C2" s="7"/>
      <c r="D2" s="8" t="s">
        <v>22</v>
      </c>
      <c r="E2" s="8" t="s">
        <v>99</v>
      </c>
      <c r="F2" s="8" t="s">
        <v>100</v>
      </c>
      <c r="H2" s="7"/>
      <c r="I2" s="8" t="s">
        <v>22</v>
      </c>
      <c r="J2" s="8" t="s">
        <v>99</v>
      </c>
      <c r="K2" s="8" t="s">
        <v>100</v>
      </c>
    </row>
    <row r="3" spans="3:11" x14ac:dyDescent="0.25">
      <c r="C3" s="9" t="s">
        <v>101</v>
      </c>
      <c r="D3" s="10">
        <v>50</v>
      </c>
      <c r="E3" s="10">
        <v>24</v>
      </c>
      <c r="F3" s="10">
        <f>SUM(D3,E3)</f>
        <v>74</v>
      </c>
      <c r="H3" s="9" t="s">
        <v>101</v>
      </c>
      <c r="I3" s="10">
        <v>50</v>
      </c>
      <c r="J3" s="10">
        <v>24</v>
      </c>
      <c r="K3" s="10">
        <f>SUM(I3,J3)</f>
        <v>74</v>
      </c>
    </row>
    <row r="4" spans="3:11" x14ac:dyDescent="0.25">
      <c r="C4" s="11" t="s">
        <v>102</v>
      </c>
      <c r="D4" s="10">
        <v>0</v>
      </c>
      <c r="E4" s="10">
        <v>0</v>
      </c>
      <c r="F4" s="10">
        <f>SUM(D4,E4)</f>
        <v>0</v>
      </c>
      <c r="H4" s="11" t="s">
        <v>102</v>
      </c>
      <c r="I4" s="10">
        <v>15</v>
      </c>
      <c r="J4" s="10">
        <v>1</v>
      </c>
      <c r="K4" s="10">
        <f>SUM(I4,J4)</f>
        <v>16</v>
      </c>
    </row>
    <row r="5" spans="3:11" x14ac:dyDescent="0.25">
      <c r="C5" s="7" t="s">
        <v>100</v>
      </c>
      <c r="D5" s="10">
        <v>50</v>
      </c>
      <c r="E5" s="10">
        <v>24</v>
      </c>
      <c r="F5" s="10">
        <f>SUM(D5,E5)</f>
        <v>74</v>
      </c>
      <c r="H5" s="7" t="s">
        <v>100</v>
      </c>
      <c r="I5" s="10">
        <v>65</v>
      </c>
      <c r="J5" s="10">
        <v>25</v>
      </c>
      <c r="K5" s="10">
        <f>SUM(I5,J5)</f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A2674-15E3-47B5-9BBA-2B87100DE220}">
  <ds:schemaRefs>
    <ds:schemaRef ds:uri="http://purl.org/dc/terms/"/>
    <ds:schemaRef ds:uri="http://schemas.openxmlformats.org/package/2006/metadata/core-properties"/>
    <ds:schemaRef ds:uri="http://purl.org/dc/dcmitype/"/>
    <ds:schemaRef ds:uri="1db98e21-1376-4a1f-9af8-347160943c4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9b2cd6d-8000-4398-b75e-4f75de19c15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20A6F3-65A4-495C-8B23-AC359060C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9F943F-2C8D-4BEE-879D-15EE92482E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QualityCheck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Pinto, David (ext) (IT STG XS COS)</dc:creator>
  <cp:keywords/>
  <dc:description/>
  <cp:lastModifiedBy>Kecse, Abel (ext) (IT STG XS COS)</cp:lastModifiedBy>
  <cp:revision/>
  <dcterms:created xsi:type="dcterms:W3CDTF">2022-05-30T13:29:22Z</dcterms:created>
  <dcterms:modified xsi:type="dcterms:W3CDTF">2022-09-22T16:05:17Z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2022-05-30T16:50:53Z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8ccbe5f2-a36c-4b6a-8ba7-2a4d5e962dab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