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3-Classes\11th Feb Batch\"/>
    </mc:Choice>
  </mc:AlternateContent>
  <xr:revisionPtr revIDLastSave="0" documentId="13_ncr:1_{227E0516-CF8D-447B-837C-D85C4229F63A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2" l="1"/>
  <c r="B32" i="2"/>
  <c r="B31" i="2"/>
  <c r="C18" i="2"/>
  <c r="B18" i="2"/>
  <c r="G20" i="1"/>
  <c r="C30" i="1"/>
  <c r="C25" i="1"/>
  <c r="C20" i="1"/>
</calcChain>
</file>

<file path=xl/sharedStrings.xml><?xml version="1.0" encoding="utf-8"?>
<sst xmlns="http://schemas.openxmlformats.org/spreadsheetml/2006/main" count="68" uniqueCount="35">
  <si>
    <t>Index Method</t>
  </si>
  <si>
    <t>Name</t>
  </si>
  <si>
    <t>Age</t>
  </si>
  <si>
    <t>Occupation</t>
  </si>
  <si>
    <t>Hometown</t>
  </si>
  <si>
    <t>Charlie</t>
  </si>
  <si>
    <t>Peter</t>
  </si>
  <si>
    <t>Lima</t>
  </si>
  <si>
    <t>Harry</t>
  </si>
  <si>
    <t>Bruce</t>
  </si>
  <si>
    <t>Martin</t>
  </si>
  <si>
    <t>Service</t>
  </si>
  <si>
    <t>Business</t>
  </si>
  <si>
    <t>Kolkata</t>
  </si>
  <si>
    <t>Delhi</t>
  </si>
  <si>
    <t>Pune</t>
  </si>
  <si>
    <t>Match Method</t>
  </si>
  <si>
    <t>Row</t>
  </si>
  <si>
    <t>Column</t>
  </si>
  <si>
    <t>Index &amp; Match</t>
  </si>
  <si>
    <t>Vlookup &amp; Hlookup</t>
  </si>
  <si>
    <t>vertical</t>
  </si>
  <si>
    <t>horizontal</t>
  </si>
  <si>
    <t>Item</t>
  </si>
  <si>
    <t>Price</t>
  </si>
  <si>
    <t>Sale</t>
  </si>
  <si>
    <t>Mouse</t>
  </si>
  <si>
    <t>Keyboard</t>
  </si>
  <si>
    <t>CPU</t>
  </si>
  <si>
    <t>Ram</t>
  </si>
  <si>
    <t>Graphics Card</t>
  </si>
  <si>
    <t>SSD</t>
  </si>
  <si>
    <t>Ups</t>
  </si>
  <si>
    <t>item</t>
  </si>
  <si>
    <t>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</si>
</sst>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opLeftCell="A19" workbookViewId="0">
      <selection activeCell="E33" sqref="E33"/>
    </sheetView>
  </sheetViews>
  <sheetFormatPr defaultRowHeight="15" x14ac:dyDescent="0.25"/>
  <cols>
    <col min="1" max="1" width="16.5703125" customWidth="1"/>
    <col min="2" max="2" width="11.42578125" customWidth="1"/>
    <col min="4" max="5" width="12.140625" customWidth="1"/>
    <col min="6" max="6" width="12.7109375" customWidth="1"/>
    <col min="7" max="7" width="13.42578125" customWidth="1"/>
  </cols>
  <sheetData>
    <row r="1" spans="1:6" x14ac:dyDescent="0.25">
      <c r="A1" t="s">
        <v>0</v>
      </c>
    </row>
    <row r="9" spans="1:6" x14ac:dyDescent="0.25">
      <c r="C9">
        <v>1</v>
      </c>
      <c r="D9">
        <v>2</v>
      </c>
      <c r="E9">
        <v>3</v>
      </c>
      <c r="F9">
        <v>4</v>
      </c>
    </row>
    <row r="10" spans="1:6" x14ac:dyDescent="0.25">
      <c r="B10">
        <v>1</v>
      </c>
      <c r="C10" t="s">
        <v>1</v>
      </c>
      <c r="D10" t="s">
        <v>2</v>
      </c>
      <c r="E10" t="s">
        <v>3</v>
      </c>
      <c r="F10" t="s">
        <v>4</v>
      </c>
    </row>
    <row r="11" spans="1:6" x14ac:dyDescent="0.25">
      <c r="B11">
        <v>2</v>
      </c>
      <c r="C11" t="s">
        <v>5</v>
      </c>
      <c r="D11">
        <v>44</v>
      </c>
      <c r="E11" t="s">
        <v>11</v>
      </c>
      <c r="F11" t="s">
        <v>13</v>
      </c>
    </row>
    <row r="12" spans="1:6" x14ac:dyDescent="0.25">
      <c r="B12">
        <v>3</v>
      </c>
      <c r="C12" t="s">
        <v>6</v>
      </c>
      <c r="D12">
        <v>42</v>
      </c>
      <c r="E12" t="s">
        <v>12</v>
      </c>
      <c r="F12" t="s">
        <v>14</v>
      </c>
    </row>
    <row r="13" spans="1:6" x14ac:dyDescent="0.25">
      <c r="B13">
        <v>4</v>
      </c>
      <c r="C13" t="s">
        <v>7</v>
      </c>
      <c r="D13">
        <v>37</v>
      </c>
      <c r="E13" t="s">
        <v>11</v>
      </c>
      <c r="F13" t="s">
        <v>15</v>
      </c>
    </row>
    <row r="14" spans="1:6" x14ac:dyDescent="0.25">
      <c r="B14">
        <v>5</v>
      </c>
      <c r="C14" t="s">
        <v>8</v>
      </c>
      <c r="D14">
        <v>33</v>
      </c>
      <c r="E14" t="s">
        <v>12</v>
      </c>
      <c r="F14" t="s">
        <v>13</v>
      </c>
    </row>
    <row r="15" spans="1:6" x14ac:dyDescent="0.25">
      <c r="B15">
        <v>6</v>
      </c>
      <c r="C15" t="s">
        <v>9</v>
      </c>
      <c r="D15">
        <v>41</v>
      </c>
      <c r="E15" t="s">
        <v>11</v>
      </c>
      <c r="F15" t="s">
        <v>14</v>
      </c>
    </row>
    <row r="16" spans="1:6" x14ac:dyDescent="0.25">
      <c r="B16">
        <v>7</v>
      </c>
      <c r="C16" t="s">
        <v>10</v>
      </c>
      <c r="D16">
        <v>40</v>
      </c>
      <c r="E16" t="s">
        <v>12</v>
      </c>
      <c r="F16" t="s">
        <v>15</v>
      </c>
    </row>
    <row r="19" spans="1:7" x14ac:dyDescent="0.25">
      <c r="G19" t="s">
        <v>19</v>
      </c>
    </row>
    <row r="20" spans="1:7" x14ac:dyDescent="0.25">
      <c r="A20" t="s">
        <v>0</v>
      </c>
      <c r="C20" t="str">
        <f>INDEX(C10:F16,4,4)</f>
        <v>Pune</v>
      </c>
      <c r="F20" t="s">
        <v>8</v>
      </c>
      <c r="G20" s="1">
        <f>INDEX(C10:F16,MATCH(F20,C10:C16,0),MATCH(F21,C10:F10,0))</f>
        <v>33</v>
      </c>
    </row>
    <row r="21" spans="1:7" x14ac:dyDescent="0.25">
      <c r="F21" t="s">
        <v>2</v>
      </c>
      <c r="G21" s="1"/>
    </row>
    <row r="23" spans="1:7" x14ac:dyDescent="0.25">
      <c r="B23" s="1" t="s">
        <v>17</v>
      </c>
      <c r="C23" s="1"/>
    </row>
    <row r="24" spans="1:7" x14ac:dyDescent="0.25">
      <c r="A24" t="s">
        <v>16</v>
      </c>
    </row>
    <row r="25" spans="1:7" x14ac:dyDescent="0.25">
      <c r="B25" t="s">
        <v>6</v>
      </c>
      <c r="C25">
        <f>MATCH(B25,C10:C16,0)</f>
        <v>3</v>
      </c>
    </row>
    <row r="27" spans="1:7" x14ac:dyDescent="0.25">
      <c r="A27" t="s">
        <v>4</v>
      </c>
    </row>
    <row r="28" spans="1:7" x14ac:dyDescent="0.25">
      <c r="A28" t="s">
        <v>15</v>
      </c>
    </row>
    <row r="29" spans="1:7" x14ac:dyDescent="0.25">
      <c r="B29" s="1" t="s">
        <v>18</v>
      </c>
      <c r="C29" s="1"/>
    </row>
    <row r="30" spans="1:7" x14ac:dyDescent="0.25">
      <c r="B30" t="s">
        <v>4</v>
      </c>
      <c r="C30">
        <f>MATCH(B30,C10:F10,0)</f>
        <v>4</v>
      </c>
    </row>
  </sheetData>
  <mergeCells count="3">
    <mergeCell ref="B23:C23"/>
    <mergeCell ref="B29:C29"/>
    <mergeCell ref="G20:G21"/>
  </mergeCells>
  <dataValidations count="3">
    <dataValidation type="list" allowBlank="1" showInputMessage="1" showErrorMessage="1" sqref="B25 F20" xr:uid="{BE21E22C-5BE7-4675-8707-80C355D9A50B}">
      <formula1>$C$10:$C$16</formula1>
    </dataValidation>
    <dataValidation type="list" allowBlank="1" showInputMessage="1" showErrorMessage="1" sqref="A28" xr:uid="{414926E6-F04A-4D63-92EA-23F3BC874F9B}">
      <formula1>$F$11:$F$16</formula1>
    </dataValidation>
    <dataValidation type="list" allowBlank="1" showInputMessage="1" showErrorMessage="1" sqref="B30 F21" xr:uid="{BE18FE28-88CC-4F6B-BABF-64A9ABC1E4CB}">
      <formula1>$C$10:$F$10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E7F16-BB76-4D0D-91EE-41CA019C3591}">
  <dimension ref="A1:H32"/>
  <sheetViews>
    <sheetView tabSelected="1" workbookViewId="0">
      <selection activeCell="T9" sqref="T9"/>
    </sheetView>
  </sheetViews>
  <sheetFormatPr defaultRowHeight="15" x14ac:dyDescent="0.25"/>
  <cols>
    <col min="1" max="1" width="16.5703125" customWidth="1"/>
    <col min="2" max="2" width="13.42578125" customWidth="1"/>
    <col min="6" max="6" width="13.140625" customWidth="1"/>
  </cols>
  <sheetData>
    <row r="1" spans="1:3" x14ac:dyDescent="0.25">
      <c r="A1" s="1" t="s">
        <v>20</v>
      </c>
      <c r="B1" s="1"/>
    </row>
    <row r="3" spans="1:3" x14ac:dyDescent="0.25">
      <c r="A3" t="s">
        <v>21</v>
      </c>
    </row>
    <row r="4" spans="1:3" x14ac:dyDescent="0.25">
      <c r="A4" t="s">
        <v>22</v>
      </c>
    </row>
    <row r="7" spans="1:3" x14ac:dyDescent="0.25">
      <c r="A7" t="s">
        <v>23</v>
      </c>
      <c r="B7" t="s">
        <v>24</v>
      </c>
      <c r="C7" t="s">
        <v>25</v>
      </c>
    </row>
    <row r="8" spans="1:3" x14ac:dyDescent="0.25">
      <c r="A8" t="s">
        <v>26</v>
      </c>
      <c r="B8">
        <v>301</v>
      </c>
      <c r="C8">
        <v>23770</v>
      </c>
    </row>
    <row r="9" spans="1:3" x14ac:dyDescent="0.25">
      <c r="A9" t="s">
        <v>27</v>
      </c>
      <c r="B9">
        <v>340</v>
      </c>
      <c r="C9">
        <v>30044</v>
      </c>
    </row>
    <row r="10" spans="1:3" x14ac:dyDescent="0.25">
      <c r="A10" t="s">
        <v>28</v>
      </c>
      <c r="B10">
        <v>776</v>
      </c>
      <c r="C10">
        <v>33055</v>
      </c>
    </row>
    <row r="11" spans="1:3" x14ac:dyDescent="0.25">
      <c r="A11" t="s">
        <v>29</v>
      </c>
      <c r="B11">
        <v>1392</v>
      </c>
      <c r="C11">
        <v>25699</v>
      </c>
    </row>
    <row r="12" spans="1:3" x14ac:dyDescent="0.25">
      <c r="A12" t="s">
        <v>30</v>
      </c>
      <c r="B12">
        <v>1356</v>
      </c>
      <c r="C12">
        <v>16205</v>
      </c>
    </row>
    <row r="13" spans="1:3" x14ac:dyDescent="0.25">
      <c r="A13" t="s">
        <v>31</v>
      </c>
      <c r="B13">
        <v>1101</v>
      </c>
      <c r="C13">
        <v>20919</v>
      </c>
    </row>
    <row r="14" spans="1:3" x14ac:dyDescent="0.25">
      <c r="A14" t="s">
        <v>32</v>
      </c>
      <c r="B14">
        <v>1053</v>
      </c>
      <c r="C14">
        <v>18480</v>
      </c>
    </row>
    <row r="17" spans="1:8" x14ac:dyDescent="0.25">
      <c r="A17" t="s">
        <v>23</v>
      </c>
      <c r="B17" t="s">
        <v>24</v>
      </c>
      <c r="C17" t="s">
        <v>25</v>
      </c>
    </row>
    <row r="18" spans="1:8" x14ac:dyDescent="0.25">
      <c r="A18" t="s">
        <v>31</v>
      </c>
      <c r="B18">
        <f>VLOOKUP(A18,A7:C14,2,0)</f>
        <v>1101</v>
      </c>
      <c r="C18">
        <f>VLOOKUP(A18,A7:C14,3,0)</f>
        <v>20919</v>
      </c>
    </row>
    <row r="21" spans="1:8" x14ac:dyDescent="0.25">
      <c r="A21" t="s">
        <v>33</v>
      </c>
      <c r="B21" t="s">
        <v>28</v>
      </c>
    </row>
    <row r="22" spans="1:8" x14ac:dyDescent="0.25">
      <c r="A22" t="s">
        <v>34</v>
      </c>
      <c r="B22" t="e">
        <f ca="1">xlookup(B21,A8:A14,C8:C14)</f>
        <v>#NAME?</v>
      </c>
    </row>
    <row r="25" spans="1:8" x14ac:dyDescent="0.25">
      <c r="A25" t="s">
        <v>23</v>
      </c>
      <c r="B25" t="s">
        <v>26</v>
      </c>
      <c r="C25" t="s">
        <v>27</v>
      </c>
      <c r="D25" t="s">
        <v>28</v>
      </c>
      <c r="E25" t="s">
        <v>29</v>
      </c>
      <c r="F25" t="s">
        <v>30</v>
      </c>
      <c r="G25" t="s">
        <v>31</v>
      </c>
      <c r="H25" t="s">
        <v>32</v>
      </c>
    </row>
    <row r="26" spans="1:8" x14ac:dyDescent="0.25">
      <c r="A26" t="s">
        <v>24</v>
      </c>
      <c r="B26">
        <v>301</v>
      </c>
      <c r="C26">
        <v>340</v>
      </c>
      <c r="D26">
        <v>776</v>
      </c>
      <c r="E26">
        <v>1392</v>
      </c>
      <c r="F26">
        <v>1356</v>
      </c>
      <c r="G26">
        <v>1101</v>
      </c>
      <c r="H26">
        <v>1053</v>
      </c>
    </row>
    <row r="27" spans="1:8" x14ac:dyDescent="0.25">
      <c r="A27" t="s">
        <v>25</v>
      </c>
      <c r="B27">
        <v>23770</v>
      </c>
      <c r="C27">
        <v>30044</v>
      </c>
      <c r="D27">
        <v>33055</v>
      </c>
      <c r="E27">
        <v>25699</v>
      </c>
      <c r="F27">
        <v>16205</v>
      </c>
      <c r="G27">
        <v>20919</v>
      </c>
      <c r="H27">
        <v>18480</v>
      </c>
    </row>
    <row r="30" spans="1:8" x14ac:dyDescent="0.25">
      <c r="A30" t="s">
        <v>33</v>
      </c>
      <c r="B30" t="s">
        <v>30</v>
      </c>
    </row>
    <row r="31" spans="1:8" x14ac:dyDescent="0.25">
      <c r="A31" t="s">
        <v>24</v>
      </c>
      <c r="B31">
        <f>HLOOKUP(B30,A25:H27,2,0)</f>
        <v>1356</v>
      </c>
    </row>
    <row r="32" spans="1:8" x14ac:dyDescent="0.25">
      <c r="A32" t="s">
        <v>25</v>
      </c>
      <c r="B32">
        <f>HLOOKUP(B30,A25:H27,3,0)</f>
        <v>16205</v>
      </c>
    </row>
  </sheetData>
  <mergeCells count="1">
    <mergeCell ref="A1:B1"/>
  </mergeCells>
  <dataValidations count="2">
    <dataValidation type="list" allowBlank="1" showInputMessage="1" showErrorMessage="1" sqref="A18 B21" xr:uid="{9BAF0493-B2F5-4C32-92EF-2218335FC144}">
      <formula1>$A$8:$A$14</formula1>
    </dataValidation>
    <dataValidation type="list" allowBlank="1" showInputMessage="1" showErrorMessage="1" sqref="B30" xr:uid="{13B5A446-67DB-4FF4-97E8-F92F29571DD1}">
      <formula1>$B$25:$H$25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2023-03-04T05:57:58Z</dcterms:modified>
</cp:coreProperties>
</file>