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CE750B73-CB16-4127-8A13-8BE4E97CF0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8" i="1"/>
  <c r="B18" i="1"/>
  <c r="I16" i="1"/>
  <c r="H16" i="1"/>
  <c r="I9" i="1"/>
  <c r="I10" i="1"/>
  <c r="I11" i="1"/>
  <c r="I12" i="1"/>
  <c r="I13" i="1"/>
  <c r="I14" i="1"/>
  <c r="I15" i="1"/>
  <c r="I8" i="1"/>
  <c r="H9" i="1"/>
  <c r="H10" i="1"/>
  <c r="H11" i="1"/>
  <c r="H12" i="1"/>
  <c r="H13" i="1"/>
  <c r="H14" i="1"/>
  <c r="H15" i="1"/>
  <c r="H8" i="1"/>
  <c r="F15" i="1"/>
  <c r="F14" i="1"/>
  <c r="F13" i="1"/>
  <c r="F12" i="1"/>
  <c r="F11" i="1"/>
  <c r="F10" i="1"/>
  <c r="F9" i="1"/>
  <c r="F8" i="1"/>
  <c r="E15" i="1"/>
  <c r="E14" i="1"/>
  <c r="E13" i="1"/>
  <c r="E12" i="1"/>
  <c r="E11" i="1"/>
  <c r="E10" i="1"/>
  <c r="E9" i="1"/>
  <c r="E8" i="1"/>
  <c r="C17" i="1"/>
  <c r="B17" i="1"/>
  <c r="C16" i="1"/>
  <c r="B16" i="1"/>
</calcChain>
</file>

<file path=xl/sharedStrings.xml><?xml version="1.0" encoding="utf-8"?>
<sst xmlns="http://schemas.openxmlformats.org/spreadsheetml/2006/main" count="11" uniqueCount="11">
  <si>
    <t>Independent Variable - Marks in Maths - (x1)</t>
  </si>
  <si>
    <t>Dependent Variable - Marks in Physics - (x2)</t>
  </si>
  <si>
    <t>Total</t>
  </si>
  <si>
    <t>Sum of Observation</t>
  </si>
  <si>
    <t>mean x1 , x2</t>
  </si>
  <si>
    <t>difference with mean of each data point x1</t>
  </si>
  <si>
    <t>difference with mean of each data point x2</t>
  </si>
  <si>
    <t>Squared differences X1</t>
  </si>
  <si>
    <t>Squared differences X2</t>
  </si>
  <si>
    <t>sum of squared differences of mean and data points x1 and x2</t>
  </si>
  <si>
    <t>n1,n2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</si>
</sst>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19"/>
  <sheetViews>
    <sheetView tabSelected="1" workbookViewId="0">
      <selection activeCell="I27" sqref="I27"/>
    </sheetView>
  </sheetViews>
  <sheetFormatPr defaultRowHeight="15" x14ac:dyDescent="0.25"/>
  <cols>
    <col min="1" max="1" width="22.5703125" customWidth="1"/>
    <col min="2" max="2" width="30.5703125" style="1" customWidth="1"/>
    <col min="3" max="3" width="31.28515625" style="1" customWidth="1"/>
    <col min="4" max="4" width="14.5703125" customWidth="1"/>
    <col min="5" max="5" width="17.7109375" customWidth="1"/>
    <col min="6" max="6" width="19.85546875" customWidth="1"/>
    <col min="7" max="7" width="13.140625" customWidth="1"/>
    <col min="8" max="8" width="11.7109375" customWidth="1"/>
  </cols>
  <sheetData>
    <row r="7" spans="1:9" ht="45" x14ac:dyDescent="0.25">
      <c r="B7" s="2" t="s">
        <v>0</v>
      </c>
      <c r="C7" s="2" t="s">
        <v>1</v>
      </c>
      <c r="E7" s="2" t="s">
        <v>5</v>
      </c>
      <c r="F7" s="2" t="s">
        <v>6</v>
      </c>
      <c r="H7" s="6" t="s">
        <v>7</v>
      </c>
      <c r="I7" s="6" t="s">
        <v>8</v>
      </c>
    </row>
    <row r="8" spans="1:9" x14ac:dyDescent="0.25">
      <c r="B8" s="3">
        <v>10</v>
      </c>
      <c r="C8" s="3">
        <v>15</v>
      </c>
      <c r="E8" s="5">
        <f>B8-$B17</f>
        <v>-8.25</v>
      </c>
      <c r="F8" s="5">
        <f>C8-C17</f>
        <v>-5.5</v>
      </c>
      <c r="H8" s="5">
        <f>E8^2</f>
        <v>68.0625</v>
      </c>
      <c r="I8" s="5">
        <f>F8^2</f>
        <v>30.25</v>
      </c>
    </row>
    <row r="9" spans="1:9" x14ac:dyDescent="0.25">
      <c r="B9" s="3">
        <v>12</v>
      </c>
      <c r="C9" s="3">
        <v>18</v>
      </c>
      <c r="E9" s="5">
        <f>B9-B17</f>
        <v>-6.25</v>
      </c>
      <c r="F9" s="5">
        <f>C9-C17</f>
        <v>-2.5</v>
      </c>
      <c r="H9" s="5">
        <f t="shared" ref="H9:H15" si="0">E9^2</f>
        <v>39.0625</v>
      </c>
      <c r="I9" s="5">
        <f t="shared" ref="I9:I15" si="1">F9^2</f>
        <v>6.25</v>
      </c>
    </row>
    <row r="10" spans="1:9" x14ac:dyDescent="0.25">
      <c r="B10" s="3">
        <v>15</v>
      </c>
      <c r="C10" s="3">
        <v>25</v>
      </c>
      <c r="E10" s="5">
        <f>B10-B17</f>
        <v>-3.25</v>
      </c>
      <c r="F10" s="5">
        <f>C10-C17</f>
        <v>4.5</v>
      </c>
      <c r="H10" s="5">
        <f t="shared" si="0"/>
        <v>10.5625</v>
      </c>
      <c r="I10" s="5">
        <f t="shared" si="1"/>
        <v>20.25</v>
      </c>
    </row>
    <row r="11" spans="1:9" x14ac:dyDescent="0.25">
      <c r="B11" s="3">
        <v>25</v>
      </c>
      <c r="C11" s="3">
        <v>28</v>
      </c>
      <c r="E11" s="5">
        <f>B11-B17</f>
        <v>6.75</v>
      </c>
      <c r="F11" s="5">
        <f>C11-C17</f>
        <v>7.5</v>
      </c>
      <c r="H11" s="5">
        <f t="shared" si="0"/>
        <v>45.5625</v>
      </c>
      <c r="I11" s="5">
        <f t="shared" si="1"/>
        <v>56.25</v>
      </c>
    </row>
    <row r="12" spans="1:9" x14ac:dyDescent="0.25">
      <c r="B12" s="3">
        <v>28</v>
      </c>
      <c r="C12" s="3">
        <v>17</v>
      </c>
      <c r="E12" s="5">
        <f>B12-B17</f>
        <v>9.75</v>
      </c>
      <c r="F12" s="5">
        <f>C12-C17</f>
        <v>-3.5</v>
      </c>
      <c r="H12" s="5">
        <f t="shared" si="0"/>
        <v>95.0625</v>
      </c>
      <c r="I12" s="5">
        <f t="shared" si="1"/>
        <v>12.25</v>
      </c>
    </row>
    <row r="13" spans="1:9" x14ac:dyDescent="0.25">
      <c r="B13" s="3">
        <v>15</v>
      </c>
      <c r="C13" s="3">
        <v>24</v>
      </c>
      <c r="E13" s="5">
        <f>B13-B17</f>
        <v>-3.25</v>
      </c>
      <c r="F13" s="5">
        <f>C13-C17</f>
        <v>3.5</v>
      </c>
      <c r="H13" s="5">
        <f t="shared" si="0"/>
        <v>10.5625</v>
      </c>
      <c r="I13" s="5">
        <f t="shared" si="1"/>
        <v>12.25</v>
      </c>
    </row>
    <row r="14" spans="1:9" x14ac:dyDescent="0.25">
      <c r="B14" s="3">
        <v>22</v>
      </c>
      <c r="C14" s="3">
        <v>21</v>
      </c>
      <c r="E14" s="5">
        <f>B14-B17</f>
        <v>3.75</v>
      </c>
      <c r="F14" s="5">
        <f>C14-C17</f>
        <v>0.5</v>
      </c>
      <c r="H14" s="5">
        <f t="shared" si="0"/>
        <v>14.0625</v>
      </c>
      <c r="I14" s="5">
        <f t="shared" si="1"/>
        <v>0.25</v>
      </c>
    </row>
    <row r="15" spans="1:9" x14ac:dyDescent="0.25">
      <c r="B15" s="3">
        <v>19</v>
      </c>
      <c r="C15" s="3">
        <v>16</v>
      </c>
      <c r="E15" s="5">
        <f>B15-B17</f>
        <v>0.75</v>
      </c>
      <c r="F15" s="5">
        <f>C15-C17</f>
        <v>-4.5</v>
      </c>
      <c r="H15" s="5">
        <f t="shared" si="0"/>
        <v>0.5625</v>
      </c>
      <c r="I15" s="5">
        <f t="shared" si="1"/>
        <v>20.25</v>
      </c>
    </row>
    <row r="16" spans="1:9" x14ac:dyDescent="0.25">
      <c r="A16" t="s">
        <v>3</v>
      </c>
      <c r="B16" s="1">
        <f>SUM(B8:B15)</f>
        <v>146</v>
      </c>
      <c r="C16" s="1">
        <f>SUM(C8:C15)</f>
        <v>164</v>
      </c>
      <c r="G16" t="s">
        <v>2</v>
      </c>
      <c r="H16" s="7">
        <f>SUM(H8:H15)</f>
        <v>283.5</v>
      </c>
      <c r="I16" s="7">
        <f>SUM(I8:I15)</f>
        <v>158</v>
      </c>
    </row>
    <row r="17" spans="1:3" x14ac:dyDescent="0.25">
      <c r="A17" t="s">
        <v>4</v>
      </c>
      <c r="B17" s="1">
        <f>AVERAGE(B8:B15)</f>
        <v>18.25</v>
      </c>
      <c r="C17" s="1">
        <f>AVERAGE(C8:C15)</f>
        <v>20.5</v>
      </c>
    </row>
    <row r="18" spans="1:3" ht="60" x14ac:dyDescent="0.25">
      <c r="A18" s="4" t="s">
        <v>9</v>
      </c>
      <c r="B18" s="1">
        <f>H16</f>
        <v>283.5</v>
      </c>
      <c r="C18" s="1">
        <f>I16</f>
        <v>158</v>
      </c>
    </row>
    <row r="19" spans="1:3" x14ac:dyDescent="0.25">
      <c r="A19" t="s">
        <v>10</v>
      </c>
      <c r="B19" s="1">
        <f>COUNT(B8:B15)</f>
        <v>8</v>
      </c>
      <c r="C19" s="1">
        <f>COUNT(C8:C15)</f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2023-01-29T07:23:18Z</dcterms:modified>
</cp:coreProperties>
</file>