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ump\Documents\csump.github.io\script\"/>
    </mc:Choice>
  </mc:AlternateContent>
  <xr:revisionPtr revIDLastSave="0" documentId="13_ncr:1_{BF610ACD-996C-4CD6-982C-22B93200B51E}" xr6:coauthVersionLast="47" xr6:coauthVersionMax="47" xr10:uidLastSave="{00000000-0000-0000-0000-000000000000}"/>
  <bookViews>
    <workbookView xWindow="-120" yWindow="-120" windowWidth="29040" windowHeight="15720" xr2:uid="{D0AA0F51-5968-40BF-8E51-870F95A5C568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T2" i="1"/>
  <c r="T4" i="1"/>
  <c r="T5" i="1"/>
  <c r="T3" i="1"/>
  <c r="AF4" i="1"/>
  <c r="AG4" i="1"/>
  <c r="AH4" i="1"/>
  <c r="AI4" i="1"/>
  <c r="AF5" i="1"/>
  <c r="AG5" i="1"/>
  <c r="AH5" i="1"/>
  <c r="AI5" i="1"/>
  <c r="AG3" i="1"/>
  <c r="AH3" i="1"/>
  <c r="AI3" i="1"/>
  <c r="AF3" i="1"/>
  <c r="AG2" i="1"/>
  <c r="AG7" i="1" s="1"/>
  <c r="AH2" i="1"/>
  <c r="AH7" i="1" s="1"/>
  <c r="AI2" i="1"/>
  <c r="V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2" i="1"/>
  <c r="W3" i="1"/>
  <c r="X3" i="1"/>
  <c r="Y3" i="1"/>
  <c r="Z3" i="1"/>
  <c r="AA3" i="1"/>
  <c r="AB3" i="1"/>
  <c r="AC3" i="1"/>
  <c r="AD3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V4" i="1"/>
  <c r="V5" i="1"/>
  <c r="AD2" i="1"/>
  <c r="W2" i="1"/>
  <c r="X2" i="1"/>
  <c r="Y2" i="1"/>
  <c r="Z2" i="1"/>
  <c r="AA2" i="1"/>
  <c r="AB2" i="1"/>
  <c r="AC2" i="1"/>
  <c r="V2" i="1"/>
  <c r="AI7" i="1" l="1"/>
  <c r="AF7" i="1"/>
</calcChain>
</file>

<file path=xl/sharedStrings.xml><?xml version="1.0" encoding="utf-8"?>
<sst xmlns="http://schemas.openxmlformats.org/spreadsheetml/2006/main" count="165" uniqueCount="66">
  <si>
    <t>Státusz</t>
  </si>
  <si>
    <t>Étek</t>
  </si>
  <si>
    <t>Kategória</t>
  </si>
  <si>
    <t>Típus</t>
  </si>
  <si>
    <t>Alap hozzávalók</t>
  </si>
  <si>
    <t>Extra hozzávalók</t>
  </si>
  <si>
    <t>🍖</t>
  </si>
  <si>
    <t>🍎</t>
  </si>
  <si>
    <t>🥕</t>
  </si>
  <si>
    <t>🥛</t>
  </si>
  <si>
    <t>🍞</t>
  </si>
  <si>
    <t>🪨</t>
  </si>
  <si>
    <t>🍷</t>
  </si>
  <si>
    <t>Bármi</t>
  </si>
  <si>
    <t>🪙</t>
  </si>
  <si>
    <t>Recept</t>
  </si>
  <si>
    <t>Vegán</t>
  </si>
  <si>
    <t>Falusi</t>
  </si>
  <si>
    <t>Gourmet</t>
  </si>
  <si>
    <t>Bó'ti</t>
  </si>
  <si>
    <t>Kész</t>
  </si>
  <si>
    <t>Harsány betűleves</t>
  </si>
  <si>
    <t>Leves</t>
  </si>
  <si>
    <t>Szum</t>
  </si>
  <si>
    <t>Húsleves</t>
  </si>
  <si>
    <t>Borsos borsóleves</t>
  </si>
  <si>
    <t>Főétel</t>
  </si>
  <si>
    <t>Kőleves</t>
  </si>
  <si>
    <t>Desszert</t>
  </si>
  <si>
    <t>Romantikus meggyleves</t>
  </si>
  <si>
    <t>Levesincs leves</t>
  </si>
  <si>
    <t>Frissítendő</t>
  </si>
  <si>
    <t>Tarhonyás csirke</t>
  </si>
  <si>
    <t>Szalámis szendvics</t>
  </si>
  <si>
    <t>Spagetti + reszelt kő</t>
  </si>
  <si>
    <t>Kacsasoufflé</t>
  </si>
  <si>
    <t>Saláta</t>
  </si>
  <si>
    <t>Selyemlazac</t>
  </si>
  <si>
    <t>Pörkölt</t>
  </si>
  <si>
    <t>Tojásos nokedli</t>
  </si>
  <si>
    <t>Kó'bász</t>
  </si>
  <si>
    <t>Batár lángos</t>
  </si>
  <si>
    <t>Kaviár</t>
  </si>
  <si>
    <t>Zsenge falat</t>
  </si>
  <si>
    <t>Badacsony szelet</t>
  </si>
  <si>
    <t>Nassmandula</t>
  </si>
  <si>
    <t>Zizegő Káli kavics</t>
  </si>
  <si>
    <t>Kürtkős</t>
  </si>
  <si>
    <t>Almás pitemény</t>
  </si>
  <si>
    <t>Mézes zserbó</t>
  </si>
  <si>
    <t>Rettegett kőtorta</t>
  </si>
  <si>
    <t>Pogácsa</t>
  </si>
  <si>
    <t>Csábos linzer</t>
  </si>
  <si>
    <t>Kő' fagyi?</t>
  </si>
  <si>
    <t>Barackizé</t>
  </si>
  <si>
    <t>Szilvás gombócz</t>
  </si>
  <si>
    <t>Kiadós kalács</t>
  </si>
  <si>
    <t>Kompót</t>
  </si>
  <si>
    <t>Csurranós méz</t>
  </si>
  <si>
    <t>Új</t>
  </si>
  <si>
    <t>Kakaós csiga</t>
  </si>
  <si>
    <t>Töltött káposzta</t>
  </si>
  <si>
    <t>Túrós puliszka</t>
  </si>
  <si>
    <t>Tejbegríz</t>
  </si>
  <si>
    <t>Path</t>
  </si>
  <si>
    <t>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</si>
</sst>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charset val="238"/>
      <scheme val="minor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sz val="10"/>
      <color theme="5"/>
      <name val="Aptos"/>
      <family val="2"/>
    </font>
    <font>
      <sz val="10"/>
      <color rgb="FFFF5050"/>
      <name val="Aptos"/>
      <family val="2"/>
    </font>
    <font>
      <sz val="10"/>
      <color theme="9"/>
      <name val="Aptos"/>
      <family val="2"/>
    </font>
    <font>
      <sz val="10"/>
      <color theme="8"/>
      <name val="Aptos"/>
      <family val="2"/>
    </font>
    <font>
      <sz val="10"/>
      <color theme="7"/>
      <name val="Aptos"/>
      <family val="2"/>
    </font>
    <font>
      <sz val="10"/>
      <color theme="2" tint="-0.499984740745262"/>
      <name val="Aptos"/>
      <family val="2"/>
    </font>
    <font>
      <sz val="10"/>
      <color rgb="FF9900CC"/>
      <name val="Aptos"/>
      <family val="2"/>
    </font>
    <font>
      <sz val="2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ál" xfId="0" builtinId="0"/>
  </cellStyles>
  <dxfs count="5">
    <dxf>
      <font>
        <color theme="2" tint="-0.24994659260841701"/>
      </font>
      <fill>
        <patternFill patternType="lightUp">
          <fgColor rgb="FFF0F0F0"/>
          <bgColor auto="1"/>
        </patternFill>
      </fill>
    </dxf>
    <dxf>
      <font>
        <color rgb="FF9933FF"/>
      </font>
      <fill>
        <patternFill patternType="darkUp">
          <fgColor rgb="FFDDDDFF"/>
          <bgColor auto="1"/>
        </patternFill>
      </fill>
    </dxf>
    <dxf>
      <font>
        <color rgb="FF7CD6BE"/>
      </font>
    </dxf>
    <dxf>
      <font>
        <color rgb="FFF6B182"/>
      </font>
    </dxf>
    <dxf>
      <font>
        <color rgb="FF8F97C7"/>
      </font>
    </dxf>
  </dxfs>
  <tableStyles count="0" defaultTableStyle="TableStyleMedium2" defaultPivotStyle="PivotStyleLight16"/>
  <colors>
    <mruColors>
      <color rgb="FF7CD6BE"/>
      <color rgb="FF00C491"/>
      <color rgb="FF8F97C7"/>
      <color rgb="FF5763AB"/>
      <color rgb="FFCA9AB8"/>
      <color rgb="FFF6B182"/>
      <color rgb="FF00F2B3"/>
      <color rgb="FFB26D97"/>
      <color rgb="FFF49A5F"/>
      <color rgb="FF0083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673A-FE90-494C-8BE5-BB2B5C96C45F}">
  <dimension ref="A1:AI370"/>
  <sheetViews>
    <sheetView tabSelected="1" workbookViewId="0">
      <pane ySplit="1" topLeftCell="A2" activePane="bottomLeft" state="frozen"/>
      <selection pane="bottomLeft" activeCell="Q7" sqref="Q7"/>
    </sheetView>
  </sheetViews>
  <sheetFormatPr defaultRowHeight="16.5" customHeight="1" x14ac:dyDescent="0.25"/>
  <cols>
    <col min="1" max="1" width="2.85546875" style="16" customWidth="1"/>
    <col min="2" max="2" width="10.42578125" style="13" customWidth="1"/>
    <col min="3" max="3" width="27.7109375" style="13" customWidth="1"/>
    <col min="4" max="4" width="11.42578125" style="13" customWidth="1"/>
    <col min="5" max="5" width="10.85546875" style="13" customWidth="1"/>
    <col min="6" max="7" width="0" style="13" hidden="1" customWidth="1"/>
    <col min="8" max="15" width="5.7109375" style="12" customWidth="1"/>
    <col min="16" max="16" width="5.7109375" style="14" customWidth="1"/>
    <col min="17" max="18" width="18.5703125" style="1" customWidth="1"/>
    <col min="19" max="19" width="10" style="1" customWidth="1"/>
    <col min="20" max="20" width="8.42578125" style="19" bestFit="1" customWidth="1"/>
    <col min="21" max="21" width="3.85546875" style="1" customWidth="1"/>
    <col min="22" max="30" width="5.7109375" style="1" customWidth="1"/>
    <col min="31" max="31" width="4" style="1" customWidth="1"/>
    <col min="32" max="35" width="8.85546875" style="19" customWidth="1"/>
    <col min="36" max="16384" width="9.140625" style="1"/>
  </cols>
  <sheetData>
    <row r="1" spans="1:35" s="2" customFormat="1" ht="16.5" customHeight="1" x14ac:dyDescent="0.25">
      <c r="A1" s="1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1" t="s">
        <v>13</v>
      </c>
      <c r="P1" s="14" t="s">
        <v>14</v>
      </c>
      <c r="Q1" s="2" t="s">
        <v>64</v>
      </c>
      <c r="T1" s="18" t="s">
        <v>15</v>
      </c>
      <c r="V1" s="20" t="s">
        <v>6</v>
      </c>
      <c r="W1" s="21" t="s">
        <v>7</v>
      </c>
      <c r="X1" s="22" t="s">
        <v>8</v>
      </c>
      <c r="Y1" s="23" t="s">
        <v>9</v>
      </c>
      <c r="Z1" s="24" t="s">
        <v>10</v>
      </c>
      <c r="AA1" s="25" t="s">
        <v>11</v>
      </c>
      <c r="AB1" s="26" t="s">
        <v>12</v>
      </c>
      <c r="AC1" s="18" t="s">
        <v>13</v>
      </c>
      <c r="AD1" s="19" t="s">
        <v>14</v>
      </c>
      <c r="AF1" s="18" t="s">
        <v>16</v>
      </c>
      <c r="AG1" s="18" t="s">
        <v>17</v>
      </c>
      <c r="AH1" s="18" t="s">
        <v>18</v>
      </c>
      <c r="AI1" s="18" t="s">
        <v>19</v>
      </c>
    </row>
    <row r="2" spans="1:35" ht="16.5" customHeight="1" x14ac:dyDescent="0.25">
      <c r="A2" s="17" t="str">
        <f>IF(COUNTA(D2)&gt;0,"•","")</f>
        <v>•</v>
      </c>
      <c r="B2" s="13" t="s">
        <v>20</v>
      </c>
      <c r="C2" s="13" t="s">
        <v>21</v>
      </c>
      <c r="D2" s="13" t="s">
        <v>22</v>
      </c>
      <c r="F2" s="13">
        <v>2</v>
      </c>
      <c r="I2" s="12">
        <v>1</v>
      </c>
      <c r="J2" s="12">
        <v>1</v>
      </c>
      <c r="Q2" s="1" t="s">
        <v>65</v>
      </c>
      <c r="S2" s="2" t="s">
        <v>23</v>
      </c>
      <c r="T2" s="18">
        <f>COUNTA(D:D)-1</f>
        <v>37</v>
      </c>
      <c r="U2" s="2"/>
      <c r="V2" s="18">
        <f>SUM(H:H)</f>
        <v>10</v>
      </c>
      <c r="W2" s="18">
        <f>SUM(I:I)</f>
        <v>10</v>
      </c>
      <c r="X2" s="18">
        <f>SUM(J:J)</f>
        <v>10</v>
      </c>
      <c r="Y2" s="18">
        <f>SUM(K:K)</f>
        <v>18</v>
      </c>
      <c r="Z2" s="18">
        <f>SUM(L:L)</f>
        <v>18</v>
      </c>
      <c r="AA2" s="18">
        <f>SUM(M:M)</f>
        <v>5</v>
      </c>
      <c r="AB2" s="18">
        <f>SUM(N:N)</f>
        <v>3</v>
      </c>
      <c r="AC2" s="18">
        <f>SUM(O:O)</f>
        <v>1</v>
      </c>
      <c r="AD2" s="18">
        <f>SUM(P:P)</f>
        <v>11</v>
      </c>
      <c r="AF2" s="18">
        <f>COUNTIF($E:$E,AF$1)</f>
        <v>2</v>
      </c>
      <c r="AG2" s="18">
        <f t="shared" ref="AG2:AI2" si="0">COUNTIF($E:$E,AG$1)</f>
        <v>8</v>
      </c>
      <c r="AH2" s="18">
        <f t="shared" si="0"/>
        <v>5</v>
      </c>
      <c r="AI2" s="18">
        <f t="shared" si="0"/>
        <v>4</v>
      </c>
    </row>
    <row r="3" spans="1:35" ht="16.5" customHeight="1" x14ac:dyDescent="0.25">
      <c r="A3" s="17" t="str">
        <f t="shared" ref="A3:A66" si="1">IF(COUNTA(D3)&gt;0,"•","")</f>
        <v>•</v>
      </c>
      <c r="B3" s="13" t="s">
        <v>20</v>
      </c>
      <c r="C3" s="13" t="s">
        <v>24</v>
      </c>
      <c r="D3" s="13" t="s">
        <v>22</v>
      </c>
      <c r="E3" s="13" t="s">
        <v>17</v>
      </c>
      <c r="F3" s="13">
        <v>2</v>
      </c>
      <c r="H3" s="12">
        <v>1</v>
      </c>
      <c r="J3" s="12">
        <v>1</v>
      </c>
      <c r="S3" s="2" t="s">
        <v>22</v>
      </c>
      <c r="T3" s="19">
        <f>COUNTIF($D:$D,$S3)</f>
        <v>6</v>
      </c>
      <c r="U3" s="2"/>
      <c r="V3" s="19">
        <f>SUMIF($D:$D,$S3,H:H)</f>
        <v>1</v>
      </c>
      <c r="W3" s="19">
        <f>SUMIF($D:$D,$S3,I:I)</f>
        <v>2</v>
      </c>
      <c r="X3" s="19">
        <f>SUMIF($D:$D,$S3,J:J)</f>
        <v>5</v>
      </c>
      <c r="Y3" s="19">
        <f>SUMIF($D:$D,$S3,K:K)</f>
        <v>1</v>
      </c>
      <c r="Z3" s="19">
        <f>SUMIF($D:$D,$S3,L:L)</f>
        <v>0</v>
      </c>
      <c r="AA3" s="19">
        <f>SUMIF($D:$D,$S3,M:M)</f>
        <v>1</v>
      </c>
      <c r="AB3" s="19">
        <f>SUMIF($D:$D,$S3,N:N)</f>
        <v>0</v>
      </c>
      <c r="AC3" s="19">
        <f>SUMIF($D:$D,$S3,O:O)</f>
        <v>1</v>
      </c>
      <c r="AD3" s="19">
        <f>SUMIF($D:$D,$S3,P:P)</f>
        <v>0</v>
      </c>
      <c r="AF3" s="19">
        <f>COUNTIFS($D:$D,$S3,$E:$E,AF$1)</f>
        <v>1</v>
      </c>
      <c r="AG3" s="19">
        <f>COUNTIFS($D:$D,$S3,$E:$E,AG$1)</f>
        <v>1</v>
      </c>
      <c r="AH3" s="19">
        <f>COUNTIFS($D:$D,$S3,$E:$E,AH$1)</f>
        <v>0</v>
      </c>
      <c r="AI3" s="19">
        <f>COUNTIFS($D:$D,$S3,$E:$E,AI$1)</f>
        <v>0</v>
      </c>
    </row>
    <row r="4" spans="1:35" ht="16.5" customHeight="1" x14ac:dyDescent="0.25">
      <c r="A4" s="17" t="str">
        <f t="shared" si="1"/>
        <v>•</v>
      </c>
      <c r="B4" s="13" t="s">
        <v>20</v>
      </c>
      <c r="C4" s="13" t="s">
        <v>25</v>
      </c>
      <c r="D4" s="13" t="s">
        <v>22</v>
      </c>
      <c r="F4" s="13">
        <v>2</v>
      </c>
      <c r="J4" s="12">
        <v>2</v>
      </c>
      <c r="S4" s="2" t="s">
        <v>26</v>
      </c>
      <c r="T4" s="19">
        <f>COUNTIF($D:$D,$S4)</f>
        <v>14</v>
      </c>
      <c r="U4" s="2"/>
      <c r="V4" s="19">
        <f>SUMIF($D:$D,$S4,H:H)</f>
        <v>9</v>
      </c>
      <c r="W4" s="19">
        <f>SUMIF($D:$D,$S4,I:I)</f>
        <v>1</v>
      </c>
      <c r="X4" s="19">
        <f>SUMIF($D:$D,$S4,J:J)</f>
        <v>5</v>
      </c>
      <c r="Y4" s="19">
        <f>SUMIF($D:$D,$S4,K:K)</f>
        <v>7</v>
      </c>
      <c r="Z4" s="19">
        <f>SUMIF($D:$D,$S4,L:L)</f>
        <v>8</v>
      </c>
      <c r="AA4" s="19">
        <f>SUMIF($D:$D,$S4,M:M)</f>
        <v>1</v>
      </c>
      <c r="AB4" s="19">
        <f>SUMIF($D:$D,$S4,N:N)</f>
        <v>3</v>
      </c>
      <c r="AC4" s="19">
        <f>SUMIF($D:$D,$S4,O:O)</f>
        <v>0</v>
      </c>
      <c r="AD4" s="19">
        <f>SUMIF($D:$D,$S4,P:P)</f>
        <v>0</v>
      </c>
      <c r="AF4" s="19">
        <f>COUNTIFS($D:$D,$S4,$E:$E,AF$1)</f>
        <v>1</v>
      </c>
      <c r="AG4" s="19">
        <f>COUNTIFS($D:$D,$S4,$E:$E,AG$1)</f>
        <v>3</v>
      </c>
      <c r="AH4" s="19">
        <f>COUNTIFS($D:$D,$S4,$E:$E,AH$1)</f>
        <v>4</v>
      </c>
      <c r="AI4" s="19">
        <f>COUNTIFS($D:$D,$S4,$E:$E,AI$1)</f>
        <v>0</v>
      </c>
    </row>
    <row r="5" spans="1:35" ht="16.5" customHeight="1" x14ac:dyDescent="0.25">
      <c r="A5" s="17" t="str">
        <f t="shared" si="1"/>
        <v>•</v>
      </c>
      <c r="B5" s="13" t="s">
        <v>20</v>
      </c>
      <c r="C5" s="13" t="s">
        <v>27</v>
      </c>
      <c r="D5" s="13" t="s">
        <v>22</v>
      </c>
      <c r="E5" s="13" t="s">
        <v>16</v>
      </c>
      <c r="F5" s="13">
        <v>1</v>
      </c>
      <c r="G5" s="13">
        <v>1</v>
      </c>
      <c r="J5" s="12">
        <v>1</v>
      </c>
      <c r="M5" s="12">
        <v>1</v>
      </c>
      <c r="S5" s="2" t="s">
        <v>28</v>
      </c>
      <c r="T5" s="19">
        <f>COUNTIF($D:$D,$S5)</f>
        <v>17</v>
      </c>
      <c r="U5" s="2"/>
      <c r="V5" s="19">
        <f>SUMIF($D:$D,$S5,H:H)</f>
        <v>0</v>
      </c>
      <c r="W5" s="19">
        <f>SUMIF($D:$D,$S5,I:I)</f>
        <v>7</v>
      </c>
      <c r="X5" s="19">
        <f>SUMIF($D:$D,$S5,J:J)</f>
        <v>0</v>
      </c>
      <c r="Y5" s="19">
        <f>SUMIF($D:$D,$S5,K:K)</f>
        <v>10</v>
      </c>
      <c r="Z5" s="19">
        <f>SUMIF($D:$D,$S5,L:L)</f>
        <v>10</v>
      </c>
      <c r="AA5" s="19">
        <f>SUMIF($D:$D,$S5,M:M)</f>
        <v>3</v>
      </c>
      <c r="AB5" s="19">
        <f>SUMIF($D:$D,$S5,N:N)</f>
        <v>0</v>
      </c>
      <c r="AC5" s="19">
        <f>SUMIF($D:$D,$S5,O:O)</f>
        <v>0</v>
      </c>
      <c r="AD5" s="19">
        <f>SUMIF($D:$D,$S5,P:P)</f>
        <v>11</v>
      </c>
      <c r="AF5" s="19">
        <f>COUNTIFS($D:$D,$S5,$E:$E,AF$1)</f>
        <v>0</v>
      </c>
      <c r="AG5" s="19">
        <f>COUNTIFS($D:$D,$S5,$E:$E,AG$1)</f>
        <v>4</v>
      </c>
      <c r="AH5" s="19">
        <f>COUNTIFS($D:$D,$S5,$E:$E,AH$1)</f>
        <v>1</v>
      </c>
      <c r="AI5" s="19">
        <f>COUNTIFS($D:$D,$S5,$E:$E,AI$1)</f>
        <v>4</v>
      </c>
    </row>
    <row r="6" spans="1:35" ht="16.5" customHeight="1" x14ac:dyDescent="0.25">
      <c r="A6" s="17" t="str">
        <f t="shared" si="1"/>
        <v>•</v>
      </c>
      <c r="B6" s="13" t="s">
        <v>20</v>
      </c>
      <c r="C6" s="13" t="s">
        <v>29</v>
      </c>
      <c r="D6" s="13" t="s">
        <v>22</v>
      </c>
      <c r="F6" s="13">
        <v>2</v>
      </c>
      <c r="G6" s="13">
        <v>1</v>
      </c>
      <c r="I6" s="12">
        <v>1</v>
      </c>
      <c r="K6" s="12">
        <v>1</v>
      </c>
    </row>
    <row r="7" spans="1:35" ht="16.5" customHeight="1" x14ac:dyDescent="0.25">
      <c r="A7" s="17" t="str">
        <f t="shared" si="1"/>
        <v>•</v>
      </c>
      <c r="B7" s="13" t="s">
        <v>20</v>
      </c>
      <c r="C7" s="13" t="s">
        <v>30</v>
      </c>
      <c r="D7" s="13" t="s">
        <v>22</v>
      </c>
      <c r="F7" s="13">
        <v>1</v>
      </c>
      <c r="O7" s="12">
        <v>1</v>
      </c>
      <c r="AF7" s="27">
        <f>AF2/$T$2</f>
        <v>5.4054054054054057E-2</v>
      </c>
      <c r="AG7" s="27">
        <f t="shared" ref="AG7:AI7" si="2">AG2/$T$2</f>
        <v>0.21621621621621623</v>
      </c>
      <c r="AH7" s="27">
        <f t="shared" si="2"/>
        <v>0.13513513513513514</v>
      </c>
      <c r="AI7" s="27">
        <f t="shared" si="2"/>
        <v>0.10810810810810811</v>
      </c>
    </row>
    <row r="8" spans="1:35" ht="16.5" customHeight="1" x14ac:dyDescent="0.25">
      <c r="A8" s="17" t="str">
        <f t="shared" si="1"/>
        <v>•</v>
      </c>
      <c r="B8" s="13" t="s">
        <v>31</v>
      </c>
      <c r="C8" s="13" t="s">
        <v>32</v>
      </c>
      <c r="D8" s="13" t="s">
        <v>26</v>
      </c>
      <c r="F8" s="13">
        <v>2</v>
      </c>
      <c r="G8" s="13">
        <v>1</v>
      </c>
      <c r="H8" s="12">
        <v>1</v>
      </c>
      <c r="K8" s="12">
        <v>1</v>
      </c>
      <c r="L8" s="12">
        <v>1</v>
      </c>
    </row>
    <row r="9" spans="1:35" ht="16.5" customHeight="1" x14ac:dyDescent="0.25">
      <c r="A9" s="17" t="str">
        <f t="shared" si="1"/>
        <v>•</v>
      </c>
      <c r="B9" s="13" t="s">
        <v>20</v>
      </c>
      <c r="C9" s="13" t="s">
        <v>33</v>
      </c>
      <c r="D9" s="13" t="s">
        <v>26</v>
      </c>
      <c r="F9" s="13">
        <v>3</v>
      </c>
      <c r="G9" s="13">
        <v>1</v>
      </c>
      <c r="H9" s="12">
        <v>1</v>
      </c>
      <c r="J9" s="12">
        <v>1</v>
      </c>
      <c r="L9" s="12">
        <v>1</v>
      </c>
    </row>
    <row r="10" spans="1:35" ht="16.5" customHeight="1" x14ac:dyDescent="0.25">
      <c r="A10" s="17" t="str">
        <f t="shared" si="1"/>
        <v>•</v>
      </c>
      <c r="B10" s="13" t="s">
        <v>20</v>
      </c>
      <c r="C10" s="13" t="s">
        <v>34</v>
      </c>
      <c r="D10" s="13" t="s">
        <v>26</v>
      </c>
      <c r="F10" s="13">
        <v>2</v>
      </c>
      <c r="J10" s="12">
        <v>1</v>
      </c>
      <c r="L10" s="12">
        <v>1</v>
      </c>
      <c r="M10" s="12">
        <v>1</v>
      </c>
    </row>
    <row r="11" spans="1:35" ht="16.5" customHeight="1" x14ac:dyDescent="0.25">
      <c r="A11" s="17" t="str">
        <f t="shared" si="1"/>
        <v>•</v>
      </c>
      <c r="B11" s="13" t="s">
        <v>20</v>
      </c>
      <c r="C11" s="13" t="s">
        <v>35</v>
      </c>
      <c r="D11" s="13" t="s">
        <v>26</v>
      </c>
      <c r="E11" s="13" t="s">
        <v>18</v>
      </c>
      <c r="F11" s="13">
        <v>3</v>
      </c>
      <c r="G11" s="13">
        <v>1</v>
      </c>
      <c r="H11" s="12">
        <v>1</v>
      </c>
      <c r="K11" s="12">
        <v>1</v>
      </c>
      <c r="L11" s="12">
        <v>1</v>
      </c>
      <c r="N11" s="12">
        <v>1</v>
      </c>
    </row>
    <row r="12" spans="1:35" ht="16.5" customHeight="1" x14ac:dyDescent="0.25">
      <c r="A12" s="17" t="str">
        <f t="shared" si="1"/>
        <v>•</v>
      </c>
      <c r="B12" s="13" t="s">
        <v>20</v>
      </c>
      <c r="C12" s="13" t="s">
        <v>36</v>
      </c>
      <c r="D12" s="13" t="s">
        <v>26</v>
      </c>
      <c r="E12" s="13" t="s">
        <v>16</v>
      </c>
      <c r="F12" s="13">
        <v>1</v>
      </c>
      <c r="G12" s="13">
        <v>1</v>
      </c>
      <c r="J12" s="12">
        <v>1</v>
      </c>
    </row>
    <row r="13" spans="1:35" ht="16.5" customHeight="1" x14ac:dyDescent="0.25">
      <c r="A13" s="17" t="str">
        <f t="shared" si="1"/>
        <v>•</v>
      </c>
      <c r="B13" s="13" t="s">
        <v>20</v>
      </c>
      <c r="C13" s="13" t="s">
        <v>37</v>
      </c>
      <c r="D13" s="13" t="s">
        <v>26</v>
      </c>
      <c r="E13" s="13" t="s">
        <v>18</v>
      </c>
      <c r="F13" s="13">
        <v>1</v>
      </c>
      <c r="H13" s="12">
        <v>1</v>
      </c>
      <c r="N13" s="12">
        <v>1</v>
      </c>
    </row>
    <row r="14" spans="1:35" ht="16.5" customHeight="1" x14ac:dyDescent="0.25">
      <c r="A14" s="17" t="str">
        <f t="shared" si="1"/>
        <v>•</v>
      </c>
      <c r="B14" s="13" t="s">
        <v>20</v>
      </c>
      <c r="C14" s="13" t="s">
        <v>38</v>
      </c>
      <c r="D14" s="13" t="s">
        <v>26</v>
      </c>
      <c r="E14" s="13" t="s">
        <v>17</v>
      </c>
      <c r="F14" s="13">
        <v>3</v>
      </c>
      <c r="G14" s="13">
        <v>1</v>
      </c>
      <c r="H14" s="12">
        <v>2</v>
      </c>
      <c r="L14" s="12">
        <v>1</v>
      </c>
      <c r="N14" s="12">
        <v>1</v>
      </c>
    </row>
    <row r="15" spans="1:35" ht="16.5" customHeight="1" x14ac:dyDescent="0.25">
      <c r="A15" s="17" t="str">
        <f t="shared" si="1"/>
        <v>•</v>
      </c>
      <c r="B15" s="13" t="s">
        <v>20</v>
      </c>
      <c r="C15" s="13" t="s">
        <v>39</v>
      </c>
      <c r="D15" s="13" t="s">
        <v>26</v>
      </c>
      <c r="F15" s="13">
        <v>2</v>
      </c>
      <c r="K15" s="12">
        <v>1</v>
      </c>
      <c r="L15" s="12">
        <v>1</v>
      </c>
    </row>
    <row r="16" spans="1:35" ht="16.5" customHeight="1" x14ac:dyDescent="0.25">
      <c r="A16" s="17" t="str">
        <f t="shared" si="1"/>
        <v>•</v>
      </c>
      <c r="B16" s="13" t="s">
        <v>20</v>
      </c>
      <c r="C16" s="13" t="s">
        <v>40</v>
      </c>
      <c r="D16" s="13" t="s">
        <v>26</v>
      </c>
      <c r="E16" s="13" t="s">
        <v>17</v>
      </c>
      <c r="F16" s="13">
        <v>1</v>
      </c>
      <c r="H16" s="12">
        <v>1</v>
      </c>
    </row>
    <row r="17" spans="1:16" ht="16.5" customHeight="1" x14ac:dyDescent="0.25">
      <c r="A17" s="17" t="str">
        <f t="shared" si="1"/>
        <v>•</v>
      </c>
      <c r="B17" s="13" t="s">
        <v>20</v>
      </c>
      <c r="C17" s="13" t="s">
        <v>41</v>
      </c>
      <c r="D17" s="13" t="s">
        <v>26</v>
      </c>
      <c r="F17" s="13">
        <v>2</v>
      </c>
      <c r="K17" s="12">
        <v>1</v>
      </c>
      <c r="L17" s="12">
        <v>1</v>
      </c>
    </row>
    <row r="18" spans="1:16" ht="16.5" customHeight="1" x14ac:dyDescent="0.25">
      <c r="A18" s="17" t="str">
        <f t="shared" si="1"/>
        <v>•</v>
      </c>
      <c r="B18" s="13" t="s">
        <v>20</v>
      </c>
      <c r="C18" s="13" t="s">
        <v>42</v>
      </c>
      <c r="D18" s="13" t="s">
        <v>26</v>
      </c>
      <c r="E18" s="13" t="s">
        <v>18</v>
      </c>
      <c r="F18" s="13">
        <v>1</v>
      </c>
      <c r="H18" s="12">
        <v>1</v>
      </c>
    </row>
    <row r="19" spans="1:16" ht="16.5" customHeight="1" x14ac:dyDescent="0.25">
      <c r="A19" s="17" t="str">
        <f t="shared" si="1"/>
        <v>•</v>
      </c>
      <c r="B19" s="13" t="s">
        <v>20</v>
      </c>
      <c r="C19" s="13" t="s">
        <v>43</v>
      </c>
      <c r="D19" s="13" t="s">
        <v>26</v>
      </c>
      <c r="E19" s="13" t="s">
        <v>18</v>
      </c>
      <c r="F19" s="13">
        <v>3</v>
      </c>
      <c r="I19" s="12">
        <v>1</v>
      </c>
      <c r="K19" s="12">
        <v>1</v>
      </c>
      <c r="L19" s="12">
        <v>1</v>
      </c>
    </row>
    <row r="20" spans="1:16" ht="16.5" customHeight="1" x14ac:dyDescent="0.25">
      <c r="A20" s="17" t="str">
        <f t="shared" si="1"/>
        <v>•</v>
      </c>
      <c r="B20" s="13" t="s">
        <v>20</v>
      </c>
      <c r="C20" s="13" t="s">
        <v>44</v>
      </c>
      <c r="D20" s="13" t="s">
        <v>28</v>
      </c>
      <c r="E20" s="13" t="s">
        <v>19</v>
      </c>
      <c r="F20" s="13">
        <v>2</v>
      </c>
      <c r="P20" s="14">
        <v>2</v>
      </c>
    </row>
    <row r="21" spans="1:16" ht="16.5" customHeight="1" x14ac:dyDescent="0.25">
      <c r="A21" s="17" t="str">
        <f t="shared" si="1"/>
        <v>•</v>
      </c>
      <c r="B21" s="13" t="s">
        <v>20</v>
      </c>
      <c r="C21" s="13" t="s">
        <v>45</v>
      </c>
      <c r="D21" s="13" t="s">
        <v>28</v>
      </c>
      <c r="E21" s="13" t="s">
        <v>19</v>
      </c>
      <c r="F21" s="13">
        <v>3</v>
      </c>
      <c r="P21" s="14">
        <v>3</v>
      </c>
    </row>
    <row r="22" spans="1:16" ht="16.5" customHeight="1" x14ac:dyDescent="0.25">
      <c r="A22" s="17" t="str">
        <f t="shared" si="1"/>
        <v>•</v>
      </c>
      <c r="B22" s="13" t="s">
        <v>20</v>
      </c>
      <c r="C22" s="13" t="s">
        <v>46</v>
      </c>
      <c r="D22" s="13" t="s">
        <v>28</v>
      </c>
      <c r="E22" s="13" t="s">
        <v>19</v>
      </c>
      <c r="F22" s="13">
        <v>2</v>
      </c>
      <c r="P22" s="14">
        <v>2</v>
      </c>
    </row>
    <row r="23" spans="1:16" ht="16.5" customHeight="1" x14ac:dyDescent="0.25">
      <c r="A23" s="17" t="str">
        <f t="shared" si="1"/>
        <v>•</v>
      </c>
      <c r="B23" s="13" t="s">
        <v>20</v>
      </c>
      <c r="C23" s="13" t="s">
        <v>47</v>
      </c>
      <c r="D23" s="13" t="s">
        <v>28</v>
      </c>
      <c r="F23" s="13">
        <v>2</v>
      </c>
      <c r="G23" s="13">
        <v>1</v>
      </c>
      <c r="K23" s="12">
        <v>1</v>
      </c>
      <c r="L23" s="12">
        <v>1</v>
      </c>
      <c r="M23" s="12">
        <v>1</v>
      </c>
    </row>
    <row r="24" spans="1:16" ht="16.5" customHeight="1" x14ac:dyDescent="0.25">
      <c r="A24" s="17" t="str">
        <f t="shared" si="1"/>
        <v>•</v>
      </c>
      <c r="B24" s="13" t="s">
        <v>20</v>
      </c>
      <c r="C24" s="13" t="s">
        <v>48</v>
      </c>
      <c r="D24" s="13" t="s">
        <v>28</v>
      </c>
      <c r="F24" s="13">
        <v>3</v>
      </c>
      <c r="I24" s="12">
        <v>1</v>
      </c>
      <c r="K24" s="12">
        <v>1</v>
      </c>
      <c r="L24" s="12">
        <v>1</v>
      </c>
    </row>
    <row r="25" spans="1:16" ht="16.5" customHeight="1" x14ac:dyDescent="0.25">
      <c r="A25" s="17" t="str">
        <f t="shared" si="1"/>
        <v>•</v>
      </c>
      <c r="B25" s="13" t="s">
        <v>20</v>
      </c>
      <c r="C25" s="13" t="s">
        <v>49</v>
      </c>
      <c r="D25" s="13" t="s">
        <v>28</v>
      </c>
      <c r="F25" s="13">
        <v>2</v>
      </c>
      <c r="K25" s="12">
        <v>1</v>
      </c>
      <c r="L25" s="12">
        <v>1</v>
      </c>
    </row>
    <row r="26" spans="1:16" ht="16.5" customHeight="1" x14ac:dyDescent="0.25">
      <c r="A26" s="17" t="str">
        <f t="shared" si="1"/>
        <v>•</v>
      </c>
      <c r="B26" s="13" t="s">
        <v>20</v>
      </c>
      <c r="C26" s="13" t="s">
        <v>50</v>
      </c>
      <c r="D26" s="13" t="s">
        <v>28</v>
      </c>
      <c r="F26" s="13">
        <v>2</v>
      </c>
      <c r="G26" s="13">
        <v>1</v>
      </c>
      <c r="K26" s="12">
        <v>1</v>
      </c>
      <c r="L26" s="12">
        <v>1</v>
      </c>
      <c r="M26" s="12">
        <v>1</v>
      </c>
    </row>
    <row r="27" spans="1:16" ht="16.5" customHeight="1" x14ac:dyDescent="0.25">
      <c r="A27" s="17" t="str">
        <f t="shared" si="1"/>
        <v>•</v>
      </c>
      <c r="B27" s="13" t="s">
        <v>20</v>
      </c>
      <c r="C27" s="13" t="s">
        <v>51</v>
      </c>
      <c r="D27" s="13" t="s">
        <v>28</v>
      </c>
      <c r="E27" s="13" t="s">
        <v>17</v>
      </c>
      <c r="F27" s="13">
        <v>3</v>
      </c>
      <c r="K27" s="12">
        <v>2</v>
      </c>
      <c r="L27" s="12">
        <v>1</v>
      </c>
    </row>
    <row r="28" spans="1:16" ht="16.5" customHeight="1" x14ac:dyDescent="0.25">
      <c r="A28" s="17" t="str">
        <f t="shared" si="1"/>
        <v>•</v>
      </c>
      <c r="B28" s="13" t="s">
        <v>31</v>
      </c>
      <c r="C28" s="13" t="s">
        <v>52</v>
      </c>
      <c r="D28" s="13" t="s">
        <v>28</v>
      </c>
      <c r="F28" s="13">
        <v>2</v>
      </c>
      <c r="G28" s="13">
        <v>1</v>
      </c>
      <c r="I28" s="12">
        <v>1</v>
      </c>
      <c r="L28" s="12">
        <v>1</v>
      </c>
    </row>
    <row r="29" spans="1:16" ht="16.5" customHeight="1" x14ac:dyDescent="0.25">
      <c r="A29" s="17" t="str">
        <f t="shared" si="1"/>
        <v>•</v>
      </c>
      <c r="B29" s="13" t="s">
        <v>20</v>
      </c>
      <c r="C29" s="13" t="s">
        <v>53</v>
      </c>
      <c r="D29" s="13" t="s">
        <v>28</v>
      </c>
      <c r="E29" s="13" t="s">
        <v>17</v>
      </c>
      <c r="F29" s="13">
        <v>2</v>
      </c>
      <c r="G29" s="13">
        <v>1</v>
      </c>
      <c r="I29" s="12">
        <v>1</v>
      </c>
      <c r="K29" s="12">
        <v>1</v>
      </c>
      <c r="M29" s="12">
        <v>1</v>
      </c>
    </row>
    <row r="30" spans="1:16" ht="16.5" customHeight="1" x14ac:dyDescent="0.25">
      <c r="A30" s="17" t="str">
        <f t="shared" si="1"/>
        <v>•</v>
      </c>
      <c r="B30" s="13" t="s">
        <v>20</v>
      </c>
      <c r="C30" s="13" t="s">
        <v>54</v>
      </c>
      <c r="D30" s="13" t="s">
        <v>28</v>
      </c>
      <c r="E30" s="13" t="s">
        <v>18</v>
      </c>
      <c r="F30" s="13">
        <v>2</v>
      </c>
      <c r="I30" s="12">
        <v>1</v>
      </c>
      <c r="L30" s="12">
        <v>1</v>
      </c>
    </row>
    <row r="31" spans="1:16" ht="16.5" customHeight="1" x14ac:dyDescent="0.25">
      <c r="A31" s="17" t="str">
        <f t="shared" si="1"/>
        <v>•</v>
      </c>
      <c r="B31" s="13" t="s">
        <v>20</v>
      </c>
      <c r="C31" s="13" t="s">
        <v>55</v>
      </c>
      <c r="D31" s="13" t="s">
        <v>28</v>
      </c>
      <c r="F31" s="13">
        <v>3</v>
      </c>
      <c r="I31" s="12">
        <v>1</v>
      </c>
      <c r="K31" s="12">
        <v>1</v>
      </c>
      <c r="L31" s="12">
        <v>1</v>
      </c>
    </row>
    <row r="32" spans="1:16" ht="16.5" customHeight="1" x14ac:dyDescent="0.25">
      <c r="A32" s="17" t="str">
        <f t="shared" si="1"/>
        <v>•</v>
      </c>
      <c r="B32" s="13" t="s">
        <v>20</v>
      </c>
      <c r="C32" s="13" t="s">
        <v>56</v>
      </c>
      <c r="D32" s="13" t="s">
        <v>28</v>
      </c>
      <c r="F32" s="13">
        <v>2</v>
      </c>
      <c r="K32" s="12">
        <v>1</v>
      </c>
      <c r="L32" s="12">
        <v>1</v>
      </c>
    </row>
    <row r="33" spans="1:16" ht="16.5" customHeight="1" x14ac:dyDescent="0.25">
      <c r="A33" s="17" t="str">
        <f t="shared" si="1"/>
        <v>•</v>
      </c>
      <c r="B33" s="13" t="s">
        <v>31</v>
      </c>
      <c r="C33" s="13" t="s">
        <v>57</v>
      </c>
      <c r="D33" s="13" t="s">
        <v>28</v>
      </c>
      <c r="E33" s="13" t="s">
        <v>17</v>
      </c>
      <c r="F33" s="13">
        <v>2</v>
      </c>
      <c r="G33" s="13">
        <v>1</v>
      </c>
      <c r="I33" s="12">
        <v>2</v>
      </c>
    </row>
    <row r="34" spans="1:16" ht="16.5" customHeight="1" x14ac:dyDescent="0.25">
      <c r="A34" s="17" t="str">
        <f t="shared" si="1"/>
        <v>•</v>
      </c>
      <c r="B34" s="13" t="s">
        <v>20</v>
      </c>
      <c r="C34" s="13" t="s">
        <v>58</v>
      </c>
      <c r="D34" s="13" t="s">
        <v>28</v>
      </c>
      <c r="E34" s="13" t="s">
        <v>19</v>
      </c>
      <c r="F34" s="13">
        <v>4</v>
      </c>
      <c r="P34" s="14">
        <v>4</v>
      </c>
    </row>
    <row r="35" spans="1:16" ht="16.5" customHeight="1" x14ac:dyDescent="0.25">
      <c r="A35" s="17" t="str">
        <f t="shared" si="1"/>
        <v>•</v>
      </c>
      <c r="B35" s="13" t="s">
        <v>59</v>
      </c>
      <c r="C35" s="13" t="s">
        <v>60</v>
      </c>
      <c r="D35" s="13" t="s">
        <v>28</v>
      </c>
      <c r="K35" s="12">
        <v>1</v>
      </c>
      <c r="L35" s="12">
        <v>1</v>
      </c>
    </row>
    <row r="36" spans="1:16" ht="16.5" customHeight="1" x14ac:dyDescent="0.25">
      <c r="A36" s="17" t="str">
        <f t="shared" si="1"/>
        <v>•</v>
      </c>
      <c r="B36" s="13" t="s">
        <v>59</v>
      </c>
      <c r="C36" s="13" t="s">
        <v>61</v>
      </c>
      <c r="D36" s="13" t="s">
        <v>26</v>
      </c>
      <c r="E36" s="13" t="s">
        <v>17</v>
      </c>
      <c r="H36" s="12">
        <v>1</v>
      </c>
      <c r="J36" s="12">
        <v>2</v>
      </c>
    </row>
    <row r="37" spans="1:16" ht="16.5" customHeight="1" x14ac:dyDescent="0.25">
      <c r="A37" s="17" t="str">
        <f t="shared" si="1"/>
        <v>•</v>
      </c>
      <c r="B37" s="13" t="s">
        <v>59</v>
      </c>
      <c r="C37" s="13" t="s">
        <v>62</v>
      </c>
      <c r="D37" s="13" t="s">
        <v>28</v>
      </c>
      <c r="E37" s="13" t="s">
        <v>17</v>
      </c>
    </row>
    <row r="38" spans="1:16" ht="16.5" customHeight="1" x14ac:dyDescent="0.25">
      <c r="A38" s="17" t="str">
        <f t="shared" si="1"/>
        <v>•</v>
      </c>
      <c r="B38" s="13" t="s">
        <v>59</v>
      </c>
      <c r="C38" s="13" t="s">
        <v>63</v>
      </c>
      <c r="D38" s="13" t="s">
        <v>26</v>
      </c>
      <c r="K38" s="12">
        <v>2</v>
      </c>
    </row>
    <row r="39" spans="1:16" ht="16.5" customHeight="1" x14ac:dyDescent="0.25">
      <c r="A39" s="17" t="str">
        <f t="shared" si="1"/>
        <v/>
      </c>
    </row>
    <row r="40" spans="1:16" ht="16.5" customHeight="1" x14ac:dyDescent="0.25">
      <c r="A40" s="17" t="str">
        <f t="shared" si="1"/>
        <v/>
      </c>
    </row>
    <row r="41" spans="1:16" ht="16.5" customHeight="1" x14ac:dyDescent="0.25">
      <c r="A41" s="17" t="str">
        <f t="shared" si="1"/>
        <v/>
      </c>
    </row>
    <row r="42" spans="1:16" ht="16.5" customHeight="1" x14ac:dyDescent="0.25">
      <c r="A42" s="17" t="str">
        <f t="shared" si="1"/>
        <v/>
      </c>
    </row>
    <row r="43" spans="1:16" ht="16.5" customHeight="1" x14ac:dyDescent="0.25">
      <c r="A43" s="17" t="str">
        <f t="shared" si="1"/>
        <v/>
      </c>
    </row>
    <row r="44" spans="1:16" ht="16.5" customHeight="1" x14ac:dyDescent="0.25">
      <c r="A44" s="17" t="str">
        <f t="shared" si="1"/>
        <v/>
      </c>
    </row>
    <row r="45" spans="1:16" ht="16.5" customHeight="1" x14ac:dyDescent="0.25">
      <c r="A45" s="17" t="str">
        <f t="shared" si="1"/>
        <v/>
      </c>
    </row>
    <row r="46" spans="1:16" ht="16.5" customHeight="1" x14ac:dyDescent="0.25">
      <c r="A46" s="17" t="str">
        <f t="shared" si="1"/>
        <v/>
      </c>
    </row>
    <row r="47" spans="1:16" ht="16.5" customHeight="1" x14ac:dyDescent="0.25">
      <c r="A47" s="17" t="str">
        <f t="shared" si="1"/>
        <v/>
      </c>
    </row>
    <row r="48" spans="1:16" ht="16.5" customHeight="1" x14ac:dyDescent="0.25">
      <c r="A48" s="17" t="str">
        <f t="shared" si="1"/>
        <v/>
      </c>
    </row>
    <row r="49" spans="1:1" ht="16.5" customHeight="1" x14ac:dyDescent="0.25">
      <c r="A49" s="17" t="str">
        <f t="shared" si="1"/>
        <v/>
      </c>
    </row>
    <row r="50" spans="1:1" ht="16.5" customHeight="1" x14ac:dyDescent="0.25">
      <c r="A50" s="17" t="str">
        <f t="shared" si="1"/>
        <v/>
      </c>
    </row>
    <row r="51" spans="1:1" ht="16.5" customHeight="1" x14ac:dyDescent="0.25">
      <c r="A51" s="17" t="str">
        <f t="shared" si="1"/>
        <v/>
      </c>
    </row>
    <row r="52" spans="1:1" ht="16.5" customHeight="1" x14ac:dyDescent="0.25">
      <c r="A52" s="17" t="str">
        <f t="shared" si="1"/>
        <v/>
      </c>
    </row>
    <row r="53" spans="1:1" ht="16.5" customHeight="1" x14ac:dyDescent="0.25">
      <c r="A53" s="17" t="str">
        <f t="shared" si="1"/>
        <v/>
      </c>
    </row>
    <row r="54" spans="1:1" ht="16.5" customHeight="1" x14ac:dyDescent="0.25">
      <c r="A54" s="17" t="str">
        <f t="shared" si="1"/>
        <v/>
      </c>
    </row>
    <row r="55" spans="1:1" ht="16.5" customHeight="1" x14ac:dyDescent="0.25">
      <c r="A55" s="17" t="str">
        <f t="shared" si="1"/>
        <v/>
      </c>
    </row>
    <row r="56" spans="1:1" ht="16.5" customHeight="1" x14ac:dyDescent="0.25">
      <c r="A56" s="17" t="str">
        <f t="shared" si="1"/>
        <v/>
      </c>
    </row>
    <row r="57" spans="1:1" ht="16.5" customHeight="1" x14ac:dyDescent="0.25">
      <c r="A57" s="17" t="str">
        <f t="shared" si="1"/>
        <v/>
      </c>
    </row>
    <row r="58" spans="1:1" ht="16.5" customHeight="1" x14ac:dyDescent="0.25">
      <c r="A58" s="17" t="str">
        <f t="shared" si="1"/>
        <v/>
      </c>
    </row>
    <row r="59" spans="1:1" ht="16.5" customHeight="1" x14ac:dyDescent="0.25">
      <c r="A59" s="17" t="str">
        <f t="shared" si="1"/>
        <v/>
      </c>
    </row>
    <row r="60" spans="1:1" ht="16.5" customHeight="1" x14ac:dyDescent="0.25">
      <c r="A60" s="17" t="str">
        <f t="shared" si="1"/>
        <v/>
      </c>
    </row>
    <row r="61" spans="1:1" ht="16.5" customHeight="1" x14ac:dyDescent="0.25">
      <c r="A61" s="17" t="str">
        <f t="shared" si="1"/>
        <v/>
      </c>
    </row>
    <row r="62" spans="1:1" ht="16.5" customHeight="1" x14ac:dyDescent="0.25">
      <c r="A62" s="17" t="str">
        <f t="shared" si="1"/>
        <v/>
      </c>
    </row>
    <row r="63" spans="1:1" ht="16.5" customHeight="1" x14ac:dyDescent="0.25">
      <c r="A63" s="17" t="str">
        <f t="shared" si="1"/>
        <v/>
      </c>
    </row>
    <row r="64" spans="1:1" ht="16.5" customHeight="1" x14ac:dyDescent="0.25">
      <c r="A64" s="17" t="str">
        <f t="shared" si="1"/>
        <v/>
      </c>
    </row>
    <row r="65" spans="1:1" ht="16.5" customHeight="1" x14ac:dyDescent="0.25">
      <c r="A65" s="17" t="str">
        <f t="shared" si="1"/>
        <v/>
      </c>
    </row>
    <row r="66" spans="1:1" ht="16.5" customHeight="1" x14ac:dyDescent="0.25">
      <c r="A66" s="17" t="str">
        <f t="shared" si="1"/>
        <v/>
      </c>
    </row>
    <row r="67" spans="1:1" ht="16.5" customHeight="1" x14ac:dyDescent="0.25">
      <c r="A67" s="17" t="str">
        <f t="shared" ref="A67:A130" si="3">IF(COUNTA(D67)&gt;0,"•","")</f>
        <v/>
      </c>
    </row>
    <row r="68" spans="1:1" ht="16.5" customHeight="1" x14ac:dyDescent="0.25">
      <c r="A68" s="17" t="str">
        <f t="shared" si="3"/>
        <v/>
      </c>
    </row>
    <row r="69" spans="1:1" ht="16.5" customHeight="1" x14ac:dyDescent="0.25">
      <c r="A69" s="17" t="str">
        <f t="shared" si="3"/>
        <v/>
      </c>
    </row>
    <row r="70" spans="1:1" ht="16.5" customHeight="1" x14ac:dyDescent="0.25">
      <c r="A70" s="17" t="str">
        <f t="shared" si="3"/>
        <v/>
      </c>
    </row>
    <row r="71" spans="1:1" ht="16.5" customHeight="1" x14ac:dyDescent="0.25">
      <c r="A71" s="17" t="str">
        <f t="shared" si="3"/>
        <v/>
      </c>
    </row>
    <row r="72" spans="1:1" ht="16.5" customHeight="1" x14ac:dyDescent="0.25">
      <c r="A72" s="17" t="str">
        <f t="shared" si="3"/>
        <v/>
      </c>
    </row>
    <row r="73" spans="1:1" ht="16.5" customHeight="1" x14ac:dyDescent="0.25">
      <c r="A73" s="17" t="str">
        <f t="shared" si="3"/>
        <v/>
      </c>
    </row>
    <row r="74" spans="1:1" ht="16.5" customHeight="1" x14ac:dyDescent="0.25">
      <c r="A74" s="17" t="str">
        <f t="shared" si="3"/>
        <v/>
      </c>
    </row>
    <row r="75" spans="1:1" ht="16.5" customHeight="1" x14ac:dyDescent="0.25">
      <c r="A75" s="17" t="str">
        <f t="shared" si="3"/>
        <v/>
      </c>
    </row>
    <row r="76" spans="1:1" ht="16.5" customHeight="1" x14ac:dyDescent="0.25">
      <c r="A76" s="17" t="str">
        <f t="shared" si="3"/>
        <v/>
      </c>
    </row>
    <row r="77" spans="1:1" ht="16.5" customHeight="1" x14ac:dyDescent="0.25">
      <c r="A77" s="17" t="str">
        <f t="shared" si="3"/>
        <v/>
      </c>
    </row>
    <row r="78" spans="1:1" ht="16.5" customHeight="1" x14ac:dyDescent="0.25">
      <c r="A78" s="17" t="str">
        <f t="shared" si="3"/>
        <v/>
      </c>
    </row>
    <row r="79" spans="1:1" ht="16.5" customHeight="1" x14ac:dyDescent="0.25">
      <c r="A79" s="17" t="str">
        <f t="shared" si="3"/>
        <v/>
      </c>
    </row>
    <row r="80" spans="1:1" ht="16.5" customHeight="1" x14ac:dyDescent="0.25">
      <c r="A80" s="17" t="str">
        <f t="shared" si="3"/>
        <v/>
      </c>
    </row>
    <row r="81" spans="1:1" ht="16.5" customHeight="1" x14ac:dyDescent="0.25">
      <c r="A81" s="17" t="str">
        <f t="shared" si="3"/>
        <v/>
      </c>
    </row>
    <row r="82" spans="1:1" ht="16.5" customHeight="1" x14ac:dyDescent="0.25">
      <c r="A82" s="17" t="str">
        <f t="shared" si="3"/>
        <v/>
      </c>
    </row>
    <row r="83" spans="1:1" ht="16.5" customHeight="1" x14ac:dyDescent="0.25">
      <c r="A83" s="17" t="str">
        <f t="shared" si="3"/>
        <v/>
      </c>
    </row>
    <row r="84" spans="1:1" ht="16.5" customHeight="1" x14ac:dyDescent="0.25">
      <c r="A84" s="17" t="str">
        <f t="shared" si="3"/>
        <v/>
      </c>
    </row>
    <row r="85" spans="1:1" ht="16.5" customHeight="1" x14ac:dyDescent="0.25">
      <c r="A85" s="17" t="str">
        <f t="shared" si="3"/>
        <v/>
      </c>
    </row>
    <row r="86" spans="1:1" ht="16.5" customHeight="1" x14ac:dyDescent="0.25">
      <c r="A86" s="17" t="str">
        <f t="shared" si="3"/>
        <v/>
      </c>
    </row>
    <row r="87" spans="1:1" ht="16.5" customHeight="1" x14ac:dyDescent="0.25">
      <c r="A87" s="17" t="str">
        <f t="shared" si="3"/>
        <v/>
      </c>
    </row>
    <row r="88" spans="1:1" ht="16.5" customHeight="1" x14ac:dyDescent="0.25">
      <c r="A88" s="17" t="str">
        <f t="shared" si="3"/>
        <v/>
      </c>
    </row>
    <row r="89" spans="1:1" ht="16.5" customHeight="1" x14ac:dyDescent="0.25">
      <c r="A89" s="17" t="str">
        <f t="shared" si="3"/>
        <v/>
      </c>
    </row>
    <row r="90" spans="1:1" ht="16.5" customHeight="1" x14ac:dyDescent="0.25">
      <c r="A90" s="17" t="str">
        <f t="shared" si="3"/>
        <v/>
      </c>
    </row>
    <row r="91" spans="1:1" ht="16.5" customHeight="1" x14ac:dyDescent="0.25">
      <c r="A91" s="17" t="str">
        <f t="shared" si="3"/>
        <v/>
      </c>
    </row>
    <row r="92" spans="1:1" ht="16.5" customHeight="1" x14ac:dyDescent="0.25">
      <c r="A92" s="17" t="str">
        <f t="shared" si="3"/>
        <v/>
      </c>
    </row>
    <row r="93" spans="1:1" ht="16.5" customHeight="1" x14ac:dyDescent="0.25">
      <c r="A93" s="17" t="str">
        <f t="shared" si="3"/>
        <v/>
      </c>
    </row>
    <row r="94" spans="1:1" ht="16.5" customHeight="1" x14ac:dyDescent="0.25">
      <c r="A94" s="17" t="str">
        <f t="shared" si="3"/>
        <v/>
      </c>
    </row>
    <row r="95" spans="1:1" ht="16.5" customHeight="1" x14ac:dyDescent="0.25">
      <c r="A95" s="17" t="str">
        <f t="shared" si="3"/>
        <v/>
      </c>
    </row>
    <row r="96" spans="1:1" ht="16.5" customHeight="1" x14ac:dyDescent="0.25">
      <c r="A96" s="17" t="str">
        <f t="shared" si="3"/>
        <v/>
      </c>
    </row>
    <row r="97" spans="1:1" ht="16.5" customHeight="1" x14ac:dyDescent="0.25">
      <c r="A97" s="17" t="str">
        <f t="shared" si="3"/>
        <v/>
      </c>
    </row>
    <row r="98" spans="1:1" ht="16.5" customHeight="1" x14ac:dyDescent="0.25">
      <c r="A98" s="17" t="str">
        <f t="shared" si="3"/>
        <v/>
      </c>
    </row>
    <row r="99" spans="1:1" ht="16.5" customHeight="1" x14ac:dyDescent="0.25">
      <c r="A99" s="17" t="str">
        <f t="shared" si="3"/>
        <v/>
      </c>
    </row>
    <row r="100" spans="1:1" ht="16.5" customHeight="1" x14ac:dyDescent="0.25">
      <c r="A100" s="17" t="str">
        <f t="shared" si="3"/>
        <v/>
      </c>
    </row>
    <row r="101" spans="1:1" ht="16.5" customHeight="1" x14ac:dyDescent="0.25">
      <c r="A101" s="17" t="str">
        <f t="shared" si="3"/>
        <v/>
      </c>
    </row>
    <row r="102" spans="1:1" ht="16.5" customHeight="1" x14ac:dyDescent="0.25">
      <c r="A102" s="17" t="str">
        <f t="shared" si="3"/>
        <v/>
      </c>
    </row>
    <row r="103" spans="1:1" ht="16.5" customHeight="1" x14ac:dyDescent="0.25">
      <c r="A103" s="17" t="str">
        <f t="shared" si="3"/>
        <v/>
      </c>
    </row>
    <row r="104" spans="1:1" ht="16.5" customHeight="1" x14ac:dyDescent="0.25">
      <c r="A104" s="17" t="str">
        <f t="shared" si="3"/>
        <v/>
      </c>
    </row>
    <row r="105" spans="1:1" ht="16.5" customHeight="1" x14ac:dyDescent="0.25">
      <c r="A105" s="17" t="str">
        <f t="shared" si="3"/>
        <v/>
      </c>
    </row>
    <row r="106" spans="1:1" ht="16.5" customHeight="1" x14ac:dyDescent="0.25">
      <c r="A106" s="17" t="str">
        <f t="shared" si="3"/>
        <v/>
      </c>
    </row>
    <row r="107" spans="1:1" ht="16.5" customHeight="1" x14ac:dyDescent="0.25">
      <c r="A107" s="17" t="str">
        <f t="shared" si="3"/>
        <v/>
      </c>
    </row>
    <row r="108" spans="1:1" ht="16.5" customHeight="1" x14ac:dyDescent="0.25">
      <c r="A108" s="17" t="str">
        <f t="shared" si="3"/>
        <v/>
      </c>
    </row>
    <row r="109" spans="1:1" ht="16.5" customHeight="1" x14ac:dyDescent="0.25">
      <c r="A109" s="17" t="str">
        <f t="shared" si="3"/>
        <v/>
      </c>
    </row>
    <row r="110" spans="1:1" ht="16.5" customHeight="1" x14ac:dyDescent="0.25">
      <c r="A110" s="17" t="str">
        <f t="shared" si="3"/>
        <v/>
      </c>
    </row>
    <row r="111" spans="1:1" ht="16.5" customHeight="1" x14ac:dyDescent="0.25">
      <c r="A111" s="17" t="str">
        <f t="shared" si="3"/>
        <v/>
      </c>
    </row>
    <row r="112" spans="1:1" ht="16.5" customHeight="1" x14ac:dyDescent="0.25">
      <c r="A112" s="17" t="str">
        <f t="shared" si="3"/>
        <v/>
      </c>
    </row>
    <row r="113" spans="1:1" ht="16.5" customHeight="1" x14ac:dyDescent="0.25">
      <c r="A113" s="17" t="str">
        <f t="shared" si="3"/>
        <v/>
      </c>
    </row>
    <row r="114" spans="1:1" ht="16.5" customHeight="1" x14ac:dyDescent="0.25">
      <c r="A114" s="17" t="str">
        <f t="shared" si="3"/>
        <v/>
      </c>
    </row>
    <row r="115" spans="1:1" ht="16.5" customHeight="1" x14ac:dyDescent="0.25">
      <c r="A115" s="17" t="str">
        <f t="shared" si="3"/>
        <v/>
      </c>
    </row>
    <row r="116" spans="1:1" ht="16.5" customHeight="1" x14ac:dyDescent="0.25">
      <c r="A116" s="17" t="str">
        <f t="shared" si="3"/>
        <v/>
      </c>
    </row>
    <row r="117" spans="1:1" ht="16.5" customHeight="1" x14ac:dyDescent="0.25">
      <c r="A117" s="17" t="str">
        <f t="shared" si="3"/>
        <v/>
      </c>
    </row>
    <row r="118" spans="1:1" ht="16.5" customHeight="1" x14ac:dyDescent="0.25">
      <c r="A118" s="17" t="str">
        <f t="shared" si="3"/>
        <v/>
      </c>
    </row>
    <row r="119" spans="1:1" ht="16.5" customHeight="1" x14ac:dyDescent="0.25">
      <c r="A119" s="17" t="str">
        <f t="shared" si="3"/>
        <v/>
      </c>
    </row>
    <row r="120" spans="1:1" ht="16.5" customHeight="1" x14ac:dyDescent="0.25">
      <c r="A120" s="17" t="str">
        <f t="shared" si="3"/>
        <v/>
      </c>
    </row>
    <row r="121" spans="1:1" ht="16.5" customHeight="1" x14ac:dyDescent="0.25">
      <c r="A121" s="17" t="str">
        <f t="shared" si="3"/>
        <v/>
      </c>
    </row>
    <row r="122" spans="1:1" ht="16.5" customHeight="1" x14ac:dyDescent="0.25">
      <c r="A122" s="17" t="str">
        <f t="shared" si="3"/>
        <v/>
      </c>
    </row>
    <row r="123" spans="1:1" ht="16.5" customHeight="1" x14ac:dyDescent="0.25">
      <c r="A123" s="17" t="str">
        <f t="shared" si="3"/>
        <v/>
      </c>
    </row>
    <row r="124" spans="1:1" ht="16.5" customHeight="1" x14ac:dyDescent="0.25">
      <c r="A124" s="17" t="str">
        <f t="shared" si="3"/>
        <v/>
      </c>
    </row>
    <row r="125" spans="1:1" ht="16.5" customHeight="1" x14ac:dyDescent="0.25">
      <c r="A125" s="17" t="str">
        <f t="shared" si="3"/>
        <v/>
      </c>
    </row>
    <row r="126" spans="1:1" ht="16.5" customHeight="1" x14ac:dyDescent="0.25">
      <c r="A126" s="17" t="str">
        <f t="shared" si="3"/>
        <v/>
      </c>
    </row>
    <row r="127" spans="1:1" ht="16.5" customHeight="1" x14ac:dyDescent="0.25">
      <c r="A127" s="17" t="str">
        <f t="shared" si="3"/>
        <v/>
      </c>
    </row>
    <row r="128" spans="1:1" ht="16.5" customHeight="1" x14ac:dyDescent="0.25">
      <c r="A128" s="17" t="str">
        <f t="shared" si="3"/>
        <v/>
      </c>
    </row>
    <row r="129" spans="1:1" ht="16.5" customHeight="1" x14ac:dyDescent="0.25">
      <c r="A129" s="17" t="str">
        <f t="shared" si="3"/>
        <v/>
      </c>
    </row>
    <row r="130" spans="1:1" ht="16.5" customHeight="1" x14ac:dyDescent="0.25">
      <c r="A130" s="17" t="str">
        <f t="shared" si="3"/>
        <v/>
      </c>
    </row>
    <row r="131" spans="1:1" ht="16.5" customHeight="1" x14ac:dyDescent="0.25">
      <c r="A131" s="17" t="str">
        <f t="shared" ref="A131:A194" si="4">IF(COUNTA(D131)&gt;0,"•","")</f>
        <v/>
      </c>
    </row>
    <row r="132" spans="1:1" ht="16.5" customHeight="1" x14ac:dyDescent="0.25">
      <c r="A132" s="17" t="str">
        <f t="shared" si="4"/>
        <v/>
      </c>
    </row>
    <row r="133" spans="1:1" ht="16.5" customHeight="1" x14ac:dyDescent="0.25">
      <c r="A133" s="17" t="str">
        <f t="shared" si="4"/>
        <v/>
      </c>
    </row>
    <row r="134" spans="1:1" ht="16.5" customHeight="1" x14ac:dyDescent="0.25">
      <c r="A134" s="17" t="str">
        <f t="shared" si="4"/>
        <v/>
      </c>
    </row>
    <row r="135" spans="1:1" ht="16.5" customHeight="1" x14ac:dyDescent="0.25">
      <c r="A135" s="17" t="str">
        <f t="shared" si="4"/>
        <v/>
      </c>
    </row>
    <row r="136" spans="1:1" ht="16.5" customHeight="1" x14ac:dyDescent="0.25">
      <c r="A136" s="17" t="str">
        <f t="shared" si="4"/>
        <v/>
      </c>
    </row>
    <row r="137" spans="1:1" ht="16.5" customHeight="1" x14ac:dyDescent="0.25">
      <c r="A137" s="17" t="str">
        <f t="shared" si="4"/>
        <v/>
      </c>
    </row>
    <row r="138" spans="1:1" ht="16.5" customHeight="1" x14ac:dyDescent="0.25">
      <c r="A138" s="17" t="str">
        <f t="shared" si="4"/>
        <v/>
      </c>
    </row>
    <row r="139" spans="1:1" ht="16.5" customHeight="1" x14ac:dyDescent="0.25">
      <c r="A139" s="17" t="str">
        <f t="shared" si="4"/>
        <v/>
      </c>
    </row>
    <row r="140" spans="1:1" ht="16.5" customHeight="1" x14ac:dyDescent="0.25">
      <c r="A140" s="17" t="str">
        <f t="shared" si="4"/>
        <v/>
      </c>
    </row>
    <row r="141" spans="1:1" ht="16.5" customHeight="1" x14ac:dyDescent="0.25">
      <c r="A141" s="17" t="str">
        <f t="shared" si="4"/>
        <v/>
      </c>
    </row>
    <row r="142" spans="1:1" ht="16.5" customHeight="1" x14ac:dyDescent="0.25">
      <c r="A142" s="17" t="str">
        <f t="shared" si="4"/>
        <v/>
      </c>
    </row>
    <row r="143" spans="1:1" ht="16.5" customHeight="1" x14ac:dyDescent="0.25">
      <c r="A143" s="17" t="str">
        <f t="shared" si="4"/>
        <v/>
      </c>
    </row>
    <row r="144" spans="1:1" ht="16.5" customHeight="1" x14ac:dyDescent="0.25">
      <c r="A144" s="17" t="str">
        <f t="shared" si="4"/>
        <v/>
      </c>
    </row>
    <row r="145" spans="1:1" ht="16.5" customHeight="1" x14ac:dyDescent="0.25">
      <c r="A145" s="17" t="str">
        <f t="shared" si="4"/>
        <v/>
      </c>
    </row>
    <row r="146" spans="1:1" ht="16.5" customHeight="1" x14ac:dyDescent="0.25">
      <c r="A146" s="17" t="str">
        <f t="shared" si="4"/>
        <v/>
      </c>
    </row>
    <row r="147" spans="1:1" ht="16.5" customHeight="1" x14ac:dyDescent="0.25">
      <c r="A147" s="17" t="str">
        <f t="shared" si="4"/>
        <v/>
      </c>
    </row>
    <row r="148" spans="1:1" ht="16.5" customHeight="1" x14ac:dyDescent="0.25">
      <c r="A148" s="17" t="str">
        <f t="shared" si="4"/>
        <v/>
      </c>
    </row>
    <row r="149" spans="1:1" ht="16.5" customHeight="1" x14ac:dyDescent="0.25">
      <c r="A149" s="17" t="str">
        <f t="shared" si="4"/>
        <v/>
      </c>
    </row>
    <row r="150" spans="1:1" ht="16.5" customHeight="1" x14ac:dyDescent="0.25">
      <c r="A150" s="17" t="str">
        <f t="shared" si="4"/>
        <v/>
      </c>
    </row>
    <row r="151" spans="1:1" ht="16.5" customHeight="1" x14ac:dyDescent="0.25">
      <c r="A151" s="17" t="str">
        <f t="shared" si="4"/>
        <v/>
      </c>
    </row>
    <row r="152" spans="1:1" ht="16.5" customHeight="1" x14ac:dyDescent="0.25">
      <c r="A152" s="17" t="str">
        <f t="shared" si="4"/>
        <v/>
      </c>
    </row>
    <row r="153" spans="1:1" ht="16.5" customHeight="1" x14ac:dyDescent="0.25">
      <c r="A153" s="17" t="str">
        <f t="shared" si="4"/>
        <v/>
      </c>
    </row>
    <row r="154" spans="1:1" ht="16.5" customHeight="1" x14ac:dyDescent="0.25">
      <c r="A154" s="17" t="str">
        <f t="shared" si="4"/>
        <v/>
      </c>
    </row>
    <row r="155" spans="1:1" ht="16.5" customHeight="1" x14ac:dyDescent="0.25">
      <c r="A155" s="17" t="str">
        <f t="shared" si="4"/>
        <v/>
      </c>
    </row>
    <row r="156" spans="1:1" ht="16.5" customHeight="1" x14ac:dyDescent="0.25">
      <c r="A156" s="17" t="str">
        <f t="shared" si="4"/>
        <v/>
      </c>
    </row>
    <row r="157" spans="1:1" ht="16.5" customHeight="1" x14ac:dyDescent="0.25">
      <c r="A157" s="17" t="str">
        <f t="shared" si="4"/>
        <v/>
      </c>
    </row>
    <row r="158" spans="1:1" ht="16.5" customHeight="1" x14ac:dyDescent="0.25">
      <c r="A158" s="17" t="str">
        <f t="shared" si="4"/>
        <v/>
      </c>
    </row>
    <row r="159" spans="1:1" ht="16.5" customHeight="1" x14ac:dyDescent="0.25">
      <c r="A159" s="17" t="str">
        <f t="shared" si="4"/>
        <v/>
      </c>
    </row>
    <row r="160" spans="1:1" ht="16.5" customHeight="1" x14ac:dyDescent="0.25">
      <c r="A160" s="17" t="str">
        <f t="shared" si="4"/>
        <v/>
      </c>
    </row>
    <row r="161" spans="1:1" ht="16.5" customHeight="1" x14ac:dyDescent="0.25">
      <c r="A161" s="17" t="str">
        <f t="shared" si="4"/>
        <v/>
      </c>
    </row>
    <row r="162" spans="1:1" ht="16.5" customHeight="1" x14ac:dyDescent="0.25">
      <c r="A162" s="17" t="str">
        <f t="shared" si="4"/>
        <v/>
      </c>
    </row>
    <row r="163" spans="1:1" ht="16.5" customHeight="1" x14ac:dyDescent="0.25">
      <c r="A163" s="17" t="str">
        <f t="shared" si="4"/>
        <v/>
      </c>
    </row>
    <row r="164" spans="1:1" ht="16.5" customHeight="1" x14ac:dyDescent="0.25">
      <c r="A164" s="17" t="str">
        <f t="shared" si="4"/>
        <v/>
      </c>
    </row>
    <row r="165" spans="1:1" ht="16.5" customHeight="1" x14ac:dyDescent="0.25">
      <c r="A165" s="17" t="str">
        <f t="shared" si="4"/>
        <v/>
      </c>
    </row>
    <row r="166" spans="1:1" ht="16.5" customHeight="1" x14ac:dyDescent="0.25">
      <c r="A166" s="17" t="str">
        <f t="shared" si="4"/>
        <v/>
      </c>
    </row>
    <row r="167" spans="1:1" ht="16.5" customHeight="1" x14ac:dyDescent="0.25">
      <c r="A167" s="17" t="str">
        <f t="shared" si="4"/>
        <v/>
      </c>
    </row>
    <row r="168" spans="1:1" ht="16.5" customHeight="1" x14ac:dyDescent="0.25">
      <c r="A168" s="17" t="str">
        <f t="shared" si="4"/>
        <v/>
      </c>
    </row>
    <row r="169" spans="1:1" ht="16.5" customHeight="1" x14ac:dyDescent="0.25">
      <c r="A169" s="17" t="str">
        <f t="shared" si="4"/>
        <v/>
      </c>
    </row>
    <row r="170" spans="1:1" ht="16.5" customHeight="1" x14ac:dyDescent="0.25">
      <c r="A170" s="17" t="str">
        <f t="shared" si="4"/>
        <v/>
      </c>
    </row>
    <row r="171" spans="1:1" ht="16.5" customHeight="1" x14ac:dyDescent="0.25">
      <c r="A171" s="17" t="str">
        <f t="shared" si="4"/>
        <v/>
      </c>
    </row>
    <row r="172" spans="1:1" ht="16.5" customHeight="1" x14ac:dyDescent="0.25">
      <c r="A172" s="17" t="str">
        <f t="shared" si="4"/>
        <v/>
      </c>
    </row>
    <row r="173" spans="1:1" ht="16.5" customHeight="1" x14ac:dyDescent="0.25">
      <c r="A173" s="17" t="str">
        <f t="shared" si="4"/>
        <v/>
      </c>
    </row>
    <row r="174" spans="1:1" ht="16.5" customHeight="1" x14ac:dyDescent="0.25">
      <c r="A174" s="17" t="str">
        <f t="shared" si="4"/>
        <v/>
      </c>
    </row>
    <row r="175" spans="1:1" ht="16.5" customHeight="1" x14ac:dyDescent="0.25">
      <c r="A175" s="17" t="str">
        <f t="shared" si="4"/>
        <v/>
      </c>
    </row>
    <row r="176" spans="1:1" ht="16.5" customHeight="1" x14ac:dyDescent="0.25">
      <c r="A176" s="17" t="str">
        <f t="shared" si="4"/>
        <v/>
      </c>
    </row>
    <row r="177" spans="1:1" ht="16.5" customHeight="1" x14ac:dyDescent="0.25">
      <c r="A177" s="17" t="str">
        <f t="shared" si="4"/>
        <v/>
      </c>
    </row>
    <row r="178" spans="1:1" ht="16.5" customHeight="1" x14ac:dyDescent="0.25">
      <c r="A178" s="17" t="str">
        <f t="shared" si="4"/>
        <v/>
      </c>
    </row>
    <row r="179" spans="1:1" ht="16.5" customHeight="1" x14ac:dyDescent="0.25">
      <c r="A179" s="17" t="str">
        <f t="shared" si="4"/>
        <v/>
      </c>
    </row>
    <row r="180" spans="1:1" ht="16.5" customHeight="1" x14ac:dyDescent="0.25">
      <c r="A180" s="17" t="str">
        <f t="shared" si="4"/>
        <v/>
      </c>
    </row>
    <row r="181" spans="1:1" ht="16.5" customHeight="1" x14ac:dyDescent="0.25">
      <c r="A181" s="17" t="str">
        <f t="shared" si="4"/>
        <v/>
      </c>
    </row>
    <row r="182" spans="1:1" ht="16.5" customHeight="1" x14ac:dyDescent="0.25">
      <c r="A182" s="17" t="str">
        <f t="shared" si="4"/>
        <v/>
      </c>
    </row>
    <row r="183" spans="1:1" ht="16.5" customHeight="1" x14ac:dyDescent="0.25">
      <c r="A183" s="17" t="str">
        <f t="shared" si="4"/>
        <v/>
      </c>
    </row>
    <row r="184" spans="1:1" ht="16.5" customHeight="1" x14ac:dyDescent="0.25">
      <c r="A184" s="17" t="str">
        <f t="shared" si="4"/>
        <v/>
      </c>
    </row>
    <row r="185" spans="1:1" ht="16.5" customHeight="1" x14ac:dyDescent="0.25">
      <c r="A185" s="17" t="str">
        <f t="shared" si="4"/>
        <v/>
      </c>
    </row>
    <row r="186" spans="1:1" ht="16.5" customHeight="1" x14ac:dyDescent="0.25">
      <c r="A186" s="17" t="str">
        <f t="shared" si="4"/>
        <v/>
      </c>
    </row>
    <row r="187" spans="1:1" ht="16.5" customHeight="1" x14ac:dyDescent="0.25">
      <c r="A187" s="17" t="str">
        <f t="shared" si="4"/>
        <v/>
      </c>
    </row>
    <row r="188" spans="1:1" ht="16.5" customHeight="1" x14ac:dyDescent="0.25">
      <c r="A188" s="17" t="str">
        <f t="shared" si="4"/>
        <v/>
      </c>
    </row>
    <row r="189" spans="1:1" ht="16.5" customHeight="1" x14ac:dyDescent="0.25">
      <c r="A189" s="17" t="str">
        <f t="shared" si="4"/>
        <v/>
      </c>
    </row>
    <row r="190" spans="1:1" ht="16.5" customHeight="1" x14ac:dyDescent="0.25">
      <c r="A190" s="17" t="str">
        <f t="shared" si="4"/>
        <v/>
      </c>
    </row>
    <row r="191" spans="1:1" ht="16.5" customHeight="1" x14ac:dyDescent="0.25">
      <c r="A191" s="17" t="str">
        <f t="shared" si="4"/>
        <v/>
      </c>
    </row>
    <row r="192" spans="1:1" ht="16.5" customHeight="1" x14ac:dyDescent="0.25">
      <c r="A192" s="17" t="str">
        <f t="shared" si="4"/>
        <v/>
      </c>
    </row>
    <row r="193" spans="1:1" ht="16.5" customHeight="1" x14ac:dyDescent="0.25">
      <c r="A193" s="17" t="str">
        <f t="shared" si="4"/>
        <v/>
      </c>
    </row>
    <row r="194" spans="1:1" ht="16.5" customHeight="1" x14ac:dyDescent="0.25">
      <c r="A194" s="17" t="str">
        <f t="shared" si="4"/>
        <v/>
      </c>
    </row>
    <row r="195" spans="1:1" ht="16.5" customHeight="1" x14ac:dyDescent="0.25">
      <c r="A195" s="17" t="str">
        <f t="shared" ref="A195:A258" si="5">IF(COUNTA(D195)&gt;0,"•","")</f>
        <v/>
      </c>
    </row>
    <row r="196" spans="1:1" ht="16.5" customHeight="1" x14ac:dyDescent="0.25">
      <c r="A196" s="17" t="str">
        <f t="shared" si="5"/>
        <v/>
      </c>
    </row>
    <row r="197" spans="1:1" ht="16.5" customHeight="1" x14ac:dyDescent="0.25">
      <c r="A197" s="17" t="str">
        <f t="shared" si="5"/>
        <v/>
      </c>
    </row>
    <row r="198" spans="1:1" ht="16.5" customHeight="1" x14ac:dyDescent="0.25">
      <c r="A198" s="17" t="str">
        <f t="shared" si="5"/>
        <v/>
      </c>
    </row>
    <row r="199" spans="1:1" ht="16.5" customHeight="1" x14ac:dyDescent="0.25">
      <c r="A199" s="17" t="str">
        <f t="shared" si="5"/>
        <v/>
      </c>
    </row>
    <row r="200" spans="1:1" ht="16.5" customHeight="1" x14ac:dyDescent="0.25">
      <c r="A200" s="17" t="str">
        <f t="shared" si="5"/>
        <v/>
      </c>
    </row>
    <row r="201" spans="1:1" ht="16.5" customHeight="1" x14ac:dyDescent="0.25">
      <c r="A201" s="17" t="str">
        <f t="shared" si="5"/>
        <v/>
      </c>
    </row>
    <row r="202" spans="1:1" ht="16.5" customHeight="1" x14ac:dyDescent="0.25">
      <c r="A202" s="17" t="str">
        <f t="shared" si="5"/>
        <v/>
      </c>
    </row>
    <row r="203" spans="1:1" ht="16.5" customHeight="1" x14ac:dyDescent="0.25">
      <c r="A203" s="17" t="str">
        <f t="shared" si="5"/>
        <v/>
      </c>
    </row>
    <row r="204" spans="1:1" ht="16.5" customHeight="1" x14ac:dyDescent="0.25">
      <c r="A204" s="17" t="str">
        <f t="shared" si="5"/>
        <v/>
      </c>
    </row>
    <row r="205" spans="1:1" ht="16.5" customHeight="1" x14ac:dyDescent="0.25">
      <c r="A205" s="17" t="str">
        <f t="shared" si="5"/>
        <v/>
      </c>
    </row>
    <row r="206" spans="1:1" ht="16.5" customHeight="1" x14ac:dyDescent="0.25">
      <c r="A206" s="17" t="str">
        <f t="shared" si="5"/>
        <v/>
      </c>
    </row>
    <row r="207" spans="1:1" ht="16.5" customHeight="1" x14ac:dyDescent="0.25">
      <c r="A207" s="17" t="str">
        <f t="shared" si="5"/>
        <v/>
      </c>
    </row>
    <row r="208" spans="1:1" ht="16.5" customHeight="1" x14ac:dyDescent="0.25">
      <c r="A208" s="17" t="str">
        <f t="shared" si="5"/>
        <v/>
      </c>
    </row>
    <row r="209" spans="1:1" ht="16.5" customHeight="1" x14ac:dyDescent="0.25">
      <c r="A209" s="17" t="str">
        <f t="shared" si="5"/>
        <v/>
      </c>
    </row>
    <row r="210" spans="1:1" ht="16.5" customHeight="1" x14ac:dyDescent="0.25">
      <c r="A210" s="17" t="str">
        <f t="shared" si="5"/>
        <v/>
      </c>
    </row>
    <row r="211" spans="1:1" ht="16.5" customHeight="1" x14ac:dyDescent="0.25">
      <c r="A211" s="17" t="str">
        <f t="shared" si="5"/>
        <v/>
      </c>
    </row>
    <row r="212" spans="1:1" ht="16.5" customHeight="1" x14ac:dyDescent="0.25">
      <c r="A212" s="17" t="str">
        <f t="shared" si="5"/>
        <v/>
      </c>
    </row>
    <row r="213" spans="1:1" ht="16.5" customHeight="1" x14ac:dyDescent="0.25">
      <c r="A213" s="17" t="str">
        <f t="shared" si="5"/>
        <v/>
      </c>
    </row>
    <row r="214" spans="1:1" ht="16.5" customHeight="1" x14ac:dyDescent="0.25">
      <c r="A214" s="17" t="str">
        <f t="shared" si="5"/>
        <v/>
      </c>
    </row>
    <row r="215" spans="1:1" ht="16.5" customHeight="1" x14ac:dyDescent="0.25">
      <c r="A215" s="17" t="str">
        <f t="shared" si="5"/>
        <v/>
      </c>
    </row>
    <row r="216" spans="1:1" ht="16.5" customHeight="1" x14ac:dyDescent="0.25">
      <c r="A216" s="17" t="str">
        <f t="shared" si="5"/>
        <v/>
      </c>
    </row>
    <row r="217" spans="1:1" ht="16.5" customHeight="1" x14ac:dyDescent="0.25">
      <c r="A217" s="17" t="str">
        <f t="shared" si="5"/>
        <v/>
      </c>
    </row>
    <row r="218" spans="1:1" ht="16.5" customHeight="1" x14ac:dyDescent="0.25">
      <c r="A218" s="17" t="str">
        <f t="shared" si="5"/>
        <v/>
      </c>
    </row>
    <row r="219" spans="1:1" ht="16.5" customHeight="1" x14ac:dyDescent="0.25">
      <c r="A219" s="17" t="str">
        <f t="shared" si="5"/>
        <v/>
      </c>
    </row>
    <row r="220" spans="1:1" ht="16.5" customHeight="1" x14ac:dyDescent="0.25">
      <c r="A220" s="17" t="str">
        <f t="shared" si="5"/>
        <v/>
      </c>
    </row>
    <row r="221" spans="1:1" ht="16.5" customHeight="1" x14ac:dyDescent="0.25">
      <c r="A221" s="17" t="str">
        <f t="shared" si="5"/>
        <v/>
      </c>
    </row>
    <row r="222" spans="1:1" ht="16.5" customHeight="1" x14ac:dyDescent="0.25">
      <c r="A222" s="17" t="str">
        <f t="shared" si="5"/>
        <v/>
      </c>
    </row>
    <row r="223" spans="1:1" ht="16.5" customHeight="1" x14ac:dyDescent="0.25">
      <c r="A223" s="17" t="str">
        <f t="shared" si="5"/>
        <v/>
      </c>
    </row>
    <row r="224" spans="1:1" ht="16.5" customHeight="1" x14ac:dyDescent="0.25">
      <c r="A224" s="17" t="str">
        <f t="shared" si="5"/>
        <v/>
      </c>
    </row>
    <row r="225" spans="1:1" ht="16.5" customHeight="1" x14ac:dyDescent="0.25">
      <c r="A225" s="17" t="str">
        <f t="shared" si="5"/>
        <v/>
      </c>
    </row>
    <row r="226" spans="1:1" ht="16.5" customHeight="1" x14ac:dyDescent="0.25">
      <c r="A226" s="17" t="str">
        <f t="shared" si="5"/>
        <v/>
      </c>
    </row>
    <row r="227" spans="1:1" ht="16.5" customHeight="1" x14ac:dyDescent="0.25">
      <c r="A227" s="17" t="str">
        <f t="shared" si="5"/>
        <v/>
      </c>
    </row>
    <row r="228" spans="1:1" ht="16.5" customHeight="1" x14ac:dyDescent="0.25">
      <c r="A228" s="17" t="str">
        <f t="shared" si="5"/>
        <v/>
      </c>
    </row>
    <row r="229" spans="1:1" ht="16.5" customHeight="1" x14ac:dyDescent="0.25">
      <c r="A229" s="17" t="str">
        <f t="shared" si="5"/>
        <v/>
      </c>
    </row>
    <row r="230" spans="1:1" ht="16.5" customHeight="1" x14ac:dyDescent="0.25">
      <c r="A230" s="17" t="str">
        <f t="shared" si="5"/>
        <v/>
      </c>
    </row>
    <row r="231" spans="1:1" ht="16.5" customHeight="1" x14ac:dyDescent="0.25">
      <c r="A231" s="17" t="str">
        <f t="shared" si="5"/>
        <v/>
      </c>
    </row>
    <row r="232" spans="1:1" ht="16.5" customHeight="1" x14ac:dyDescent="0.25">
      <c r="A232" s="17" t="str">
        <f t="shared" si="5"/>
        <v/>
      </c>
    </row>
    <row r="233" spans="1:1" ht="16.5" customHeight="1" x14ac:dyDescent="0.25">
      <c r="A233" s="17" t="str">
        <f t="shared" si="5"/>
        <v/>
      </c>
    </row>
    <row r="234" spans="1:1" ht="16.5" customHeight="1" x14ac:dyDescent="0.25">
      <c r="A234" s="17" t="str">
        <f t="shared" si="5"/>
        <v/>
      </c>
    </row>
    <row r="235" spans="1:1" ht="16.5" customHeight="1" x14ac:dyDescent="0.25">
      <c r="A235" s="17" t="str">
        <f t="shared" si="5"/>
        <v/>
      </c>
    </row>
    <row r="236" spans="1:1" ht="16.5" customHeight="1" x14ac:dyDescent="0.25">
      <c r="A236" s="17" t="str">
        <f t="shared" si="5"/>
        <v/>
      </c>
    </row>
    <row r="237" spans="1:1" ht="16.5" customHeight="1" x14ac:dyDescent="0.25">
      <c r="A237" s="17" t="str">
        <f t="shared" si="5"/>
        <v/>
      </c>
    </row>
    <row r="238" spans="1:1" ht="16.5" customHeight="1" x14ac:dyDescent="0.25">
      <c r="A238" s="17" t="str">
        <f t="shared" si="5"/>
        <v/>
      </c>
    </row>
    <row r="239" spans="1:1" ht="16.5" customHeight="1" x14ac:dyDescent="0.25">
      <c r="A239" s="17" t="str">
        <f t="shared" si="5"/>
        <v/>
      </c>
    </row>
    <row r="240" spans="1:1" ht="16.5" customHeight="1" x14ac:dyDescent="0.25">
      <c r="A240" s="17" t="str">
        <f t="shared" si="5"/>
        <v/>
      </c>
    </row>
    <row r="241" spans="1:1" ht="16.5" customHeight="1" x14ac:dyDescent="0.25">
      <c r="A241" s="17" t="str">
        <f t="shared" si="5"/>
        <v/>
      </c>
    </row>
    <row r="242" spans="1:1" ht="16.5" customHeight="1" x14ac:dyDescent="0.25">
      <c r="A242" s="17" t="str">
        <f t="shared" si="5"/>
        <v/>
      </c>
    </row>
    <row r="243" spans="1:1" ht="16.5" customHeight="1" x14ac:dyDescent="0.25">
      <c r="A243" s="17" t="str">
        <f t="shared" si="5"/>
        <v/>
      </c>
    </row>
    <row r="244" spans="1:1" ht="16.5" customHeight="1" x14ac:dyDescent="0.25">
      <c r="A244" s="17" t="str">
        <f t="shared" si="5"/>
        <v/>
      </c>
    </row>
    <row r="245" spans="1:1" ht="16.5" customHeight="1" x14ac:dyDescent="0.25">
      <c r="A245" s="17" t="str">
        <f t="shared" si="5"/>
        <v/>
      </c>
    </row>
    <row r="246" spans="1:1" ht="16.5" customHeight="1" x14ac:dyDescent="0.25">
      <c r="A246" s="17" t="str">
        <f t="shared" si="5"/>
        <v/>
      </c>
    </row>
    <row r="247" spans="1:1" ht="16.5" customHeight="1" x14ac:dyDescent="0.25">
      <c r="A247" s="17" t="str">
        <f t="shared" si="5"/>
        <v/>
      </c>
    </row>
    <row r="248" spans="1:1" ht="16.5" customHeight="1" x14ac:dyDescent="0.25">
      <c r="A248" s="17" t="str">
        <f t="shared" si="5"/>
        <v/>
      </c>
    </row>
    <row r="249" spans="1:1" ht="16.5" customHeight="1" x14ac:dyDescent="0.25">
      <c r="A249" s="17" t="str">
        <f t="shared" si="5"/>
        <v/>
      </c>
    </row>
    <row r="250" spans="1:1" ht="16.5" customHeight="1" x14ac:dyDescent="0.25">
      <c r="A250" s="17" t="str">
        <f t="shared" si="5"/>
        <v/>
      </c>
    </row>
    <row r="251" spans="1:1" ht="16.5" customHeight="1" x14ac:dyDescent="0.25">
      <c r="A251" s="17" t="str">
        <f t="shared" si="5"/>
        <v/>
      </c>
    </row>
    <row r="252" spans="1:1" ht="16.5" customHeight="1" x14ac:dyDescent="0.25">
      <c r="A252" s="17" t="str">
        <f t="shared" si="5"/>
        <v/>
      </c>
    </row>
    <row r="253" spans="1:1" ht="16.5" customHeight="1" x14ac:dyDescent="0.25">
      <c r="A253" s="17" t="str">
        <f t="shared" si="5"/>
        <v/>
      </c>
    </row>
    <row r="254" spans="1:1" ht="16.5" customHeight="1" x14ac:dyDescent="0.25">
      <c r="A254" s="17" t="str">
        <f t="shared" si="5"/>
        <v/>
      </c>
    </row>
    <row r="255" spans="1:1" ht="16.5" customHeight="1" x14ac:dyDescent="0.25">
      <c r="A255" s="17" t="str">
        <f t="shared" si="5"/>
        <v/>
      </c>
    </row>
    <row r="256" spans="1:1" ht="16.5" customHeight="1" x14ac:dyDescent="0.25">
      <c r="A256" s="17" t="str">
        <f t="shared" si="5"/>
        <v/>
      </c>
    </row>
    <row r="257" spans="1:1" ht="16.5" customHeight="1" x14ac:dyDescent="0.25">
      <c r="A257" s="17" t="str">
        <f t="shared" si="5"/>
        <v/>
      </c>
    </row>
    <row r="258" spans="1:1" ht="16.5" customHeight="1" x14ac:dyDescent="0.25">
      <c r="A258" s="17" t="str">
        <f t="shared" si="5"/>
        <v/>
      </c>
    </row>
    <row r="259" spans="1:1" ht="16.5" customHeight="1" x14ac:dyDescent="0.25">
      <c r="A259" s="17" t="str">
        <f t="shared" ref="A259:A322" si="6">IF(COUNTA(D259)&gt;0,"•","")</f>
        <v/>
      </c>
    </row>
    <row r="260" spans="1:1" ht="16.5" customHeight="1" x14ac:dyDescent="0.25">
      <c r="A260" s="17" t="str">
        <f t="shared" si="6"/>
        <v/>
      </c>
    </row>
    <row r="261" spans="1:1" ht="16.5" customHeight="1" x14ac:dyDescent="0.25">
      <c r="A261" s="17" t="str">
        <f t="shared" si="6"/>
        <v/>
      </c>
    </row>
    <row r="262" spans="1:1" ht="16.5" customHeight="1" x14ac:dyDescent="0.25">
      <c r="A262" s="17" t="str">
        <f t="shared" si="6"/>
        <v/>
      </c>
    </row>
    <row r="263" spans="1:1" ht="16.5" customHeight="1" x14ac:dyDescent="0.25">
      <c r="A263" s="17" t="str">
        <f t="shared" si="6"/>
        <v/>
      </c>
    </row>
    <row r="264" spans="1:1" ht="16.5" customHeight="1" x14ac:dyDescent="0.25">
      <c r="A264" s="17" t="str">
        <f t="shared" si="6"/>
        <v/>
      </c>
    </row>
    <row r="265" spans="1:1" ht="16.5" customHeight="1" x14ac:dyDescent="0.25">
      <c r="A265" s="17" t="str">
        <f t="shared" si="6"/>
        <v/>
      </c>
    </row>
    <row r="266" spans="1:1" ht="16.5" customHeight="1" x14ac:dyDescent="0.25">
      <c r="A266" s="17" t="str">
        <f t="shared" si="6"/>
        <v/>
      </c>
    </row>
    <row r="267" spans="1:1" ht="16.5" customHeight="1" x14ac:dyDescent="0.25">
      <c r="A267" s="17" t="str">
        <f t="shared" si="6"/>
        <v/>
      </c>
    </row>
    <row r="268" spans="1:1" ht="16.5" customHeight="1" x14ac:dyDescent="0.25">
      <c r="A268" s="17" t="str">
        <f t="shared" si="6"/>
        <v/>
      </c>
    </row>
    <row r="269" spans="1:1" ht="16.5" customHeight="1" x14ac:dyDescent="0.25">
      <c r="A269" s="17" t="str">
        <f t="shared" si="6"/>
        <v/>
      </c>
    </row>
    <row r="270" spans="1:1" ht="16.5" customHeight="1" x14ac:dyDescent="0.25">
      <c r="A270" s="17" t="str">
        <f t="shared" si="6"/>
        <v/>
      </c>
    </row>
    <row r="271" spans="1:1" ht="16.5" customHeight="1" x14ac:dyDescent="0.25">
      <c r="A271" s="17" t="str">
        <f t="shared" si="6"/>
        <v/>
      </c>
    </row>
    <row r="272" spans="1:1" ht="16.5" customHeight="1" x14ac:dyDescent="0.25">
      <c r="A272" s="17" t="str">
        <f t="shared" si="6"/>
        <v/>
      </c>
    </row>
    <row r="273" spans="1:1" ht="16.5" customHeight="1" x14ac:dyDescent="0.25">
      <c r="A273" s="17" t="str">
        <f t="shared" si="6"/>
        <v/>
      </c>
    </row>
    <row r="274" spans="1:1" ht="16.5" customHeight="1" x14ac:dyDescent="0.25">
      <c r="A274" s="17" t="str">
        <f t="shared" si="6"/>
        <v/>
      </c>
    </row>
    <row r="275" spans="1:1" ht="16.5" customHeight="1" x14ac:dyDescent="0.25">
      <c r="A275" s="17" t="str">
        <f t="shared" si="6"/>
        <v/>
      </c>
    </row>
    <row r="276" spans="1:1" ht="16.5" customHeight="1" x14ac:dyDescent="0.25">
      <c r="A276" s="17" t="str">
        <f t="shared" si="6"/>
        <v/>
      </c>
    </row>
    <row r="277" spans="1:1" ht="16.5" customHeight="1" x14ac:dyDescent="0.25">
      <c r="A277" s="17" t="str">
        <f t="shared" si="6"/>
        <v/>
      </c>
    </row>
    <row r="278" spans="1:1" ht="16.5" customHeight="1" x14ac:dyDescent="0.25">
      <c r="A278" s="17" t="str">
        <f t="shared" si="6"/>
        <v/>
      </c>
    </row>
    <row r="279" spans="1:1" ht="16.5" customHeight="1" x14ac:dyDescent="0.25">
      <c r="A279" s="17" t="str">
        <f t="shared" si="6"/>
        <v/>
      </c>
    </row>
    <row r="280" spans="1:1" ht="16.5" customHeight="1" x14ac:dyDescent="0.25">
      <c r="A280" s="17" t="str">
        <f t="shared" si="6"/>
        <v/>
      </c>
    </row>
    <row r="281" spans="1:1" ht="16.5" customHeight="1" x14ac:dyDescent="0.25">
      <c r="A281" s="17" t="str">
        <f t="shared" si="6"/>
        <v/>
      </c>
    </row>
    <row r="282" spans="1:1" ht="16.5" customHeight="1" x14ac:dyDescent="0.25">
      <c r="A282" s="17" t="str">
        <f t="shared" si="6"/>
        <v/>
      </c>
    </row>
    <row r="283" spans="1:1" ht="16.5" customHeight="1" x14ac:dyDescent="0.25">
      <c r="A283" s="17" t="str">
        <f t="shared" si="6"/>
        <v/>
      </c>
    </row>
    <row r="284" spans="1:1" ht="16.5" customHeight="1" x14ac:dyDescent="0.25">
      <c r="A284" s="17" t="str">
        <f t="shared" si="6"/>
        <v/>
      </c>
    </row>
    <row r="285" spans="1:1" ht="16.5" customHeight="1" x14ac:dyDescent="0.25">
      <c r="A285" s="17" t="str">
        <f t="shared" si="6"/>
        <v/>
      </c>
    </row>
    <row r="286" spans="1:1" ht="16.5" customHeight="1" x14ac:dyDescent="0.25">
      <c r="A286" s="17" t="str">
        <f t="shared" si="6"/>
        <v/>
      </c>
    </row>
    <row r="287" spans="1:1" ht="16.5" customHeight="1" x14ac:dyDescent="0.25">
      <c r="A287" s="17" t="str">
        <f t="shared" si="6"/>
        <v/>
      </c>
    </row>
    <row r="288" spans="1:1" ht="16.5" customHeight="1" x14ac:dyDescent="0.25">
      <c r="A288" s="17" t="str">
        <f t="shared" si="6"/>
        <v/>
      </c>
    </row>
    <row r="289" spans="1:1" ht="16.5" customHeight="1" x14ac:dyDescent="0.25">
      <c r="A289" s="17" t="str">
        <f t="shared" si="6"/>
        <v/>
      </c>
    </row>
    <row r="290" spans="1:1" ht="16.5" customHeight="1" x14ac:dyDescent="0.25">
      <c r="A290" s="17" t="str">
        <f t="shared" si="6"/>
        <v/>
      </c>
    </row>
    <row r="291" spans="1:1" ht="16.5" customHeight="1" x14ac:dyDescent="0.25">
      <c r="A291" s="17" t="str">
        <f t="shared" si="6"/>
        <v/>
      </c>
    </row>
    <row r="292" spans="1:1" ht="16.5" customHeight="1" x14ac:dyDescent="0.25">
      <c r="A292" s="17" t="str">
        <f t="shared" si="6"/>
        <v/>
      </c>
    </row>
    <row r="293" spans="1:1" ht="16.5" customHeight="1" x14ac:dyDescent="0.25">
      <c r="A293" s="17" t="str">
        <f t="shared" si="6"/>
        <v/>
      </c>
    </row>
    <row r="294" spans="1:1" ht="16.5" customHeight="1" x14ac:dyDescent="0.25">
      <c r="A294" s="17" t="str">
        <f t="shared" si="6"/>
        <v/>
      </c>
    </row>
    <row r="295" spans="1:1" ht="16.5" customHeight="1" x14ac:dyDescent="0.25">
      <c r="A295" s="17" t="str">
        <f t="shared" si="6"/>
        <v/>
      </c>
    </row>
    <row r="296" spans="1:1" ht="16.5" customHeight="1" x14ac:dyDescent="0.25">
      <c r="A296" s="17" t="str">
        <f t="shared" si="6"/>
        <v/>
      </c>
    </row>
    <row r="297" spans="1:1" ht="16.5" customHeight="1" x14ac:dyDescent="0.25">
      <c r="A297" s="17" t="str">
        <f t="shared" si="6"/>
        <v/>
      </c>
    </row>
    <row r="298" spans="1:1" ht="16.5" customHeight="1" x14ac:dyDescent="0.25">
      <c r="A298" s="17" t="str">
        <f t="shared" si="6"/>
        <v/>
      </c>
    </row>
    <row r="299" spans="1:1" ht="16.5" customHeight="1" x14ac:dyDescent="0.25">
      <c r="A299" s="17" t="str">
        <f t="shared" si="6"/>
        <v/>
      </c>
    </row>
    <row r="300" spans="1:1" ht="16.5" customHeight="1" x14ac:dyDescent="0.25">
      <c r="A300" s="17" t="str">
        <f t="shared" si="6"/>
        <v/>
      </c>
    </row>
    <row r="301" spans="1:1" ht="16.5" customHeight="1" x14ac:dyDescent="0.25">
      <c r="A301" s="17" t="str">
        <f t="shared" si="6"/>
        <v/>
      </c>
    </row>
    <row r="302" spans="1:1" ht="16.5" customHeight="1" x14ac:dyDescent="0.25">
      <c r="A302" s="17" t="str">
        <f t="shared" si="6"/>
        <v/>
      </c>
    </row>
    <row r="303" spans="1:1" ht="16.5" customHeight="1" x14ac:dyDescent="0.25">
      <c r="A303" s="17" t="str">
        <f t="shared" si="6"/>
        <v/>
      </c>
    </row>
    <row r="304" spans="1:1" ht="16.5" customHeight="1" x14ac:dyDescent="0.25">
      <c r="A304" s="17" t="str">
        <f t="shared" si="6"/>
        <v/>
      </c>
    </row>
    <row r="305" spans="1:1" ht="16.5" customHeight="1" x14ac:dyDescent="0.25">
      <c r="A305" s="17" t="str">
        <f t="shared" si="6"/>
        <v/>
      </c>
    </row>
    <row r="306" spans="1:1" ht="16.5" customHeight="1" x14ac:dyDescent="0.25">
      <c r="A306" s="17" t="str">
        <f t="shared" si="6"/>
        <v/>
      </c>
    </row>
    <row r="307" spans="1:1" ht="16.5" customHeight="1" x14ac:dyDescent="0.25">
      <c r="A307" s="17" t="str">
        <f t="shared" si="6"/>
        <v/>
      </c>
    </row>
    <row r="308" spans="1:1" ht="16.5" customHeight="1" x14ac:dyDescent="0.25">
      <c r="A308" s="17" t="str">
        <f t="shared" si="6"/>
        <v/>
      </c>
    </row>
    <row r="309" spans="1:1" ht="16.5" customHeight="1" x14ac:dyDescent="0.25">
      <c r="A309" s="17" t="str">
        <f t="shared" si="6"/>
        <v/>
      </c>
    </row>
    <row r="310" spans="1:1" ht="16.5" customHeight="1" x14ac:dyDescent="0.25">
      <c r="A310" s="17" t="str">
        <f t="shared" si="6"/>
        <v/>
      </c>
    </row>
    <row r="311" spans="1:1" ht="16.5" customHeight="1" x14ac:dyDescent="0.25">
      <c r="A311" s="17" t="str">
        <f t="shared" si="6"/>
        <v/>
      </c>
    </row>
    <row r="312" spans="1:1" ht="16.5" customHeight="1" x14ac:dyDescent="0.25">
      <c r="A312" s="17" t="str">
        <f t="shared" si="6"/>
        <v/>
      </c>
    </row>
    <row r="313" spans="1:1" ht="16.5" customHeight="1" x14ac:dyDescent="0.25">
      <c r="A313" s="17" t="str">
        <f t="shared" si="6"/>
        <v/>
      </c>
    </row>
    <row r="314" spans="1:1" ht="16.5" customHeight="1" x14ac:dyDescent="0.25">
      <c r="A314" s="17" t="str">
        <f t="shared" si="6"/>
        <v/>
      </c>
    </row>
    <row r="315" spans="1:1" ht="16.5" customHeight="1" x14ac:dyDescent="0.25">
      <c r="A315" s="17" t="str">
        <f t="shared" si="6"/>
        <v/>
      </c>
    </row>
    <row r="316" spans="1:1" ht="16.5" customHeight="1" x14ac:dyDescent="0.25">
      <c r="A316" s="17" t="str">
        <f t="shared" si="6"/>
        <v/>
      </c>
    </row>
    <row r="317" spans="1:1" ht="16.5" customHeight="1" x14ac:dyDescent="0.25">
      <c r="A317" s="17" t="str">
        <f t="shared" si="6"/>
        <v/>
      </c>
    </row>
    <row r="318" spans="1:1" ht="16.5" customHeight="1" x14ac:dyDescent="0.25">
      <c r="A318" s="17" t="str">
        <f t="shared" si="6"/>
        <v/>
      </c>
    </row>
    <row r="319" spans="1:1" ht="16.5" customHeight="1" x14ac:dyDescent="0.25">
      <c r="A319" s="17" t="str">
        <f t="shared" si="6"/>
        <v/>
      </c>
    </row>
    <row r="320" spans="1:1" ht="16.5" customHeight="1" x14ac:dyDescent="0.25">
      <c r="A320" s="17" t="str">
        <f t="shared" si="6"/>
        <v/>
      </c>
    </row>
    <row r="321" spans="1:1" ht="16.5" customHeight="1" x14ac:dyDescent="0.25">
      <c r="A321" s="17" t="str">
        <f t="shared" si="6"/>
        <v/>
      </c>
    </row>
    <row r="322" spans="1:1" ht="16.5" customHeight="1" x14ac:dyDescent="0.25">
      <c r="A322" s="17" t="str">
        <f t="shared" si="6"/>
        <v/>
      </c>
    </row>
    <row r="323" spans="1:1" ht="16.5" customHeight="1" x14ac:dyDescent="0.25">
      <c r="A323" s="17" t="str">
        <f t="shared" ref="A323:A370" si="7">IF(COUNTA(D323)&gt;0,"•","")</f>
        <v/>
      </c>
    </row>
    <row r="324" spans="1:1" ht="16.5" customHeight="1" x14ac:dyDescent="0.25">
      <c r="A324" s="17" t="str">
        <f t="shared" si="7"/>
        <v/>
      </c>
    </row>
    <row r="325" spans="1:1" ht="16.5" customHeight="1" x14ac:dyDescent="0.25">
      <c r="A325" s="17" t="str">
        <f t="shared" si="7"/>
        <v/>
      </c>
    </row>
    <row r="326" spans="1:1" ht="16.5" customHeight="1" x14ac:dyDescent="0.25">
      <c r="A326" s="17" t="str">
        <f t="shared" si="7"/>
        <v/>
      </c>
    </row>
    <row r="327" spans="1:1" ht="16.5" customHeight="1" x14ac:dyDescent="0.25">
      <c r="A327" s="17" t="str">
        <f t="shared" si="7"/>
        <v/>
      </c>
    </row>
    <row r="328" spans="1:1" ht="16.5" customHeight="1" x14ac:dyDescent="0.25">
      <c r="A328" s="17" t="str">
        <f t="shared" si="7"/>
        <v/>
      </c>
    </row>
    <row r="329" spans="1:1" ht="16.5" customHeight="1" x14ac:dyDescent="0.25">
      <c r="A329" s="17" t="str">
        <f t="shared" si="7"/>
        <v/>
      </c>
    </row>
    <row r="330" spans="1:1" ht="16.5" customHeight="1" x14ac:dyDescent="0.25">
      <c r="A330" s="17" t="str">
        <f t="shared" si="7"/>
        <v/>
      </c>
    </row>
    <row r="331" spans="1:1" ht="16.5" customHeight="1" x14ac:dyDescent="0.25">
      <c r="A331" s="17" t="str">
        <f t="shared" si="7"/>
        <v/>
      </c>
    </row>
    <row r="332" spans="1:1" ht="16.5" customHeight="1" x14ac:dyDescent="0.25">
      <c r="A332" s="17" t="str">
        <f t="shared" si="7"/>
        <v/>
      </c>
    </row>
    <row r="333" spans="1:1" ht="16.5" customHeight="1" x14ac:dyDescent="0.25">
      <c r="A333" s="17" t="str">
        <f t="shared" si="7"/>
        <v/>
      </c>
    </row>
    <row r="334" spans="1:1" ht="16.5" customHeight="1" x14ac:dyDescent="0.25">
      <c r="A334" s="17" t="str">
        <f t="shared" si="7"/>
        <v/>
      </c>
    </row>
    <row r="335" spans="1:1" ht="16.5" customHeight="1" x14ac:dyDescent="0.25">
      <c r="A335" s="17" t="str">
        <f t="shared" si="7"/>
        <v/>
      </c>
    </row>
    <row r="336" spans="1:1" ht="16.5" customHeight="1" x14ac:dyDescent="0.25">
      <c r="A336" s="17" t="str">
        <f t="shared" si="7"/>
        <v/>
      </c>
    </row>
    <row r="337" spans="1:1" ht="16.5" customHeight="1" x14ac:dyDescent="0.25">
      <c r="A337" s="17" t="str">
        <f t="shared" si="7"/>
        <v/>
      </c>
    </row>
    <row r="338" spans="1:1" ht="16.5" customHeight="1" x14ac:dyDescent="0.25">
      <c r="A338" s="17" t="str">
        <f t="shared" si="7"/>
        <v/>
      </c>
    </row>
    <row r="339" spans="1:1" ht="16.5" customHeight="1" x14ac:dyDescent="0.25">
      <c r="A339" s="17" t="str">
        <f t="shared" si="7"/>
        <v/>
      </c>
    </row>
    <row r="340" spans="1:1" ht="16.5" customHeight="1" x14ac:dyDescent="0.25">
      <c r="A340" s="17" t="str">
        <f t="shared" si="7"/>
        <v/>
      </c>
    </row>
    <row r="341" spans="1:1" ht="16.5" customHeight="1" x14ac:dyDescent="0.25">
      <c r="A341" s="17" t="str">
        <f t="shared" si="7"/>
        <v/>
      </c>
    </row>
    <row r="342" spans="1:1" ht="16.5" customHeight="1" x14ac:dyDescent="0.25">
      <c r="A342" s="17" t="str">
        <f t="shared" si="7"/>
        <v/>
      </c>
    </row>
    <row r="343" spans="1:1" ht="16.5" customHeight="1" x14ac:dyDescent="0.25">
      <c r="A343" s="17" t="str">
        <f t="shared" si="7"/>
        <v/>
      </c>
    </row>
    <row r="344" spans="1:1" ht="16.5" customHeight="1" x14ac:dyDescent="0.25">
      <c r="A344" s="17" t="str">
        <f t="shared" si="7"/>
        <v/>
      </c>
    </row>
    <row r="345" spans="1:1" ht="16.5" customHeight="1" x14ac:dyDescent="0.25">
      <c r="A345" s="17" t="str">
        <f t="shared" si="7"/>
        <v/>
      </c>
    </row>
    <row r="346" spans="1:1" ht="16.5" customHeight="1" x14ac:dyDescent="0.25">
      <c r="A346" s="17" t="str">
        <f t="shared" si="7"/>
        <v/>
      </c>
    </row>
    <row r="347" spans="1:1" ht="16.5" customHeight="1" x14ac:dyDescent="0.25">
      <c r="A347" s="17" t="str">
        <f t="shared" si="7"/>
        <v/>
      </c>
    </row>
    <row r="348" spans="1:1" ht="16.5" customHeight="1" x14ac:dyDescent="0.25">
      <c r="A348" s="17" t="str">
        <f t="shared" si="7"/>
        <v/>
      </c>
    </row>
    <row r="349" spans="1:1" ht="16.5" customHeight="1" x14ac:dyDescent="0.25">
      <c r="A349" s="17" t="str">
        <f t="shared" si="7"/>
        <v/>
      </c>
    </row>
    <row r="350" spans="1:1" ht="16.5" customHeight="1" x14ac:dyDescent="0.25">
      <c r="A350" s="17" t="str">
        <f t="shared" si="7"/>
        <v/>
      </c>
    </row>
    <row r="351" spans="1:1" ht="16.5" customHeight="1" x14ac:dyDescent="0.25">
      <c r="A351" s="17" t="str">
        <f t="shared" si="7"/>
        <v/>
      </c>
    </row>
    <row r="352" spans="1:1" ht="16.5" customHeight="1" x14ac:dyDescent="0.25">
      <c r="A352" s="17" t="str">
        <f t="shared" si="7"/>
        <v/>
      </c>
    </row>
    <row r="353" spans="1:1" ht="16.5" customHeight="1" x14ac:dyDescent="0.25">
      <c r="A353" s="17" t="str">
        <f t="shared" si="7"/>
        <v/>
      </c>
    </row>
    <row r="354" spans="1:1" ht="16.5" customHeight="1" x14ac:dyDescent="0.25">
      <c r="A354" s="17" t="str">
        <f t="shared" si="7"/>
        <v/>
      </c>
    </row>
    <row r="355" spans="1:1" ht="16.5" customHeight="1" x14ac:dyDescent="0.25">
      <c r="A355" s="17" t="str">
        <f t="shared" si="7"/>
        <v/>
      </c>
    </row>
    <row r="356" spans="1:1" ht="16.5" customHeight="1" x14ac:dyDescent="0.25">
      <c r="A356" s="17" t="str">
        <f t="shared" si="7"/>
        <v/>
      </c>
    </row>
    <row r="357" spans="1:1" ht="16.5" customHeight="1" x14ac:dyDescent="0.25">
      <c r="A357" s="17" t="str">
        <f t="shared" si="7"/>
        <v/>
      </c>
    </row>
    <row r="358" spans="1:1" ht="16.5" customHeight="1" x14ac:dyDescent="0.25">
      <c r="A358" s="17" t="str">
        <f t="shared" si="7"/>
        <v/>
      </c>
    </row>
    <row r="359" spans="1:1" ht="16.5" customHeight="1" x14ac:dyDescent="0.25">
      <c r="A359" s="17" t="str">
        <f t="shared" si="7"/>
        <v/>
      </c>
    </row>
    <row r="360" spans="1:1" ht="16.5" customHeight="1" x14ac:dyDescent="0.25">
      <c r="A360" s="17" t="str">
        <f t="shared" si="7"/>
        <v/>
      </c>
    </row>
    <row r="361" spans="1:1" ht="16.5" customHeight="1" x14ac:dyDescent="0.25">
      <c r="A361" s="17" t="str">
        <f t="shared" si="7"/>
        <v/>
      </c>
    </row>
    <row r="362" spans="1:1" ht="16.5" customHeight="1" x14ac:dyDescent="0.25">
      <c r="A362" s="17" t="str">
        <f t="shared" si="7"/>
        <v/>
      </c>
    </row>
    <row r="363" spans="1:1" ht="16.5" customHeight="1" x14ac:dyDescent="0.25">
      <c r="A363" s="17" t="str">
        <f t="shared" si="7"/>
        <v/>
      </c>
    </row>
    <row r="364" spans="1:1" ht="16.5" customHeight="1" x14ac:dyDescent="0.25">
      <c r="A364" s="17" t="str">
        <f t="shared" si="7"/>
        <v/>
      </c>
    </row>
    <row r="365" spans="1:1" ht="16.5" customHeight="1" x14ac:dyDescent="0.25">
      <c r="A365" s="17" t="str">
        <f t="shared" si="7"/>
        <v/>
      </c>
    </row>
    <row r="366" spans="1:1" ht="16.5" customHeight="1" x14ac:dyDescent="0.25">
      <c r="A366" s="17" t="str">
        <f t="shared" si="7"/>
        <v/>
      </c>
    </row>
    <row r="367" spans="1:1" ht="16.5" customHeight="1" x14ac:dyDescent="0.25">
      <c r="A367" s="17" t="str">
        <f t="shared" si="7"/>
        <v/>
      </c>
    </row>
    <row r="368" spans="1:1" ht="16.5" customHeight="1" x14ac:dyDescent="0.25">
      <c r="A368" s="17" t="str">
        <f t="shared" si="7"/>
        <v/>
      </c>
    </row>
    <row r="369" spans="1:1" ht="16.5" customHeight="1" x14ac:dyDescent="0.25">
      <c r="A369" s="17" t="str">
        <f t="shared" si="7"/>
        <v/>
      </c>
    </row>
    <row r="370" spans="1:1" ht="16.5" customHeight="1" x14ac:dyDescent="0.25">
      <c r="A370" s="17" t="str">
        <f t="shared" si="7"/>
        <v/>
      </c>
    </row>
  </sheetData>
  <conditionalFormatting sqref="A2:A500">
    <cfRule type="expression" dxfId="4" priority="1">
      <formula>$D2="Desszert"</formula>
    </cfRule>
    <cfRule type="expression" dxfId="3" priority="2">
      <formula>$D2="Főétel"</formula>
    </cfRule>
    <cfRule type="expression" dxfId="2" priority="3">
      <formula>$D2="Leves"</formula>
    </cfRule>
  </conditionalFormatting>
  <conditionalFormatting sqref="B2:P500">
    <cfRule type="expression" dxfId="1" priority="5">
      <formula>$B2="Új"</formula>
    </cfRule>
    <cfRule type="expression" dxfId="0" priority="6">
      <formula>$B2="Kész"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FIXED-TERM Pongracz Rita Csilla (ME/ECF-LAD-HU)</dc:creator>
  <cp:keywords/>
  <dc:description/>
  <cp:lastModifiedBy>Pongrácz Rita Csilla</cp:lastModifiedBy>
  <cp:revision/>
  <dcterms:created xsi:type="dcterms:W3CDTF">2024-07-20T07:13:26Z</dcterms:created>
  <dcterms:modified xsi:type="dcterms:W3CDTF">2024-08-03T13:00:34Z</dcterms:modified>
  <cp:category/>
  <cp:contentStatus/>
</cp:coreProperties>
</file>