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252"/>
  </bookViews>
  <sheets>
    <sheet name="Sheet1" sheetId="1" r:id="rId1"/>
    <sheet name="Sheet6" sheetId="6" r:id="rId2"/>
    <sheet name="Sheet4" sheetId="4" r:id="rId3"/>
    <sheet name="Sheet5" sheetId="5" r:id="rId4"/>
    <sheet name="Sheet3" sheetId="3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I12" i="3" s="1"/>
  <c r="G14" i="3"/>
  <c r="I14" i="3" s="1"/>
  <c r="I10" i="3"/>
  <c r="I13" i="3" l="1"/>
  <c r="I15" i="3"/>
</calcChain>
</file>

<file path=xl/sharedStrings.xml><?xml version="1.0" encoding="utf-8"?>
<sst xmlns="http://schemas.openxmlformats.org/spreadsheetml/2006/main" count="1224" uniqueCount="267">
  <si>
    <t>A</t>
  </si>
  <si>
    <t>product_id</t>
  </si>
  <si>
    <t>serial_no</t>
  </si>
  <si>
    <t>overall_grade</t>
  </si>
  <si>
    <t>defects_or_notes</t>
  </si>
  <si>
    <t>status</t>
  </si>
  <si>
    <t>price</t>
  </si>
  <si>
    <t>IPAD5-32W-GY</t>
  </si>
  <si>
    <t>-</t>
  </si>
  <si>
    <t>Tested/Graded</t>
  </si>
  <si>
    <t>32W-GY</t>
  </si>
  <si>
    <t>sr135</t>
  </si>
  <si>
    <t>sr136</t>
  </si>
  <si>
    <t>sr137</t>
  </si>
  <si>
    <t>DMPWT3AKJF8J</t>
  </si>
  <si>
    <t>DMPY94T1JF8J</t>
  </si>
  <si>
    <t>DMPWN034JF8J</t>
  </si>
  <si>
    <t>DMPY3H7VJF8J</t>
  </si>
  <si>
    <t>DMQX6NVDJF8J</t>
  </si>
  <si>
    <t>DMPWN06UJF8J</t>
  </si>
  <si>
    <t>DMPWM0FBJF8J</t>
  </si>
  <si>
    <t>353204102994093</t>
  </si>
  <si>
    <t>353206106069954</t>
  </si>
  <si>
    <t>353204105569306</t>
  </si>
  <si>
    <t>353204105245956</t>
  </si>
  <si>
    <t>353206101503023</t>
  </si>
  <si>
    <t>Defective</t>
  </si>
  <si>
    <t>C</t>
  </si>
  <si>
    <t>product_condition</t>
  </si>
  <si>
    <t>product_status</t>
  </si>
  <si>
    <t>order_qty</t>
  </si>
  <si>
    <t>order_price</t>
  </si>
  <si>
    <t>D</t>
  </si>
  <si>
    <t>B</t>
  </si>
  <si>
    <t>A1706-2016-I5-8256</t>
  </si>
  <si>
    <t>C02T92FMGTFJ</t>
  </si>
  <si>
    <t>Untested/Upgraded</t>
  </si>
  <si>
    <t>C02T92Q3GTFJ</t>
  </si>
  <si>
    <t>A1706-2017-I5-8256</t>
  </si>
  <si>
    <t>C02WM6EPHV2L</t>
  </si>
  <si>
    <t>C02T1956GTFJ</t>
  </si>
  <si>
    <t>C02T16GMGTFJ</t>
  </si>
  <si>
    <t>A1707-2016-I7-16512</t>
  </si>
  <si>
    <t>C02T27SFGTFM</t>
  </si>
  <si>
    <t>A1707-2017-I7-16512</t>
  </si>
  <si>
    <t>C02WX3UWHTD6</t>
  </si>
  <si>
    <t>C02W3DVZHTD6</t>
  </si>
  <si>
    <t>C02SYDBDGTFM</t>
  </si>
  <si>
    <t>C02SX56NGTFM</t>
  </si>
  <si>
    <t>C02SX5AMGTFM</t>
  </si>
  <si>
    <t>C02W12PCHTD6</t>
  </si>
  <si>
    <t>A1707-2017-I7-16256</t>
  </si>
  <si>
    <t>C02VT460HTD5</t>
  </si>
  <si>
    <t>C02SYEYNGTFM</t>
  </si>
  <si>
    <t>C02T556FGTFM</t>
  </si>
  <si>
    <t>C02SW13MGTFM</t>
  </si>
  <si>
    <t>C02T226ZGTFM</t>
  </si>
  <si>
    <t>C02SX81LGTFM</t>
  </si>
  <si>
    <t>C02WF4JCHTD6</t>
  </si>
  <si>
    <t>C02T9585GTFM</t>
  </si>
  <si>
    <t>C02WW469HTD6</t>
  </si>
  <si>
    <t>C02W33XLHTD6</t>
  </si>
  <si>
    <t>C02WQ1MPHTD6</t>
  </si>
  <si>
    <t>C02WX0NRHTD6</t>
  </si>
  <si>
    <t>C02W12UDHTD6</t>
  </si>
  <si>
    <t>C02VNAT6HTD5</t>
  </si>
  <si>
    <t>C02W5AB5HTD6</t>
  </si>
  <si>
    <t>C02SX5LWGTFM</t>
  </si>
  <si>
    <t>C02W3DYZHTD6</t>
  </si>
  <si>
    <t>C02W12QPHTD6</t>
  </si>
  <si>
    <t>C02T958JGTFM</t>
  </si>
  <si>
    <t>C02SQGCBGTFM</t>
  </si>
  <si>
    <t>C02W59YAHTD6</t>
  </si>
  <si>
    <t>C02W12G7HTD6</t>
  </si>
  <si>
    <t>C02VT44YHTD5</t>
  </si>
  <si>
    <t>C02WF4KEHTD6</t>
  </si>
  <si>
    <t>C02W28H7HTD6</t>
  </si>
  <si>
    <t>C02VQCWDHTD6</t>
  </si>
  <si>
    <t>C02SW67DGTFM</t>
  </si>
  <si>
    <t>C02TG02BGTFM</t>
  </si>
  <si>
    <t>C02VMDHHHTD5</t>
  </si>
  <si>
    <t>C02WX2WSHTD6</t>
  </si>
  <si>
    <t>C02WT2S3HTD6</t>
  </si>
  <si>
    <t>C02WX3E6HTD6</t>
  </si>
  <si>
    <t>C02VMAEUHTD5</t>
  </si>
  <si>
    <t>C02WQ2KGHTD6</t>
  </si>
  <si>
    <t>C02SX694GTFM</t>
  </si>
  <si>
    <t>C02WT3SUHTD6</t>
  </si>
  <si>
    <t>C02VQDUEHTD6</t>
  </si>
  <si>
    <t>C02VV37HHTD6</t>
  </si>
  <si>
    <t>C02W7055HTD6</t>
  </si>
  <si>
    <t>C02VNC0LHTD5</t>
  </si>
  <si>
    <t>A1707-2017-I7-162</t>
  </si>
  <si>
    <t>C02WQ2FTHTD6</t>
  </si>
  <si>
    <t>C02WF3P9HTD6</t>
  </si>
  <si>
    <t>C02W3E8VHTD6</t>
  </si>
  <si>
    <t>C02V72FHHTD6</t>
  </si>
  <si>
    <t>C02W479CHTD6</t>
  </si>
  <si>
    <t>C02WQ2DYHTD6</t>
  </si>
  <si>
    <t>C02VW0Z5HTD6</t>
  </si>
  <si>
    <t>C02W12V9HTD6</t>
  </si>
  <si>
    <t>C02TP2S1HTD8</t>
  </si>
  <si>
    <t>C02WX0DUHTD6</t>
  </si>
  <si>
    <t>C02SYC3JGTFM</t>
  </si>
  <si>
    <t>C02TG1WAGTFM</t>
  </si>
  <si>
    <t>C02SX818GTFM</t>
  </si>
  <si>
    <t>A1707-2016-I7-162</t>
  </si>
  <si>
    <t>C02T60K0H040</t>
  </si>
  <si>
    <t>C02W7092HTD6</t>
  </si>
  <si>
    <t>C02WX4JKHTD6</t>
  </si>
  <si>
    <t>C02W7006HTD6</t>
  </si>
  <si>
    <t>C02WF2MSHTD6</t>
  </si>
  <si>
    <t>C02WF3W8HTD6</t>
  </si>
  <si>
    <t>C02SQGJ3GTFM</t>
  </si>
  <si>
    <t>C02SQH3GGTFM</t>
  </si>
  <si>
    <t>C02WF2UFHTD6</t>
  </si>
  <si>
    <t>C02WT4JVHTD6</t>
  </si>
  <si>
    <t>C02VT4WNHTD6</t>
  </si>
  <si>
    <t>C02WQ2KNHTD6</t>
  </si>
  <si>
    <t>C02WQ2K5HTD6</t>
  </si>
  <si>
    <t>C02VMDK1HTD5</t>
  </si>
  <si>
    <t>C02WX1JLHTD6</t>
  </si>
  <si>
    <t>C02T60JSH040</t>
  </si>
  <si>
    <t>A1932-2019-I5-16512</t>
  </si>
  <si>
    <t>FVFC716MLYWP</t>
  </si>
  <si>
    <t>A1989-2018-I7-16512</t>
  </si>
  <si>
    <t>C02XK0TUJHD5</t>
  </si>
  <si>
    <t>C02YP05SJHD5</t>
  </si>
  <si>
    <t>C02CD2CCLVDL</t>
  </si>
  <si>
    <t>C02XG1Z3JHD4</t>
  </si>
  <si>
    <t>C02YJ0PLJHD3</t>
  </si>
  <si>
    <t>A1989-2019-M1-8512</t>
  </si>
  <si>
    <t>FVFFQ6PFQ05F</t>
  </si>
  <si>
    <t>C02YJ36RJHD3</t>
  </si>
  <si>
    <t>C02YJ37ZJHD3</t>
  </si>
  <si>
    <t>C02YP062JHD5</t>
  </si>
  <si>
    <t>C02YP03UJHD5</t>
  </si>
  <si>
    <t>C02XK069JHD5</t>
  </si>
  <si>
    <t>C02XQ0AJJHD5</t>
  </si>
  <si>
    <t>C02XG20JJHD4</t>
  </si>
  <si>
    <t>C02XK0TJJHD5</t>
  </si>
  <si>
    <t>C02Y704AJHD5</t>
  </si>
  <si>
    <t>C02XK0TDJHD5</t>
  </si>
  <si>
    <t>C02YP08VJHD5</t>
  </si>
  <si>
    <t>C02XK066JHD5</t>
  </si>
  <si>
    <t>C02XG1ZHJHD4</t>
  </si>
  <si>
    <t>C02XG0TBJHD5</t>
  </si>
  <si>
    <t>C02YJ36NJHD3</t>
  </si>
  <si>
    <t>C02YM05FJHD3</t>
  </si>
  <si>
    <t>C02YL2UNJHD3</t>
  </si>
  <si>
    <t>C02YJ368JHD3</t>
  </si>
  <si>
    <t>C02YP071JHD5</t>
  </si>
  <si>
    <t>C02XG218JHD4</t>
  </si>
  <si>
    <t>C02YP066JHD5</t>
  </si>
  <si>
    <t>C02YJ06JJHD5</t>
  </si>
  <si>
    <t>C02XJ0RZJHD5</t>
  </si>
  <si>
    <t>C02YJ06UJHD5</t>
  </si>
  <si>
    <t>C02XJ0RMJHD5</t>
  </si>
  <si>
    <t>C02YJ06CJHD5</t>
  </si>
  <si>
    <t>C02YP08GJHD5</t>
  </si>
  <si>
    <t>C02XJ0RKJHD5</t>
  </si>
  <si>
    <t>A1990-2018-I7-16512</t>
  </si>
  <si>
    <t>C02XT01KJG5M</t>
  </si>
  <si>
    <t>C02XR22WJG5M</t>
  </si>
  <si>
    <t>C02XJ1JPJG5M</t>
  </si>
  <si>
    <t>C02XR301JG5M</t>
  </si>
  <si>
    <t>C02XJ0TRJG5M</t>
  </si>
  <si>
    <t>C02Y40M9JG5M</t>
  </si>
  <si>
    <t>C02YG0C8JG5M</t>
  </si>
  <si>
    <t>C02Y90AUJG5M</t>
  </si>
  <si>
    <t>C02Y31E0JG5M</t>
  </si>
  <si>
    <t>C02Y40SZJG5M</t>
  </si>
  <si>
    <t>C02YG0LFJG5M</t>
  </si>
  <si>
    <t>C02YG0JWJG5M</t>
  </si>
  <si>
    <t>C02YG09XJG5M</t>
  </si>
  <si>
    <t>C02YG070JG5M</t>
  </si>
  <si>
    <t>C02YP001JG5M</t>
  </si>
  <si>
    <t>C02YG09KJG5M</t>
  </si>
  <si>
    <t>C02Y40DVJG5M</t>
  </si>
  <si>
    <t>C02XJ2CWJG5M</t>
  </si>
  <si>
    <t>C02Y408WJG5M</t>
  </si>
  <si>
    <t>C02XJ28EJG5M</t>
  </si>
  <si>
    <t>C02YG07PJG5M</t>
  </si>
  <si>
    <t>A1990-2018-I9-321</t>
  </si>
  <si>
    <t>C02XV01UJGH8</t>
  </si>
  <si>
    <t>C02XJ1JNJG5M</t>
  </si>
  <si>
    <t>C02XJ2CMJG5M</t>
  </si>
  <si>
    <t>C02Y31DGJG5M</t>
  </si>
  <si>
    <t>C02XR4PUJG5M</t>
  </si>
  <si>
    <t>C02Y40HTJG5M</t>
  </si>
  <si>
    <t>C02XP03LJG5M</t>
  </si>
  <si>
    <t>C02YN0QHJG5M</t>
  </si>
  <si>
    <t>C02Y41A1JG5M</t>
  </si>
  <si>
    <t>C02XR1YRJG5M</t>
  </si>
  <si>
    <t>C02Y40JLJG5M</t>
  </si>
  <si>
    <t>C02XR4R0JG5M</t>
  </si>
  <si>
    <t>C02XV10NJGH8</t>
  </si>
  <si>
    <t>C02Y40VJJG5M</t>
  </si>
  <si>
    <t>C02XJ296JG5M</t>
  </si>
  <si>
    <t>C02Y31EGJG5M</t>
  </si>
  <si>
    <t>C02YN0XHJG5M</t>
  </si>
  <si>
    <t>C02XR382JG5M</t>
  </si>
  <si>
    <t>C02Y5021JG5M</t>
  </si>
  <si>
    <t>C02XQ0CZJG5M</t>
  </si>
  <si>
    <t>C02XJ1LUJG5M</t>
  </si>
  <si>
    <t>C02XJ0C4JG5M</t>
  </si>
  <si>
    <t>C02YG0G8JG5M</t>
  </si>
  <si>
    <t>C02Y41AEJG5M</t>
  </si>
  <si>
    <t>C02Y40MEJG5M</t>
  </si>
  <si>
    <t>C02Y40MCJG5M</t>
  </si>
  <si>
    <t>C02Y90E3JG5M</t>
  </si>
  <si>
    <t>C02X6LTDJG5J</t>
  </si>
  <si>
    <t>C02Y502SJG5M</t>
  </si>
  <si>
    <t>A2141-2019-I7-16512</t>
  </si>
  <si>
    <t>C02CD4FPMD6P</t>
  </si>
  <si>
    <t>C02CC4CMMD6P</t>
  </si>
  <si>
    <t>C02G61K8MD6P</t>
  </si>
  <si>
    <t>C02G713VMD6P</t>
  </si>
  <si>
    <t>C02F90Y6MD6P</t>
  </si>
  <si>
    <t>A2251-2020-I7-16512</t>
  </si>
  <si>
    <t>C02GD7PGML85</t>
  </si>
  <si>
    <t>C02G477JML85</t>
  </si>
  <si>
    <t>C02CD2D9LVDL</t>
  </si>
  <si>
    <t>C02DX0PPML85</t>
  </si>
  <si>
    <t>C02GD82CML85</t>
  </si>
  <si>
    <t>A2289-2020-I7-16512</t>
  </si>
  <si>
    <t>C02DQ01KP3YV</t>
  </si>
  <si>
    <t>A2289-2020-I5-16512</t>
  </si>
  <si>
    <t>C02DQ00EP3YV</t>
  </si>
  <si>
    <t>A2338-2022-M1-8512</t>
  </si>
  <si>
    <t>FVFG6BK5Q05F</t>
  </si>
  <si>
    <t>FVFG6BR6Q05F</t>
  </si>
  <si>
    <t>C02G46PBML85</t>
  </si>
  <si>
    <t>FVFG6B19Q05F</t>
  </si>
  <si>
    <t>C02FX0PMQ05F</t>
  </si>
  <si>
    <t>FVFG6CWXQ05F</t>
  </si>
  <si>
    <t>A2485-2021-M1PRO-16512</t>
  </si>
  <si>
    <t>GTDY9TQW75</t>
  </si>
  <si>
    <t>NQ7YG9V94L</t>
  </si>
  <si>
    <t>X3J437L4K6</t>
  </si>
  <si>
    <t>WQRV24NC7X</t>
  </si>
  <si>
    <t>Y6LCY244JN</t>
  </si>
  <si>
    <t>D2914QY32H</t>
  </si>
  <si>
    <t>GP4RY6YTQP</t>
  </si>
  <si>
    <t>THHPM9GMQK</t>
  </si>
  <si>
    <t>YYWGCQJXGH</t>
  </si>
  <si>
    <t>R9K64NJFQ5</t>
  </si>
  <si>
    <t>C703L042HW</t>
  </si>
  <si>
    <t>PN29QP2LY2</t>
  </si>
  <si>
    <t>GWYM2R5XFK</t>
  </si>
  <si>
    <t>M9RHQG4TJJ</t>
  </si>
  <si>
    <t>K9JCFY3NX5</t>
  </si>
  <si>
    <t>NC4WV2T6N1</t>
  </si>
  <si>
    <t>QQTP20M4PJ</t>
  </si>
  <si>
    <t>WK40DQ0430</t>
  </si>
  <si>
    <t>G4QHXF90J5</t>
  </si>
  <si>
    <t>IPAD5-32W-G3434</t>
  </si>
  <si>
    <t>IPAD5-32W-3343GY</t>
  </si>
  <si>
    <t>32W4545-GY</t>
  </si>
  <si>
    <t>32W454-GY</t>
  </si>
  <si>
    <t>32767W-GY</t>
  </si>
  <si>
    <t>325656W-GY</t>
  </si>
  <si>
    <t>3676762W-GY</t>
  </si>
  <si>
    <t>N/A</t>
  </si>
  <si>
    <t>NA</t>
  </si>
  <si>
    <t>20250407154623</t>
  </si>
  <si>
    <t>invoice_no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</si>
</sst>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rgb="FF000000"/>
      <name val="Arial"/>
      <family val="2"/>
    </font>
    <font>
      <sz val="5"/>
      <color rgb="FF0000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3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F1" workbookViewId="0">
      <selection sqref="A1:G16"/>
    </sheetView>
  </sheetViews>
  <sheetFormatPr defaultColWidth="32.89453125" defaultRowHeight="13.8" x14ac:dyDescent="0.45"/>
  <cols>
    <col min="1" max="16384" width="32.89453125" style="6"/>
  </cols>
  <sheetData>
    <row r="1" spans="1:7" x14ac:dyDescent="0.45">
      <c r="A1" s="16" t="s">
        <v>266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17" t="s">
        <v>265</v>
      </c>
      <c r="B2" s="5" t="s">
        <v>7</v>
      </c>
      <c r="C2" s="7" t="s">
        <v>21</v>
      </c>
      <c r="D2" s="5" t="s">
        <v>0</v>
      </c>
      <c r="E2" s="5" t="s">
        <v>8</v>
      </c>
      <c r="F2" s="8" t="s">
        <v>9</v>
      </c>
      <c r="G2" s="5">
        <v>200</v>
      </c>
    </row>
    <row r="3" spans="1:7" x14ac:dyDescent="0.45">
      <c r="A3" s="17" t="s">
        <v>265</v>
      </c>
      <c r="B3" s="5" t="s">
        <v>7</v>
      </c>
      <c r="C3" s="7" t="s">
        <v>22</v>
      </c>
      <c r="D3" s="5" t="s">
        <v>0</v>
      </c>
      <c r="E3" s="5" t="s">
        <v>8</v>
      </c>
      <c r="F3" s="8" t="s">
        <v>9</v>
      </c>
      <c r="G3" s="5">
        <v>200</v>
      </c>
    </row>
    <row r="4" spans="1:7" x14ac:dyDescent="0.45">
      <c r="A4" s="17" t="s">
        <v>265</v>
      </c>
      <c r="B4" s="5" t="s">
        <v>7</v>
      </c>
      <c r="C4" s="7" t="s">
        <v>23</v>
      </c>
      <c r="D4" s="5" t="s">
        <v>0</v>
      </c>
      <c r="E4" s="5" t="s">
        <v>8</v>
      </c>
      <c r="F4" s="8" t="s">
        <v>9</v>
      </c>
      <c r="G4" s="5">
        <v>200</v>
      </c>
    </row>
    <row r="5" spans="1:7" x14ac:dyDescent="0.45">
      <c r="A5" s="17" t="s">
        <v>265</v>
      </c>
      <c r="B5" s="5" t="s">
        <v>7</v>
      </c>
      <c r="C5" s="7" t="s">
        <v>24</v>
      </c>
      <c r="D5" s="5" t="s">
        <v>0</v>
      </c>
      <c r="E5" s="5" t="s">
        <v>8</v>
      </c>
      <c r="F5" s="8" t="s">
        <v>9</v>
      </c>
      <c r="G5" s="5">
        <v>200</v>
      </c>
    </row>
    <row r="6" spans="1:7" x14ac:dyDescent="0.45">
      <c r="A6" s="17" t="s">
        <v>265</v>
      </c>
      <c r="B6" s="5" t="s">
        <v>7</v>
      </c>
      <c r="C6" s="7" t="s">
        <v>25</v>
      </c>
      <c r="D6" s="5" t="s">
        <v>0</v>
      </c>
      <c r="E6" s="5" t="s">
        <v>8</v>
      </c>
      <c r="F6" s="8" t="s">
        <v>9</v>
      </c>
      <c r="G6" s="5">
        <v>200</v>
      </c>
    </row>
    <row r="7" spans="1:7" x14ac:dyDescent="0.45">
      <c r="A7" s="17" t="s">
        <v>265</v>
      </c>
      <c r="B7" s="5" t="s">
        <v>10</v>
      </c>
      <c r="C7" s="4" t="s">
        <v>14</v>
      </c>
      <c r="D7" s="5" t="s">
        <v>0</v>
      </c>
      <c r="E7" s="5" t="s">
        <v>8</v>
      </c>
      <c r="F7" s="8" t="s">
        <v>9</v>
      </c>
      <c r="G7" s="5">
        <v>17</v>
      </c>
    </row>
    <row r="8" spans="1:7" x14ac:dyDescent="0.45">
      <c r="A8" s="17" t="s">
        <v>265</v>
      </c>
      <c r="B8" s="5" t="s">
        <v>10</v>
      </c>
      <c r="C8" s="4" t="s">
        <v>15</v>
      </c>
      <c r="D8" s="5" t="s">
        <v>0</v>
      </c>
      <c r="E8" s="5" t="s">
        <v>8</v>
      </c>
      <c r="F8" s="8" t="s">
        <v>9</v>
      </c>
      <c r="G8" s="5">
        <v>17</v>
      </c>
    </row>
    <row r="9" spans="1:7" x14ac:dyDescent="0.45">
      <c r="A9" s="17" t="s">
        <v>265</v>
      </c>
      <c r="B9" s="5" t="s">
        <v>10</v>
      </c>
      <c r="C9" s="4" t="s">
        <v>16</v>
      </c>
      <c r="D9" s="5" t="s">
        <v>0</v>
      </c>
      <c r="E9" s="5" t="s">
        <v>8</v>
      </c>
      <c r="F9" s="8" t="s">
        <v>26</v>
      </c>
      <c r="G9" s="5">
        <v>250</v>
      </c>
    </row>
    <row r="10" spans="1:7" x14ac:dyDescent="0.45">
      <c r="A10" s="17" t="s">
        <v>265</v>
      </c>
      <c r="B10" s="5" t="s">
        <v>10</v>
      </c>
      <c r="C10" s="4" t="s">
        <v>17</v>
      </c>
      <c r="D10" s="5" t="s">
        <v>0</v>
      </c>
      <c r="E10" s="5" t="s">
        <v>8</v>
      </c>
      <c r="F10" s="8" t="s">
        <v>26</v>
      </c>
      <c r="G10" s="5">
        <v>250</v>
      </c>
    </row>
    <row r="11" spans="1:7" x14ac:dyDescent="0.45">
      <c r="A11" s="17" t="s">
        <v>265</v>
      </c>
      <c r="B11" s="5" t="s">
        <v>10</v>
      </c>
      <c r="C11" s="4" t="s">
        <v>18</v>
      </c>
      <c r="D11" s="5" t="s">
        <v>32</v>
      </c>
      <c r="E11" s="5" t="s">
        <v>8</v>
      </c>
      <c r="F11" s="8" t="s">
        <v>9</v>
      </c>
      <c r="G11" s="5">
        <v>280</v>
      </c>
    </row>
    <row r="12" spans="1:7" x14ac:dyDescent="0.45">
      <c r="A12" s="17" t="s">
        <v>265</v>
      </c>
      <c r="B12" s="5" t="s">
        <v>10</v>
      </c>
      <c r="C12" s="4" t="s">
        <v>19</v>
      </c>
      <c r="D12" s="5" t="s">
        <v>32</v>
      </c>
      <c r="E12" s="5" t="s">
        <v>8</v>
      </c>
      <c r="F12" s="8" t="s">
        <v>9</v>
      </c>
      <c r="G12" s="5">
        <v>280</v>
      </c>
    </row>
    <row r="13" spans="1:7" x14ac:dyDescent="0.45">
      <c r="A13" s="17" t="s">
        <v>265</v>
      </c>
      <c r="B13" s="5" t="s">
        <v>10</v>
      </c>
      <c r="C13" s="4" t="s">
        <v>20</v>
      </c>
      <c r="D13" s="5" t="s">
        <v>27</v>
      </c>
      <c r="E13" s="5" t="s">
        <v>8</v>
      </c>
      <c r="F13" s="8" t="s">
        <v>9</v>
      </c>
      <c r="G13" s="5">
        <v>280</v>
      </c>
    </row>
    <row r="14" spans="1:7" x14ac:dyDescent="0.45">
      <c r="A14" s="17" t="s">
        <v>265</v>
      </c>
      <c r="B14" s="5" t="s">
        <v>10</v>
      </c>
      <c r="C14" s="5" t="s">
        <v>11</v>
      </c>
      <c r="D14" s="5" t="s">
        <v>0</v>
      </c>
      <c r="E14" s="5" t="s">
        <v>8</v>
      </c>
      <c r="F14" s="8" t="s">
        <v>9</v>
      </c>
      <c r="G14" s="5">
        <v>17</v>
      </c>
    </row>
    <row r="15" spans="1:7" x14ac:dyDescent="0.45">
      <c r="A15" s="17" t="s">
        <v>265</v>
      </c>
      <c r="B15" s="5" t="s">
        <v>10</v>
      </c>
      <c r="C15" s="5" t="s">
        <v>12</v>
      </c>
      <c r="D15" s="5" t="s">
        <v>0</v>
      </c>
      <c r="E15" s="5" t="s">
        <v>8</v>
      </c>
      <c r="F15" s="8" t="s">
        <v>9</v>
      </c>
      <c r="G15" s="5">
        <v>17</v>
      </c>
    </row>
    <row r="16" spans="1:7" x14ac:dyDescent="0.45">
      <c r="A16" s="17" t="s">
        <v>265</v>
      </c>
      <c r="B16" s="5" t="s">
        <v>10</v>
      </c>
      <c r="C16" s="5" t="s">
        <v>13</v>
      </c>
      <c r="D16" s="5" t="s">
        <v>0</v>
      </c>
      <c r="E16" s="5" t="s">
        <v>8</v>
      </c>
      <c r="F16" s="8" t="s">
        <v>9</v>
      </c>
      <c r="G16" s="5">
        <v>12</v>
      </c>
    </row>
    <row r="17" spans="2:14" x14ac:dyDescent="0.45">
      <c r="B17" s="5"/>
      <c r="C17" s="5"/>
    </row>
    <row r="18" spans="2:14" x14ac:dyDescent="0.45">
      <c r="B18" s="5"/>
    </row>
    <row r="19" spans="2:14" x14ac:dyDescent="0.45">
      <c r="M19" s="2"/>
      <c r="N19" s="1"/>
    </row>
    <row r="20" spans="2:14" x14ac:dyDescent="0.45">
      <c r="M20" s="2"/>
      <c r="N20" s="1"/>
    </row>
    <row r="21" spans="2:14" x14ac:dyDescent="0.45">
      <c r="M21" s="2"/>
      <c r="N21" s="1"/>
    </row>
    <row r="22" spans="2:14" x14ac:dyDescent="0.45">
      <c r="H22" s="9"/>
      <c r="M22" s="2"/>
      <c r="N22" s="1"/>
    </row>
    <row r="23" spans="2:14" x14ac:dyDescent="0.45">
      <c r="M23" s="2"/>
      <c r="N23" s="1"/>
    </row>
    <row r="24" spans="2:14" x14ac:dyDescent="0.45">
      <c r="M24" s="2"/>
      <c r="N24" s="1"/>
    </row>
    <row r="25" spans="2:14" x14ac:dyDescent="0.45">
      <c r="M25" s="2"/>
      <c r="N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defaultColWidth="9" defaultRowHeight="14.4" x14ac:dyDescent="0.55000000000000004"/>
  <sheetData>
    <row r="1" spans="1:1" x14ac:dyDescent="0.55000000000000004">
      <c r="A1" s="14" t="s">
        <v>256</v>
      </c>
    </row>
    <row r="2" spans="1:1" x14ac:dyDescent="0.55000000000000004">
      <c r="A2" s="14" t="s">
        <v>257</v>
      </c>
    </row>
    <row r="3" spans="1:1" x14ac:dyDescent="0.55000000000000004">
      <c r="A3" s="14" t="s">
        <v>258</v>
      </c>
    </row>
    <row r="4" spans="1:1" x14ac:dyDescent="0.55000000000000004">
      <c r="A4" s="14" t="s">
        <v>259</v>
      </c>
    </row>
    <row r="5" spans="1:1" x14ac:dyDescent="0.55000000000000004">
      <c r="A5" s="14" t="s">
        <v>260</v>
      </c>
    </row>
    <row r="6" spans="1:1" x14ac:dyDescent="0.55000000000000004">
      <c r="A6" s="14" t="s">
        <v>261</v>
      </c>
    </row>
    <row r="7" spans="1:1" x14ac:dyDescent="0.55000000000000004">
      <c r="A7" s="14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/>
  </sheetViews>
  <sheetFormatPr defaultColWidth="33.9453125" defaultRowHeight="14.4" x14ac:dyDescent="0.55000000000000004"/>
  <cols>
    <col min="1" max="1" width="25.578125" bestFit="1" customWidth="1"/>
    <col min="2" max="2" width="17.5234375" bestFit="1" customWidth="1"/>
    <col min="3" max="3" width="13.68359375" bestFit="1" customWidth="1"/>
    <col min="4" max="4" width="17.20703125" bestFit="1" customWidth="1"/>
    <col min="5" max="5" width="17.734375" bestFit="1" customWidth="1"/>
    <col min="6" max="6" width="5.578125" bestFit="1" customWidth="1"/>
  </cols>
  <sheetData>
    <row r="1" spans="1:6" x14ac:dyDescent="0.55000000000000004">
      <c r="A1" s="15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3" t="s">
        <v>34</v>
      </c>
      <c r="B2" s="11" t="s">
        <v>35</v>
      </c>
      <c r="C2" s="11" t="s">
        <v>8</v>
      </c>
      <c r="D2" s="11" t="s">
        <v>8</v>
      </c>
      <c r="E2" s="11" t="s">
        <v>36</v>
      </c>
      <c r="F2" s="11">
        <v>200</v>
      </c>
    </row>
    <row r="3" spans="1:6" x14ac:dyDescent="0.55000000000000004">
      <c r="A3" s="13" t="s">
        <v>34</v>
      </c>
      <c r="B3" s="11" t="s">
        <v>37</v>
      </c>
      <c r="C3" s="11" t="s">
        <v>8</v>
      </c>
      <c r="D3" s="11" t="s">
        <v>8</v>
      </c>
      <c r="E3" s="11" t="s">
        <v>36</v>
      </c>
      <c r="F3" s="11">
        <v>200</v>
      </c>
    </row>
    <row r="4" spans="1:6" x14ac:dyDescent="0.55000000000000004">
      <c r="A4" s="13" t="s">
        <v>38</v>
      </c>
      <c r="B4" s="11" t="s">
        <v>39</v>
      </c>
      <c r="C4" s="11" t="s">
        <v>8</v>
      </c>
      <c r="D4" s="11" t="s">
        <v>8</v>
      </c>
      <c r="E4" s="11" t="s">
        <v>36</v>
      </c>
      <c r="F4" s="11">
        <v>205</v>
      </c>
    </row>
    <row r="5" spans="1:6" x14ac:dyDescent="0.55000000000000004">
      <c r="A5" s="13" t="s">
        <v>34</v>
      </c>
      <c r="B5" s="11" t="s">
        <v>40</v>
      </c>
      <c r="C5" s="11" t="s">
        <v>8</v>
      </c>
      <c r="D5" s="11" t="s">
        <v>8</v>
      </c>
      <c r="E5" s="11" t="s">
        <v>36</v>
      </c>
      <c r="F5" s="11">
        <v>200</v>
      </c>
    </row>
    <row r="6" spans="1:6" x14ac:dyDescent="0.55000000000000004">
      <c r="A6" s="13" t="s">
        <v>34</v>
      </c>
      <c r="B6" s="11" t="s">
        <v>41</v>
      </c>
      <c r="C6" s="11" t="s">
        <v>263</v>
      </c>
      <c r="D6" s="11" t="s">
        <v>8</v>
      </c>
      <c r="E6" s="11" t="s">
        <v>36</v>
      </c>
      <c r="F6" s="11">
        <v>200</v>
      </c>
    </row>
    <row r="7" spans="1:6" x14ac:dyDescent="0.55000000000000004">
      <c r="A7" s="11" t="s">
        <v>42</v>
      </c>
      <c r="B7" s="11" t="s">
        <v>43</v>
      </c>
      <c r="C7" s="11" t="s">
        <v>264</v>
      </c>
      <c r="D7" s="11" t="s">
        <v>8</v>
      </c>
      <c r="E7" s="11" t="s">
        <v>36</v>
      </c>
      <c r="F7" s="11">
        <v>100</v>
      </c>
    </row>
    <row r="8" spans="1:6" x14ac:dyDescent="0.55000000000000004">
      <c r="A8" s="11" t="s">
        <v>44</v>
      </c>
      <c r="B8" s="11" t="s">
        <v>45</v>
      </c>
      <c r="C8" s="11" t="s">
        <v>8</v>
      </c>
      <c r="D8" s="11" t="s">
        <v>8</v>
      </c>
      <c r="E8" s="11" t="s">
        <v>36</v>
      </c>
      <c r="F8" s="11">
        <v>150</v>
      </c>
    </row>
    <row r="9" spans="1:6" x14ac:dyDescent="0.55000000000000004">
      <c r="A9" s="11" t="s">
        <v>44</v>
      </c>
      <c r="B9" s="11" t="s">
        <v>46</v>
      </c>
      <c r="C9" s="11" t="s">
        <v>8</v>
      </c>
      <c r="D9" s="11" t="s">
        <v>8</v>
      </c>
      <c r="E9" s="11" t="s">
        <v>36</v>
      </c>
      <c r="F9" s="11">
        <v>125</v>
      </c>
    </row>
    <row r="10" spans="1:6" x14ac:dyDescent="0.55000000000000004">
      <c r="A10" s="11" t="s">
        <v>42</v>
      </c>
      <c r="B10" s="11" t="s">
        <v>47</v>
      </c>
      <c r="C10" s="11" t="s">
        <v>8</v>
      </c>
      <c r="D10" s="11" t="s">
        <v>8</v>
      </c>
      <c r="E10" s="11" t="s">
        <v>36</v>
      </c>
      <c r="F10" s="11">
        <v>175</v>
      </c>
    </row>
    <row r="11" spans="1:6" x14ac:dyDescent="0.55000000000000004">
      <c r="A11" s="11" t="s">
        <v>42</v>
      </c>
      <c r="B11" s="11" t="s">
        <v>48</v>
      </c>
      <c r="C11" s="11" t="s">
        <v>8</v>
      </c>
      <c r="D11" s="11" t="s">
        <v>8</v>
      </c>
      <c r="E11" s="11" t="s">
        <v>36</v>
      </c>
      <c r="F11" s="11">
        <v>150</v>
      </c>
    </row>
    <row r="12" spans="1:6" x14ac:dyDescent="0.55000000000000004">
      <c r="A12" s="11" t="s">
        <v>42</v>
      </c>
      <c r="B12" s="11" t="s">
        <v>49</v>
      </c>
      <c r="C12" s="11" t="s">
        <v>8</v>
      </c>
      <c r="D12" s="11" t="s">
        <v>8</v>
      </c>
      <c r="E12" s="11" t="s">
        <v>36</v>
      </c>
      <c r="F12" s="11">
        <v>220</v>
      </c>
    </row>
    <row r="13" spans="1:6" x14ac:dyDescent="0.55000000000000004">
      <c r="A13" s="11" t="s">
        <v>44</v>
      </c>
      <c r="B13" s="11" t="s">
        <v>50</v>
      </c>
      <c r="C13" s="11" t="s">
        <v>8</v>
      </c>
      <c r="D13" s="11" t="s">
        <v>8</v>
      </c>
      <c r="E13" s="11" t="s">
        <v>36</v>
      </c>
      <c r="F13" s="11">
        <v>225</v>
      </c>
    </row>
    <row r="14" spans="1:6" x14ac:dyDescent="0.55000000000000004">
      <c r="A14" s="11" t="s">
        <v>51</v>
      </c>
      <c r="B14" s="11" t="s">
        <v>52</v>
      </c>
      <c r="C14" s="11" t="s">
        <v>8</v>
      </c>
      <c r="D14" s="11" t="s">
        <v>8</v>
      </c>
      <c r="E14" s="11" t="s">
        <v>36</v>
      </c>
      <c r="F14" s="11">
        <v>200</v>
      </c>
    </row>
    <row r="15" spans="1:6" x14ac:dyDescent="0.55000000000000004">
      <c r="A15" s="11" t="s">
        <v>42</v>
      </c>
      <c r="B15" s="11" t="s">
        <v>53</v>
      </c>
      <c r="C15" s="11" t="s">
        <v>8</v>
      </c>
      <c r="D15" s="11" t="s">
        <v>8</v>
      </c>
      <c r="E15" s="11" t="s">
        <v>36</v>
      </c>
      <c r="F15" s="11">
        <v>240</v>
      </c>
    </row>
    <row r="16" spans="1:6" x14ac:dyDescent="0.55000000000000004">
      <c r="A16" s="11" t="s">
        <v>42</v>
      </c>
      <c r="B16" s="11" t="s">
        <v>54</v>
      </c>
      <c r="C16" s="11" t="s">
        <v>8</v>
      </c>
      <c r="D16" s="11" t="s">
        <v>8</v>
      </c>
      <c r="E16" s="11" t="s">
        <v>36</v>
      </c>
      <c r="F16" s="11">
        <v>240</v>
      </c>
    </row>
    <row r="17" spans="1:6" x14ac:dyDescent="0.55000000000000004">
      <c r="A17" s="11" t="s">
        <v>42</v>
      </c>
      <c r="B17" s="11" t="s">
        <v>55</v>
      </c>
      <c r="C17" s="11" t="s">
        <v>8</v>
      </c>
      <c r="D17" s="11" t="s">
        <v>8</v>
      </c>
      <c r="E17" s="11" t="s">
        <v>36</v>
      </c>
      <c r="F17" s="11">
        <v>240</v>
      </c>
    </row>
    <row r="18" spans="1:6" x14ac:dyDescent="0.55000000000000004">
      <c r="A18" s="11" t="s">
        <v>42</v>
      </c>
      <c r="B18" s="11" t="s">
        <v>56</v>
      </c>
      <c r="C18" s="11" t="s">
        <v>8</v>
      </c>
      <c r="D18" s="11" t="s">
        <v>8</v>
      </c>
      <c r="E18" s="11" t="s">
        <v>36</v>
      </c>
      <c r="F18" s="11">
        <v>240</v>
      </c>
    </row>
    <row r="19" spans="1:6" x14ac:dyDescent="0.55000000000000004">
      <c r="A19" s="11" t="s">
        <v>42</v>
      </c>
      <c r="B19" s="11" t="s">
        <v>57</v>
      </c>
      <c r="C19" s="11" t="s">
        <v>8</v>
      </c>
      <c r="D19" s="11" t="s">
        <v>8</v>
      </c>
      <c r="E19" s="11" t="s">
        <v>36</v>
      </c>
      <c r="F19" s="11">
        <v>240</v>
      </c>
    </row>
    <row r="20" spans="1:6" x14ac:dyDescent="0.55000000000000004">
      <c r="A20" s="11" t="s">
        <v>44</v>
      </c>
      <c r="B20" s="11" t="s">
        <v>58</v>
      </c>
      <c r="C20" s="11" t="s">
        <v>8</v>
      </c>
      <c r="D20" s="11" t="s">
        <v>8</v>
      </c>
      <c r="E20" s="11" t="s">
        <v>36</v>
      </c>
      <c r="F20" s="11">
        <v>225</v>
      </c>
    </row>
    <row r="21" spans="1:6" x14ac:dyDescent="0.55000000000000004">
      <c r="A21" s="11" t="s">
        <v>42</v>
      </c>
      <c r="B21" s="11" t="s">
        <v>59</v>
      </c>
      <c r="C21" s="11" t="s">
        <v>8</v>
      </c>
      <c r="D21" s="11" t="s">
        <v>8</v>
      </c>
      <c r="E21" s="11" t="s">
        <v>36</v>
      </c>
      <c r="F21" s="11">
        <v>240</v>
      </c>
    </row>
    <row r="22" spans="1:6" x14ac:dyDescent="0.55000000000000004">
      <c r="A22" s="11" t="s">
        <v>44</v>
      </c>
      <c r="B22" s="11" t="s">
        <v>60</v>
      </c>
      <c r="C22" s="11" t="s">
        <v>8</v>
      </c>
      <c r="D22" s="11" t="s">
        <v>8</v>
      </c>
      <c r="E22" s="11" t="s">
        <v>36</v>
      </c>
      <c r="F22" s="11">
        <v>225</v>
      </c>
    </row>
    <row r="23" spans="1:6" x14ac:dyDescent="0.55000000000000004">
      <c r="A23" s="11" t="s">
        <v>44</v>
      </c>
      <c r="B23" s="11" t="s">
        <v>61</v>
      </c>
      <c r="C23" s="11" t="s">
        <v>8</v>
      </c>
      <c r="D23" s="11" t="s">
        <v>8</v>
      </c>
      <c r="E23" s="11" t="s">
        <v>36</v>
      </c>
      <c r="F23" s="11">
        <v>225</v>
      </c>
    </row>
    <row r="24" spans="1:6" x14ac:dyDescent="0.55000000000000004">
      <c r="A24" s="11" t="s">
        <v>44</v>
      </c>
      <c r="B24" s="11" t="s">
        <v>62</v>
      </c>
      <c r="C24" s="11" t="s">
        <v>8</v>
      </c>
      <c r="D24" s="11" t="s">
        <v>8</v>
      </c>
      <c r="E24" s="11" t="s">
        <v>36</v>
      </c>
      <c r="F24" s="11">
        <v>225</v>
      </c>
    </row>
    <row r="25" spans="1:6" x14ac:dyDescent="0.55000000000000004">
      <c r="A25" s="11" t="s">
        <v>44</v>
      </c>
      <c r="B25" s="11" t="s">
        <v>63</v>
      </c>
      <c r="C25" s="11" t="s">
        <v>8</v>
      </c>
      <c r="D25" s="11" t="s">
        <v>8</v>
      </c>
      <c r="E25" s="11" t="s">
        <v>36</v>
      </c>
      <c r="F25" s="11">
        <v>225</v>
      </c>
    </row>
    <row r="26" spans="1:6" x14ac:dyDescent="0.55000000000000004">
      <c r="A26" s="11" t="s">
        <v>44</v>
      </c>
      <c r="B26" s="11" t="s">
        <v>64</v>
      </c>
      <c r="C26" s="11" t="s">
        <v>8</v>
      </c>
      <c r="D26" s="11" t="s">
        <v>8</v>
      </c>
      <c r="E26" s="11" t="s">
        <v>36</v>
      </c>
      <c r="F26" s="11">
        <v>225</v>
      </c>
    </row>
    <row r="27" spans="1:6" x14ac:dyDescent="0.55000000000000004">
      <c r="A27" s="11" t="s">
        <v>51</v>
      </c>
      <c r="B27" s="11" t="s">
        <v>65</v>
      </c>
      <c r="C27" s="11" t="s">
        <v>8</v>
      </c>
      <c r="D27" s="11" t="s">
        <v>8</v>
      </c>
      <c r="E27" s="11" t="s">
        <v>36</v>
      </c>
      <c r="F27" s="11">
        <v>200</v>
      </c>
    </row>
    <row r="28" spans="1:6" x14ac:dyDescent="0.55000000000000004">
      <c r="A28" s="11" t="s">
        <v>44</v>
      </c>
      <c r="B28" s="11" t="s">
        <v>66</v>
      </c>
      <c r="C28" s="11" t="s">
        <v>8</v>
      </c>
      <c r="D28" s="11" t="s">
        <v>8</v>
      </c>
      <c r="E28" s="11" t="s">
        <v>36</v>
      </c>
      <c r="F28" s="11">
        <v>225</v>
      </c>
    </row>
    <row r="29" spans="1:6" x14ac:dyDescent="0.55000000000000004">
      <c r="A29" s="11" t="s">
        <v>42</v>
      </c>
      <c r="B29" s="11" t="s">
        <v>67</v>
      </c>
      <c r="C29" s="11" t="s">
        <v>8</v>
      </c>
      <c r="D29" s="11" t="s">
        <v>8</v>
      </c>
      <c r="E29" s="11" t="s">
        <v>36</v>
      </c>
      <c r="F29" s="11">
        <v>240</v>
      </c>
    </row>
    <row r="30" spans="1:6" x14ac:dyDescent="0.55000000000000004">
      <c r="A30" s="11" t="s">
        <v>44</v>
      </c>
      <c r="B30" s="11" t="s">
        <v>68</v>
      </c>
      <c r="C30" s="11" t="s">
        <v>8</v>
      </c>
      <c r="D30" s="11" t="s">
        <v>8</v>
      </c>
      <c r="E30" s="11" t="s">
        <v>36</v>
      </c>
      <c r="F30" s="11">
        <v>225</v>
      </c>
    </row>
    <row r="31" spans="1:6" x14ac:dyDescent="0.55000000000000004">
      <c r="A31" s="11" t="s">
        <v>44</v>
      </c>
      <c r="B31" s="11" t="s">
        <v>69</v>
      </c>
      <c r="C31" s="11" t="s">
        <v>8</v>
      </c>
      <c r="D31" s="11" t="s">
        <v>8</v>
      </c>
      <c r="E31" s="11" t="s">
        <v>36</v>
      </c>
      <c r="F31" s="11">
        <v>225</v>
      </c>
    </row>
    <row r="32" spans="1:6" x14ac:dyDescent="0.55000000000000004">
      <c r="A32" s="11" t="s">
        <v>42</v>
      </c>
      <c r="B32" s="11" t="s">
        <v>70</v>
      </c>
      <c r="C32" s="11" t="s">
        <v>8</v>
      </c>
      <c r="D32" s="11" t="s">
        <v>8</v>
      </c>
      <c r="E32" s="11" t="s">
        <v>36</v>
      </c>
      <c r="F32" s="11">
        <v>240</v>
      </c>
    </row>
    <row r="33" spans="1:6" x14ac:dyDescent="0.55000000000000004">
      <c r="A33" s="11" t="s">
        <v>42</v>
      </c>
      <c r="B33" s="11" t="s">
        <v>71</v>
      </c>
      <c r="C33" s="11" t="s">
        <v>8</v>
      </c>
      <c r="D33" s="11" t="s">
        <v>8</v>
      </c>
      <c r="E33" s="11" t="s">
        <v>36</v>
      </c>
      <c r="F33" s="11">
        <v>240</v>
      </c>
    </row>
    <row r="34" spans="1:6" x14ac:dyDescent="0.55000000000000004">
      <c r="A34" s="11" t="s">
        <v>44</v>
      </c>
      <c r="B34" s="11" t="s">
        <v>72</v>
      </c>
      <c r="C34" s="11" t="s">
        <v>8</v>
      </c>
      <c r="D34" s="11" t="s">
        <v>8</v>
      </c>
      <c r="E34" s="11" t="s">
        <v>36</v>
      </c>
      <c r="F34" s="11">
        <v>225</v>
      </c>
    </row>
    <row r="35" spans="1:6" x14ac:dyDescent="0.55000000000000004">
      <c r="A35" s="11" t="s">
        <v>44</v>
      </c>
      <c r="B35" s="11" t="s">
        <v>73</v>
      </c>
      <c r="C35" s="11" t="s">
        <v>8</v>
      </c>
      <c r="D35" s="11" t="s">
        <v>8</v>
      </c>
      <c r="E35" s="11" t="s">
        <v>36</v>
      </c>
      <c r="F35" s="11">
        <v>225</v>
      </c>
    </row>
    <row r="36" spans="1:6" x14ac:dyDescent="0.55000000000000004">
      <c r="A36" s="11" t="s">
        <v>51</v>
      </c>
      <c r="B36" s="11" t="s">
        <v>74</v>
      </c>
      <c r="C36" s="11" t="s">
        <v>8</v>
      </c>
      <c r="D36" s="11" t="s">
        <v>8</v>
      </c>
      <c r="E36" s="11" t="s">
        <v>36</v>
      </c>
      <c r="F36" s="11">
        <v>200</v>
      </c>
    </row>
    <row r="37" spans="1:6" x14ac:dyDescent="0.55000000000000004">
      <c r="A37" s="11" t="s">
        <v>44</v>
      </c>
      <c r="B37" s="11" t="s">
        <v>75</v>
      </c>
      <c r="C37" s="11" t="s">
        <v>8</v>
      </c>
      <c r="D37" s="11" t="s">
        <v>8</v>
      </c>
      <c r="E37" s="11" t="s">
        <v>36</v>
      </c>
      <c r="F37" s="11">
        <v>225</v>
      </c>
    </row>
    <row r="38" spans="1:6" x14ac:dyDescent="0.55000000000000004">
      <c r="A38" s="11" t="s">
        <v>44</v>
      </c>
      <c r="B38" s="11" t="s">
        <v>76</v>
      </c>
      <c r="C38" s="11" t="s">
        <v>8</v>
      </c>
      <c r="D38" s="11" t="s">
        <v>8</v>
      </c>
      <c r="E38" s="11" t="s">
        <v>36</v>
      </c>
      <c r="F38" s="11">
        <v>225</v>
      </c>
    </row>
    <row r="39" spans="1:6" x14ac:dyDescent="0.55000000000000004">
      <c r="A39" s="11" t="s">
        <v>44</v>
      </c>
      <c r="B39" s="11" t="s">
        <v>77</v>
      </c>
      <c r="C39" s="11" t="s">
        <v>8</v>
      </c>
      <c r="D39" s="11" t="s">
        <v>8</v>
      </c>
      <c r="E39" s="11" t="s">
        <v>36</v>
      </c>
      <c r="F39" s="11">
        <v>225</v>
      </c>
    </row>
    <row r="40" spans="1:6" x14ac:dyDescent="0.55000000000000004">
      <c r="A40" s="11" t="s">
        <v>42</v>
      </c>
      <c r="B40" s="11" t="s">
        <v>78</v>
      </c>
      <c r="C40" s="11" t="s">
        <v>8</v>
      </c>
      <c r="D40" s="11" t="s">
        <v>8</v>
      </c>
      <c r="E40" s="11" t="s">
        <v>36</v>
      </c>
      <c r="F40" s="11">
        <v>240</v>
      </c>
    </row>
    <row r="41" spans="1:6" x14ac:dyDescent="0.55000000000000004">
      <c r="A41" s="11" t="s">
        <v>42</v>
      </c>
      <c r="B41" s="11" t="s">
        <v>79</v>
      </c>
      <c r="C41" s="11" t="s">
        <v>8</v>
      </c>
      <c r="D41" s="11" t="s">
        <v>8</v>
      </c>
      <c r="E41" s="11" t="s">
        <v>36</v>
      </c>
      <c r="F41" s="11">
        <v>240</v>
      </c>
    </row>
    <row r="42" spans="1:6" x14ac:dyDescent="0.55000000000000004">
      <c r="A42" s="11" t="s">
        <v>51</v>
      </c>
      <c r="B42" s="11" t="s">
        <v>80</v>
      </c>
      <c r="C42" s="11" t="s">
        <v>8</v>
      </c>
      <c r="D42" s="11" t="s">
        <v>8</v>
      </c>
      <c r="E42" s="11" t="s">
        <v>36</v>
      </c>
      <c r="F42" s="11">
        <v>200</v>
      </c>
    </row>
    <row r="43" spans="1:6" x14ac:dyDescent="0.55000000000000004">
      <c r="A43" s="11" t="s">
        <v>44</v>
      </c>
      <c r="B43" s="11" t="s">
        <v>81</v>
      </c>
      <c r="C43" s="11" t="s">
        <v>8</v>
      </c>
      <c r="D43" s="11" t="s">
        <v>8</v>
      </c>
      <c r="E43" s="11" t="s">
        <v>36</v>
      </c>
      <c r="F43" s="11">
        <v>225</v>
      </c>
    </row>
    <row r="44" spans="1:6" x14ac:dyDescent="0.55000000000000004">
      <c r="A44" s="11" t="s">
        <v>44</v>
      </c>
      <c r="B44" s="11" t="s">
        <v>82</v>
      </c>
      <c r="C44" s="11" t="s">
        <v>8</v>
      </c>
      <c r="D44" s="11" t="s">
        <v>8</v>
      </c>
      <c r="E44" s="11" t="s">
        <v>36</v>
      </c>
      <c r="F44" s="11">
        <v>225</v>
      </c>
    </row>
    <row r="45" spans="1:6" x14ac:dyDescent="0.55000000000000004">
      <c r="A45" s="11" t="s">
        <v>44</v>
      </c>
      <c r="B45" s="11" t="s">
        <v>83</v>
      </c>
      <c r="C45" s="11" t="s">
        <v>8</v>
      </c>
      <c r="D45" s="11" t="s">
        <v>8</v>
      </c>
      <c r="E45" s="11" t="s">
        <v>36</v>
      </c>
      <c r="F45" s="11">
        <v>225</v>
      </c>
    </row>
    <row r="46" spans="1:6" x14ac:dyDescent="0.55000000000000004">
      <c r="A46" s="11" t="s">
        <v>51</v>
      </c>
      <c r="B46" s="11" t="s">
        <v>84</v>
      </c>
      <c r="C46" s="11" t="s">
        <v>8</v>
      </c>
      <c r="D46" s="11" t="s">
        <v>8</v>
      </c>
      <c r="E46" s="11" t="s">
        <v>36</v>
      </c>
      <c r="F46" s="11">
        <v>200</v>
      </c>
    </row>
    <row r="47" spans="1:6" x14ac:dyDescent="0.55000000000000004">
      <c r="A47" s="11" t="s">
        <v>44</v>
      </c>
      <c r="B47" s="11" t="s">
        <v>85</v>
      </c>
      <c r="C47" s="11" t="s">
        <v>8</v>
      </c>
      <c r="D47" s="11" t="s">
        <v>8</v>
      </c>
      <c r="E47" s="11" t="s">
        <v>36</v>
      </c>
      <c r="F47" s="11">
        <v>225</v>
      </c>
    </row>
    <row r="48" spans="1:6" x14ac:dyDescent="0.55000000000000004">
      <c r="A48" s="11" t="s">
        <v>42</v>
      </c>
      <c r="B48" s="11" t="s">
        <v>86</v>
      </c>
      <c r="C48" s="11" t="s">
        <v>8</v>
      </c>
      <c r="D48" s="11" t="s">
        <v>8</v>
      </c>
      <c r="E48" s="11" t="s">
        <v>36</v>
      </c>
      <c r="F48" s="11">
        <v>240</v>
      </c>
    </row>
    <row r="49" spans="1:6" x14ac:dyDescent="0.55000000000000004">
      <c r="A49" s="11" t="s">
        <v>44</v>
      </c>
      <c r="B49" s="11" t="s">
        <v>87</v>
      </c>
      <c r="C49" s="11" t="s">
        <v>8</v>
      </c>
      <c r="D49" s="11" t="s">
        <v>8</v>
      </c>
      <c r="E49" s="11" t="s">
        <v>36</v>
      </c>
      <c r="F49" s="11">
        <v>225</v>
      </c>
    </row>
    <row r="50" spans="1:6" x14ac:dyDescent="0.55000000000000004">
      <c r="A50" s="11" t="s">
        <v>44</v>
      </c>
      <c r="B50" s="11" t="s">
        <v>88</v>
      </c>
      <c r="C50" s="11" t="s">
        <v>8</v>
      </c>
      <c r="D50" s="11" t="s">
        <v>8</v>
      </c>
      <c r="E50" s="11" t="s">
        <v>36</v>
      </c>
      <c r="F50" s="11">
        <v>225</v>
      </c>
    </row>
    <row r="51" spans="1:6" x14ac:dyDescent="0.55000000000000004">
      <c r="A51" s="11" t="s">
        <v>44</v>
      </c>
      <c r="B51" s="11" t="s">
        <v>89</v>
      </c>
      <c r="C51" s="11" t="s">
        <v>8</v>
      </c>
      <c r="D51" s="11" t="s">
        <v>8</v>
      </c>
      <c r="E51" s="11" t="s">
        <v>36</v>
      </c>
      <c r="F51" s="11">
        <v>225</v>
      </c>
    </row>
    <row r="52" spans="1:6" x14ac:dyDescent="0.55000000000000004">
      <c r="A52" s="11" t="s">
        <v>44</v>
      </c>
      <c r="B52" s="11" t="s">
        <v>90</v>
      </c>
      <c r="C52" s="11" t="s">
        <v>8</v>
      </c>
      <c r="D52" s="11" t="s">
        <v>8</v>
      </c>
      <c r="E52" s="11" t="s">
        <v>36</v>
      </c>
      <c r="F52" s="11">
        <v>225</v>
      </c>
    </row>
    <row r="53" spans="1:6" x14ac:dyDescent="0.55000000000000004">
      <c r="A53" s="11" t="s">
        <v>51</v>
      </c>
      <c r="B53" s="11" t="s">
        <v>91</v>
      </c>
      <c r="C53" s="11" t="s">
        <v>8</v>
      </c>
      <c r="D53" s="11" t="s">
        <v>8</v>
      </c>
      <c r="E53" s="11" t="s">
        <v>36</v>
      </c>
      <c r="F53" s="11">
        <v>200</v>
      </c>
    </row>
    <row r="54" spans="1:6" x14ac:dyDescent="0.55000000000000004">
      <c r="A54" s="11" t="s">
        <v>92</v>
      </c>
      <c r="B54" s="11" t="s">
        <v>93</v>
      </c>
      <c r="C54" s="11" t="s">
        <v>8</v>
      </c>
      <c r="D54" s="11" t="s">
        <v>8</v>
      </c>
      <c r="E54" s="11" t="s">
        <v>36</v>
      </c>
      <c r="F54" s="11">
        <v>300</v>
      </c>
    </row>
    <row r="55" spans="1:6" x14ac:dyDescent="0.55000000000000004">
      <c r="A55" s="11" t="s">
        <v>44</v>
      </c>
      <c r="B55" s="11" t="s">
        <v>94</v>
      </c>
      <c r="C55" s="11" t="s">
        <v>8</v>
      </c>
      <c r="D55" s="11" t="s">
        <v>8</v>
      </c>
      <c r="E55" s="11" t="s">
        <v>36</v>
      </c>
      <c r="F55" s="11">
        <v>225</v>
      </c>
    </row>
    <row r="56" spans="1:6" x14ac:dyDescent="0.55000000000000004">
      <c r="A56" s="11" t="s">
        <v>44</v>
      </c>
      <c r="B56" s="11" t="s">
        <v>95</v>
      </c>
      <c r="C56" s="11" t="s">
        <v>8</v>
      </c>
      <c r="D56" s="11" t="s">
        <v>8</v>
      </c>
      <c r="E56" s="11" t="s">
        <v>36</v>
      </c>
      <c r="F56" s="11">
        <v>225</v>
      </c>
    </row>
    <row r="57" spans="1:6" x14ac:dyDescent="0.55000000000000004">
      <c r="A57" s="11" t="s">
        <v>44</v>
      </c>
      <c r="B57" s="11" t="s">
        <v>96</v>
      </c>
      <c r="C57" s="11" t="s">
        <v>8</v>
      </c>
      <c r="D57" s="11" t="s">
        <v>8</v>
      </c>
      <c r="E57" s="11" t="s">
        <v>36</v>
      </c>
      <c r="F57" s="11">
        <v>225</v>
      </c>
    </row>
    <row r="58" spans="1:6" x14ac:dyDescent="0.55000000000000004">
      <c r="A58" s="11" t="s">
        <v>44</v>
      </c>
      <c r="B58" s="11" t="s">
        <v>97</v>
      </c>
      <c r="C58" s="11" t="s">
        <v>8</v>
      </c>
      <c r="D58" s="11" t="s">
        <v>8</v>
      </c>
      <c r="E58" s="11" t="s">
        <v>36</v>
      </c>
      <c r="F58" s="11">
        <v>225</v>
      </c>
    </row>
    <row r="59" spans="1:6" x14ac:dyDescent="0.55000000000000004">
      <c r="A59" s="11" t="s">
        <v>44</v>
      </c>
      <c r="B59" s="11" t="s">
        <v>98</v>
      </c>
      <c r="C59" s="11" t="s">
        <v>8</v>
      </c>
      <c r="D59" s="11" t="s">
        <v>8</v>
      </c>
      <c r="E59" s="11" t="s">
        <v>36</v>
      </c>
      <c r="F59" s="11">
        <v>225</v>
      </c>
    </row>
    <row r="60" spans="1:6" x14ac:dyDescent="0.55000000000000004">
      <c r="A60" s="11" t="s">
        <v>44</v>
      </c>
      <c r="B60" s="11" t="s">
        <v>99</v>
      </c>
      <c r="C60" s="11" t="s">
        <v>8</v>
      </c>
      <c r="D60" s="11" t="s">
        <v>8</v>
      </c>
      <c r="E60" s="11" t="s">
        <v>36</v>
      </c>
      <c r="F60" s="11">
        <v>225</v>
      </c>
    </row>
    <row r="61" spans="1:6" x14ac:dyDescent="0.55000000000000004">
      <c r="A61" s="11" t="s">
        <v>44</v>
      </c>
      <c r="B61" s="11" t="s">
        <v>100</v>
      </c>
      <c r="C61" s="11" t="s">
        <v>8</v>
      </c>
      <c r="D61" s="11" t="s">
        <v>8</v>
      </c>
      <c r="E61" s="11" t="s">
        <v>36</v>
      </c>
      <c r="F61" s="11">
        <v>225</v>
      </c>
    </row>
    <row r="62" spans="1:6" x14ac:dyDescent="0.55000000000000004">
      <c r="A62" s="11" t="s">
        <v>44</v>
      </c>
      <c r="B62" s="11" t="s">
        <v>101</v>
      </c>
      <c r="C62" s="11" t="s">
        <v>8</v>
      </c>
      <c r="D62" s="11" t="s">
        <v>8</v>
      </c>
      <c r="E62" s="11" t="s">
        <v>36</v>
      </c>
      <c r="F62" s="11">
        <v>225</v>
      </c>
    </row>
    <row r="63" spans="1:6" x14ac:dyDescent="0.55000000000000004">
      <c r="A63" s="11" t="s">
        <v>44</v>
      </c>
      <c r="B63" s="11" t="s">
        <v>102</v>
      </c>
      <c r="C63" s="11" t="s">
        <v>8</v>
      </c>
      <c r="D63" s="11" t="s">
        <v>8</v>
      </c>
      <c r="E63" s="11" t="s">
        <v>36</v>
      </c>
      <c r="F63" s="11">
        <v>225</v>
      </c>
    </row>
    <row r="64" spans="1:6" x14ac:dyDescent="0.55000000000000004">
      <c r="A64" s="11" t="s">
        <v>42</v>
      </c>
      <c r="B64" s="11" t="s">
        <v>103</v>
      </c>
      <c r="C64" s="11" t="s">
        <v>8</v>
      </c>
      <c r="D64" s="11" t="s">
        <v>8</v>
      </c>
      <c r="E64" s="11" t="s">
        <v>36</v>
      </c>
      <c r="F64" s="11">
        <v>240</v>
      </c>
    </row>
    <row r="65" spans="1:6" x14ac:dyDescent="0.55000000000000004">
      <c r="A65" s="11" t="s">
        <v>42</v>
      </c>
      <c r="B65" s="11" t="s">
        <v>104</v>
      </c>
      <c r="C65" s="11" t="s">
        <v>8</v>
      </c>
      <c r="D65" s="11" t="s">
        <v>8</v>
      </c>
      <c r="E65" s="11" t="s">
        <v>36</v>
      </c>
      <c r="F65" s="11">
        <v>240</v>
      </c>
    </row>
    <row r="66" spans="1:6" x14ac:dyDescent="0.55000000000000004">
      <c r="A66" s="11" t="s">
        <v>42</v>
      </c>
      <c r="B66" s="11" t="s">
        <v>105</v>
      </c>
      <c r="C66" s="11" t="s">
        <v>8</v>
      </c>
      <c r="D66" s="11" t="s">
        <v>8</v>
      </c>
      <c r="E66" s="11" t="s">
        <v>36</v>
      </c>
      <c r="F66" s="11">
        <v>240</v>
      </c>
    </row>
    <row r="67" spans="1:6" x14ac:dyDescent="0.55000000000000004">
      <c r="A67" s="11" t="s">
        <v>106</v>
      </c>
      <c r="B67" s="11" t="s">
        <v>107</v>
      </c>
      <c r="C67" s="11" t="s">
        <v>8</v>
      </c>
      <c r="D67" s="11" t="s">
        <v>8</v>
      </c>
      <c r="E67" s="11" t="s">
        <v>36</v>
      </c>
      <c r="F67" s="11">
        <v>245</v>
      </c>
    </row>
    <row r="68" spans="1:6" x14ac:dyDescent="0.55000000000000004">
      <c r="A68" s="11" t="s">
        <v>44</v>
      </c>
      <c r="B68" s="11" t="s">
        <v>108</v>
      </c>
      <c r="C68" s="11" t="s">
        <v>8</v>
      </c>
      <c r="D68" s="11" t="s">
        <v>8</v>
      </c>
      <c r="E68" s="11" t="s">
        <v>36</v>
      </c>
      <c r="F68" s="11">
        <v>225</v>
      </c>
    </row>
    <row r="69" spans="1:6" x14ac:dyDescent="0.55000000000000004">
      <c r="A69" s="11" t="s">
        <v>44</v>
      </c>
      <c r="B69" s="11" t="s">
        <v>109</v>
      </c>
      <c r="C69" s="11" t="s">
        <v>8</v>
      </c>
      <c r="D69" s="11" t="s">
        <v>8</v>
      </c>
      <c r="E69" s="11" t="s">
        <v>36</v>
      </c>
      <c r="F69" s="11">
        <v>225</v>
      </c>
    </row>
    <row r="70" spans="1:6" x14ac:dyDescent="0.55000000000000004">
      <c r="A70" s="11" t="s">
        <v>44</v>
      </c>
      <c r="B70" s="11" t="s">
        <v>110</v>
      </c>
      <c r="C70" s="11" t="s">
        <v>8</v>
      </c>
      <c r="D70" s="11" t="s">
        <v>8</v>
      </c>
      <c r="E70" s="11" t="s">
        <v>36</v>
      </c>
      <c r="F70" s="11">
        <v>225</v>
      </c>
    </row>
    <row r="71" spans="1:6" x14ac:dyDescent="0.55000000000000004">
      <c r="A71" s="11" t="s">
        <v>44</v>
      </c>
      <c r="B71" s="11" t="s">
        <v>111</v>
      </c>
      <c r="C71" s="11" t="s">
        <v>8</v>
      </c>
      <c r="D71" s="11" t="s">
        <v>8</v>
      </c>
      <c r="E71" s="11" t="s">
        <v>36</v>
      </c>
      <c r="F71" s="11">
        <v>225</v>
      </c>
    </row>
    <row r="72" spans="1:6" x14ac:dyDescent="0.55000000000000004">
      <c r="A72" s="11" t="s">
        <v>44</v>
      </c>
      <c r="B72" s="11" t="s">
        <v>112</v>
      </c>
      <c r="C72" s="11" t="s">
        <v>8</v>
      </c>
      <c r="D72" s="11" t="s">
        <v>8</v>
      </c>
      <c r="E72" s="11" t="s">
        <v>36</v>
      </c>
      <c r="F72" s="11">
        <v>225</v>
      </c>
    </row>
    <row r="73" spans="1:6" x14ac:dyDescent="0.55000000000000004">
      <c r="A73" s="11" t="s">
        <v>42</v>
      </c>
      <c r="B73" s="11" t="s">
        <v>113</v>
      </c>
      <c r="C73" s="11" t="s">
        <v>8</v>
      </c>
      <c r="D73" s="11" t="s">
        <v>8</v>
      </c>
      <c r="E73" s="11" t="s">
        <v>36</v>
      </c>
      <c r="F73" s="11">
        <v>240</v>
      </c>
    </row>
    <row r="74" spans="1:6" x14ac:dyDescent="0.55000000000000004">
      <c r="A74" s="11" t="s">
        <v>42</v>
      </c>
      <c r="B74" s="11" t="s">
        <v>114</v>
      </c>
      <c r="C74" s="11" t="s">
        <v>8</v>
      </c>
      <c r="D74" s="11" t="s">
        <v>8</v>
      </c>
      <c r="E74" s="11" t="s">
        <v>36</v>
      </c>
      <c r="F74" s="11">
        <v>240</v>
      </c>
    </row>
    <row r="75" spans="1:6" x14ac:dyDescent="0.55000000000000004">
      <c r="A75" s="11" t="s">
        <v>44</v>
      </c>
      <c r="B75" s="11" t="s">
        <v>115</v>
      </c>
      <c r="C75" s="11" t="s">
        <v>8</v>
      </c>
      <c r="D75" s="11" t="s">
        <v>8</v>
      </c>
      <c r="E75" s="11" t="s">
        <v>36</v>
      </c>
      <c r="F75" s="11">
        <v>225</v>
      </c>
    </row>
    <row r="76" spans="1:6" x14ac:dyDescent="0.55000000000000004">
      <c r="A76" s="11" t="s">
        <v>44</v>
      </c>
      <c r="B76" s="11" t="s">
        <v>116</v>
      </c>
      <c r="C76" s="11" t="s">
        <v>8</v>
      </c>
      <c r="D76" s="11" t="s">
        <v>8</v>
      </c>
      <c r="E76" s="11" t="s">
        <v>36</v>
      </c>
      <c r="F76" s="11">
        <v>225</v>
      </c>
    </row>
    <row r="77" spans="1:6" x14ac:dyDescent="0.55000000000000004">
      <c r="A77" s="11" t="s">
        <v>44</v>
      </c>
      <c r="B77" s="11" t="s">
        <v>117</v>
      </c>
      <c r="C77" s="11" t="s">
        <v>8</v>
      </c>
      <c r="D77" s="11" t="s">
        <v>8</v>
      </c>
      <c r="E77" s="11" t="s">
        <v>36</v>
      </c>
      <c r="F77" s="11">
        <v>225</v>
      </c>
    </row>
    <row r="78" spans="1:6" x14ac:dyDescent="0.55000000000000004">
      <c r="A78" s="11" t="s">
        <v>44</v>
      </c>
      <c r="B78" s="11" t="s">
        <v>118</v>
      </c>
      <c r="C78" s="11" t="s">
        <v>8</v>
      </c>
      <c r="D78" s="11" t="s">
        <v>8</v>
      </c>
      <c r="E78" s="11" t="s">
        <v>36</v>
      </c>
      <c r="F78" s="11">
        <v>225</v>
      </c>
    </row>
    <row r="79" spans="1:6" x14ac:dyDescent="0.55000000000000004">
      <c r="A79" s="11" t="s">
        <v>44</v>
      </c>
      <c r="B79" s="11" t="s">
        <v>119</v>
      </c>
      <c r="C79" s="11" t="s">
        <v>8</v>
      </c>
      <c r="D79" s="11" t="s">
        <v>8</v>
      </c>
      <c r="E79" s="11" t="s">
        <v>36</v>
      </c>
      <c r="F79" s="11">
        <v>225</v>
      </c>
    </row>
    <row r="80" spans="1:6" x14ac:dyDescent="0.55000000000000004">
      <c r="A80" s="11" t="s">
        <v>51</v>
      </c>
      <c r="B80" s="11" t="s">
        <v>120</v>
      </c>
      <c r="C80" s="11" t="s">
        <v>8</v>
      </c>
      <c r="D80" s="11" t="s">
        <v>8</v>
      </c>
      <c r="E80" s="11" t="s">
        <v>36</v>
      </c>
      <c r="F80" s="11">
        <v>200</v>
      </c>
    </row>
    <row r="81" spans="1:6" x14ac:dyDescent="0.55000000000000004">
      <c r="A81" s="11" t="s">
        <v>44</v>
      </c>
      <c r="B81" s="11" t="s">
        <v>121</v>
      </c>
      <c r="C81" s="11" t="s">
        <v>8</v>
      </c>
      <c r="D81" s="11" t="s">
        <v>8</v>
      </c>
      <c r="E81" s="11" t="s">
        <v>36</v>
      </c>
      <c r="F81" s="11">
        <v>225</v>
      </c>
    </row>
    <row r="82" spans="1:6" x14ac:dyDescent="0.55000000000000004">
      <c r="A82" s="11" t="s">
        <v>106</v>
      </c>
      <c r="B82" s="11" t="s">
        <v>122</v>
      </c>
      <c r="C82" s="11" t="s">
        <v>8</v>
      </c>
      <c r="D82" s="11" t="s">
        <v>8</v>
      </c>
      <c r="E82" s="11" t="s">
        <v>36</v>
      </c>
      <c r="F82" s="11">
        <v>245</v>
      </c>
    </row>
    <row r="83" spans="1:6" x14ac:dyDescent="0.55000000000000004">
      <c r="A83" s="11" t="s">
        <v>123</v>
      </c>
      <c r="B83" s="11" t="s">
        <v>124</v>
      </c>
      <c r="C83" s="11" t="s">
        <v>8</v>
      </c>
      <c r="D83" s="11" t="s">
        <v>8</v>
      </c>
      <c r="E83" s="11" t="s">
        <v>36</v>
      </c>
      <c r="F83" s="11">
        <v>245</v>
      </c>
    </row>
    <row r="84" spans="1:6" x14ac:dyDescent="0.55000000000000004">
      <c r="A84" s="11" t="s">
        <v>125</v>
      </c>
      <c r="B84" s="11" t="s">
        <v>126</v>
      </c>
      <c r="C84" s="11" t="s">
        <v>8</v>
      </c>
      <c r="D84" s="11" t="s">
        <v>8</v>
      </c>
      <c r="E84" s="11" t="s">
        <v>36</v>
      </c>
      <c r="F84" s="11">
        <v>200</v>
      </c>
    </row>
    <row r="85" spans="1:6" x14ac:dyDescent="0.55000000000000004">
      <c r="A85" s="11" t="s">
        <v>125</v>
      </c>
      <c r="B85" s="11" t="s">
        <v>127</v>
      </c>
      <c r="C85" s="11" t="s">
        <v>8</v>
      </c>
      <c r="D85" s="11" t="s">
        <v>8</v>
      </c>
      <c r="E85" s="11" t="s">
        <v>36</v>
      </c>
      <c r="F85" s="11">
        <v>200</v>
      </c>
    </row>
    <row r="86" spans="1:6" x14ac:dyDescent="0.55000000000000004">
      <c r="A86" s="11" t="s">
        <v>125</v>
      </c>
      <c r="B86" s="11" t="s">
        <v>128</v>
      </c>
      <c r="C86" s="11" t="s">
        <v>8</v>
      </c>
      <c r="D86" s="11" t="s">
        <v>8</v>
      </c>
      <c r="E86" s="11" t="s">
        <v>36</v>
      </c>
      <c r="F86" s="11">
        <v>240</v>
      </c>
    </row>
    <row r="87" spans="1:6" x14ac:dyDescent="0.55000000000000004">
      <c r="A87" s="11" t="s">
        <v>125</v>
      </c>
      <c r="B87" s="11" t="s">
        <v>129</v>
      </c>
      <c r="C87" s="11" t="s">
        <v>8</v>
      </c>
      <c r="D87" s="11" t="s">
        <v>8</v>
      </c>
      <c r="E87" s="11" t="s">
        <v>36</v>
      </c>
      <c r="F87" s="11">
        <v>240</v>
      </c>
    </row>
    <row r="88" spans="1:6" x14ac:dyDescent="0.55000000000000004">
      <c r="A88" s="11" t="s">
        <v>125</v>
      </c>
      <c r="B88" s="11" t="s">
        <v>130</v>
      </c>
      <c r="C88" s="11" t="s">
        <v>8</v>
      </c>
      <c r="D88" s="11" t="s">
        <v>8</v>
      </c>
      <c r="E88" s="11" t="s">
        <v>36</v>
      </c>
      <c r="F88" s="11">
        <v>240</v>
      </c>
    </row>
    <row r="89" spans="1:6" x14ac:dyDescent="0.55000000000000004">
      <c r="A89" s="11" t="s">
        <v>131</v>
      </c>
      <c r="B89" s="11" t="s">
        <v>132</v>
      </c>
      <c r="C89" s="11" t="s">
        <v>8</v>
      </c>
      <c r="D89" s="11" t="s">
        <v>8</v>
      </c>
      <c r="E89" s="11" t="s">
        <v>36</v>
      </c>
      <c r="F89" s="11">
        <v>230</v>
      </c>
    </row>
    <row r="90" spans="1:6" x14ac:dyDescent="0.55000000000000004">
      <c r="A90" s="11" t="s">
        <v>125</v>
      </c>
      <c r="B90" s="11" t="s">
        <v>133</v>
      </c>
      <c r="C90" s="11" t="s">
        <v>8</v>
      </c>
      <c r="D90" s="11" t="s">
        <v>8</v>
      </c>
      <c r="E90" s="11" t="s">
        <v>36</v>
      </c>
      <c r="F90" s="11">
        <v>240</v>
      </c>
    </row>
    <row r="91" spans="1:6" x14ac:dyDescent="0.55000000000000004">
      <c r="A91" s="11" t="s">
        <v>125</v>
      </c>
      <c r="B91" s="11" t="s">
        <v>134</v>
      </c>
      <c r="C91" s="11" t="s">
        <v>8</v>
      </c>
      <c r="D91" s="11" t="s">
        <v>8</v>
      </c>
      <c r="E91" s="11" t="s">
        <v>36</v>
      </c>
      <c r="F91" s="11">
        <v>240</v>
      </c>
    </row>
    <row r="92" spans="1:6" x14ac:dyDescent="0.55000000000000004">
      <c r="A92" s="11" t="s">
        <v>125</v>
      </c>
      <c r="B92" s="11" t="s">
        <v>135</v>
      </c>
      <c r="C92" s="11" t="s">
        <v>8</v>
      </c>
      <c r="D92" s="11" t="s">
        <v>8</v>
      </c>
      <c r="E92" s="11" t="s">
        <v>36</v>
      </c>
      <c r="F92" s="11">
        <v>240</v>
      </c>
    </row>
    <row r="93" spans="1:6" x14ac:dyDescent="0.55000000000000004">
      <c r="A93" s="11" t="s">
        <v>125</v>
      </c>
      <c r="B93" s="11" t="s">
        <v>136</v>
      </c>
      <c r="C93" s="11" t="s">
        <v>8</v>
      </c>
      <c r="D93" s="11" t="s">
        <v>8</v>
      </c>
      <c r="E93" s="11" t="s">
        <v>36</v>
      </c>
      <c r="F93" s="11">
        <v>240</v>
      </c>
    </row>
    <row r="94" spans="1:6" x14ac:dyDescent="0.55000000000000004">
      <c r="A94" s="11" t="s">
        <v>125</v>
      </c>
      <c r="B94" s="11" t="s">
        <v>137</v>
      </c>
      <c r="C94" s="11" t="s">
        <v>8</v>
      </c>
      <c r="D94" s="11" t="s">
        <v>8</v>
      </c>
      <c r="E94" s="11" t="s">
        <v>36</v>
      </c>
      <c r="F94" s="11">
        <v>240</v>
      </c>
    </row>
    <row r="95" spans="1:6" x14ac:dyDescent="0.55000000000000004">
      <c r="A95" s="11" t="s">
        <v>125</v>
      </c>
      <c r="B95" s="11" t="s">
        <v>138</v>
      </c>
      <c r="C95" s="11" t="s">
        <v>8</v>
      </c>
      <c r="D95" s="11" t="s">
        <v>8</v>
      </c>
      <c r="E95" s="11" t="s">
        <v>36</v>
      </c>
      <c r="F95" s="11">
        <v>240</v>
      </c>
    </row>
    <row r="96" spans="1:6" x14ac:dyDescent="0.55000000000000004">
      <c r="A96" s="11" t="s">
        <v>125</v>
      </c>
      <c r="B96" s="11" t="s">
        <v>139</v>
      </c>
      <c r="C96" s="11" t="s">
        <v>8</v>
      </c>
      <c r="D96" s="11" t="s">
        <v>8</v>
      </c>
      <c r="E96" s="11" t="s">
        <v>36</v>
      </c>
      <c r="F96" s="11">
        <v>240</v>
      </c>
    </row>
    <row r="97" spans="1:6" x14ac:dyDescent="0.55000000000000004">
      <c r="A97" s="11" t="s">
        <v>125</v>
      </c>
      <c r="B97" s="11" t="s">
        <v>140</v>
      </c>
      <c r="C97" s="11" t="s">
        <v>8</v>
      </c>
      <c r="D97" s="11" t="s">
        <v>8</v>
      </c>
      <c r="E97" s="11" t="s">
        <v>36</v>
      </c>
      <c r="F97" s="11">
        <v>240</v>
      </c>
    </row>
    <row r="98" spans="1:6" x14ac:dyDescent="0.55000000000000004">
      <c r="A98" s="11" t="s">
        <v>125</v>
      </c>
      <c r="B98" s="11" t="s">
        <v>141</v>
      </c>
      <c r="C98" s="11" t="s">
        <v>8</v>
      </c>
      <c r="D98" s="11" t="s">
        <v>8</v>
      </c>
      <c r="E98" s="11" t="s">
        <v>36</v>
      </c>
      <c r="F98" s="11">
        <v>240</v>
      </c>
    </row>
    <row r="99" spans="1:6" x14ac:dyDescent="0.55000000000000004">
      <c r="A99" s="11" t="s">
        <v>125</v>
      </c>
      <c r="B99" s="11" t="s">
        <v>142</v>
      </c>
      <c r="C99" s="11" t="s">
        <v>8</v>
      </c>
      <c r="D99" s="11" t="s">
        <v>8</v>
      </c>
      <c r="E99" s="11" t="s">
        <v>36</v>
      </c>
      <c r="F99" s="11">
        <v>240</v>
      </c>
    </row>
    <row r="100" spans="1:6" x14ac:dyDescent="0.55000000000000004">
      <c r="A100" s="11" t="s">
        <v>125</v>
      </c>
      <c r="B100" s="11" t="s">
        <v>143</v>
      </c>
      <c r="C100" s="11" t="s">
        <v>8</v>
      </c>
      <c r="D100" s="11" t="s">
        <v>8</v>
      </c>
      <c r="E100" s="11" t="s">
        <v>36</v>
      </c>
      <c r="F100" s="11">
        <v>240</v>
      </c>
    </row>
    <row r="101" spans="1:6" x14ac:dyDescent="0.55000000000000004">
      <c r="A101" s="11" t="s">
        <v>125</v>
      </c>
      <c r="B101" s="11" t="s">
        <v>144</v>
      </c>
      <c r="C101" s="11" t="s">
        <v>8</v>
      </c>
      <c r="D101" s="11" t="s">
        <v>8</v>
      </c>
      <c r="E101" s="11" t="s">
        <v>36</v>
      </c>
      <c r="F101" s="11">
        <v>240</v>
      </c>
    </row>
    <row r="102" spans="1:6" x14ac:dyDescent="0.55000000000000004">
      <c r="A102" s="11" t="s">
        <v>125</v>
      </c>
      <c r="B102" s="11" t="s">
        <v>145</v>
      </c>
      <c r="C102" s="11" t="s">
        <v>8</v>
      </c>
      <c r="D102" s="11" t="s">
        <v>8</v>
      </c>
      <c r="E102" s="11" t="s">
        <v>36</v>
      </c>
      <c r="F102" s="11">
        <v>240</v>
      </c>
    </row>
    <row r="103" spans="1:6" x14ac:dyDescent="0.55000000000000004">
      <c r="A103" s="11" t="s">
        <v>125</v>
      </c>
      <c r="B103" s="11" t="s">
        <v>146</v>
      </c>
      <c r="C103" s="11" t="s">
        <v>8</v>
      </c>
      <c r="D103" s="11" t="s">
        <v>8</v>
      </c>
      <c r="E103" s="11" t="s">
        <v>36</v>
      </c>
      <c r="F103" s="11">
        <v>240</v>
      </c>
    </row>
    <row r="104" spans="1:6" x14ac:dyDescent="0.55000000000000004">
      <c r="A104" s="11" t="s">
        <v>125</v>
      </c>
      <c r="B104" s="11" t="s">
        <v>147</v>
      </c>
      <c r="C104" s="11" t="s">
        <v>8</v>
      </c>
      <c r="D104" s="11" t="s">
        <v>8</v>
      </c>
      <c r="E104" s="11" t="s">
        <v>36</v>
      </c>
      <c r="F104" s="11">
        <v>240</v>
      </c>
    </row>
    <row r="105" spans="1:6" x14ac:dyDescent="0.55000000000000004">
      <c r="A105" s="11" t="s">
        <v>125</v>
      </c>
      <c r="B105" s="11" t="s">
        <v>148</v>
      </c>
      <c r="C105" s="11" t="s">
        <v>8</v>
      </c>
      <c r="D105" s="11" t="s">
        <v>8</v>
      </c>
      <c r="E105" s="11" t="s">
        <v>36</v>
      </c>
      <c r="F105" s="11">
        <v>240</v>
      </c>
    </row>
    <row r="106" spans="1:6" x14ac:dyDescent="0.55000000000000004">
      <c r="A106" s="11" t="s">
        <v>125</v>
      </c>
      <c r="B106" s="11" t="s">
        <v>149</v>
      </c>
      <c r="C106" s="11" t="s">
        <v>8</v>
      </c>
      <c r="D106" s="11" t="s">
        <v>8</v>
      </c>
      <c r="E106" s="11" t="s">
        <v>36</v>
      </c>
      <c r="F106" s="11">
        <v>240</v>
      </c>
    </row>
    <row r="107" spans="1:6" x14ac:dyDescent="0.55000000000000004">
      <c r="A107" s="11" t="s">
        <v>125</v>
      </c>
      <c r="B107" s="11" t="s">
        <v>150</v>
      </c>
      <c r="C107" s="11" t="s">
        <v>8</v>
      </c>
      <c r="D107" s="11" t="s">
        <v>8</v>
      </c>
      <c r="E107" s="11" t="s">
        <v>36</v>
      </c>
      <c r="F107" s="11">
        <v>240</v>
      </c>
    </row>
    <row r="108" spans="1:6" x14ac:dyDescent="0.55000000000000004">
      <c r="A108" s="11" t="s">
        <v>125</v>
      </c>
      <c r="B108" s="11" t="s">
        <v>151</v>
      </c>
      <c r="C108" s="11" t="s">
        <v>8</v>
      </c>
      <c r="D108" s="11" t="s">
        <v>8</v>
      </c>
      <c r="E108" s="11" t="s">
        <v>36</v>
      </c>
      <c r="F108" s="11">
        <v>240</v>
      </c>
    </row>
    <row r="109" spans="1:6" x14ac:dyDescent="0.55000000000000004">
      <c r="A109" s="11" t="s">
        <v>125</v>
      </c>
      <c r="B109" s="11" t="s">
        <v>152</v>
      </c>
      <c r="C109" s="11" t="s">
        <v>8</v>
      </c>
      <c r="D109" s="11" t="s">
        <v>8</v>
      </c>
      <c r="E109" s="11" t="s">
        <v>36</v>
      </c>
      <c r="F109" s="11">
        <v>240</v>
      </c>
    </row>
    <row r="110" spans="1:6" x14ac:dyDescent="0.55000000000000004">
      <c r="A110" s="11" t="s">
        <v>125</v>
      </c>
      <c r="B110" s="11" t="s">
        <v>153</v>
      </c>
      <c r="C110" s="11" t="s">
        <v>8</v>
      </c>
      <c r="D110" s="11" t="s">
        <v>8</v>
      </c>
      <c r="E110" s="11" t="s">
        <v>36</v>
      </c>
      <c r="F110" s="11">
        <v>240</v>
      </c>
    </row>
    <row r="111" spans="1:6" x14ac:dyDescent="0.55000000000000004">
      <c r="A111" s="11" t="s">
        <v>125</v>
      </c>
      <c r="B111" s="11" t="s">
        <v>154</v>
      </c>
      <c r="C111" s="11" t="s">
        <v>8</v>
      </c>
      <c r="D111" s="11" t="s">
        <v>8</v>
      </c>
      <c r="E111" s="11" t="s">
        <v>36</v>
      </c>
      <c r="F111" s="11">
        <v>240</v>
      </c>
    </row>
    <row r="112" spans="1:6" x14ac:dyDescent="0.55000000000000004">
      <c r="A112" s="11" t="s">
        <v>125</v>
      </c>
      <c r="B112" s="11" t="s">
        <v>155</v>
      </c>
      <c r="C112" s="11" t="s">
        <v>8</v>
      </c>
      <c r="D112" s="11" t="s">
        <v>8</v>
      </c>
      <c r="E112" s="11" t="s">
        <v>36</v>
      </c>
      <c r="F112" s="11">
        <v>240</v>
      </c>
    </row>
    <row r="113" spans="1:6" x14ac:dyDescent="0.55000000000000004">
      <c r="A113" s="11" t="s">
        <v>125</v>
      </c>
      <c r="B113" s="11" t="s">
        <v>156</v>
      </c>
      <c r="C113" s="11" t="s">
        <v>8</v>
      </c>
      <c r="D113" s="11" t="s">
        <v>8</v>
      </c>
      <c r="E113" s="11" t="s">
        <v>36</v>
      </c>
      <c r="F113" s="11">
        <v>240</v>
      </c>
    </row>
    <row r="114" spans="1:6" x14ac:dyDescent="0.55000000000000004">
      <c r="A114" s="11" t="s">
        <v>125</v>
      </c>
      <c r="B114" s="11" t="s">
        <v>157</v>
      </c>
      <c r="C114" s="11" t="s">
        <v>8</v>
      </c>
      <c r="D114" s="11" t="s">
        <v>8</v>
      </c>
      <c r="E114" s="11" t="s">
        <v>36</v>
      </c>
      <c r="F114" s="11">
        <v>240</v>
      </c>
    </row>
    <row r="115" spans="1:6" x14ac:dyDescent="0.55000000000000004">
      <c r="A115" s="11" t="s">
        <v>125</v>
      </c>
      <c r="B115" s="11" t="s">
        <v>158</v>
      </c>
      <c r="C115" s="11" t="s">
        <v>8</v>
      </c>
      <c r="D115" s="11" t="s">
        <v>8</v>
      </c>
      <c r="E115" s="11" t="s">
        <v>36</v>
      </c>
      <c r="F115" s="11">
        <v>240</v>
      </c>
    </row>
    <row r="116" spans="1:6" x14ac:dyDescent="0.55000000000000004">
      <c r="A116" s="11" t="s">
        <v>125</v>
      </c>
      <c r="B116" s="11" t="s">
        <v>159</v>
      </c>
      <c r="C116" s="11" t="s">
        <v>8</v>
      </c>
      <c r="D116" s="11" t="s">
        <v>8</v>
      </c>
      <c r="E116" s="11" t="s">
        <v>36</v>
      </c>
      <c r="F116" s="11">
        <v>240</v>
      </c>
    </row>
    <row r="117" spans="1:6" x14ac:dyDescent="0.55000000000000004">
      <c r="A117" s="11" t="s">
        <v>125</v>
      </c>
      <c r="B117" s="11" t="s">
        <v>160</v>
      </c>
      <c r="C117" s="11" t="s">
        <v>8</v>
      </c>
      <c r="D117" s="11" t="s">
        <v>8</v>
      </c>
      <c r="E117" s="11" t="s">
        <v>36</v>
      </c>
      <c r="F117" s="11">
        <v>240</v>
      </c>
    </row>
    <row r="118" spans="1:6" x14ac:dyDescent="0.55000000000000004">
      <c r="A118" s="11" t="s">
        <v>161</v>
      </c>
      <c r="B118" s="11" t="s">
        <v>162</v>
      </c>
      <c r="C118" s="11" t="s">
        <v>8</v>
      </c>
      <c r="D118" s="11" t="s">
        <v>8</v>
      </c>
      <c r="E118" s="11" t="s">
        <v>36</v>
      </c>
      <c r="F118" s="11">
        <v>100</v>
      </c>
    </row>
    <row r="119" spans="1:6" x14ac:dyDescent="0.55000000000000004">
      <c r="A119" s="11" t="s">
        <v>161</v>
      </c>
      <c r="B119" s="11" t="s">
        <v>163</v>
      </c>
      <c r="C119" s="11" t="s">
        <v>8</v>
      </c>
      <c r="D119" s="11" t="s">
        <v>8</v>
      </c>
      <c r="E119" s="11" t="s">
        <v>36</v>
      </c>
      <c r="F119" s="11">
        <v>125</v>
      </c>
    </row>
    <row r="120" spans="1:6" x14ac:dyDescent="0.55000000000000004">
      <c r="A120" s="11" t="s">
        <v>161</v>
      </c>
      <c r="B120" s="11" t="s">
        <v>164</v>
      </c>
      <c r="C120" s="11" t="s">
        <v>8</v>
      </c>
      <c r="D120" s="11" t="s">
        <v>8</v>
      </c>
      <c r="E120" s="11" t="s">
        <v>36</v>
      </c>
      <c r="F120" s="11">
        <v>150</v>
      </c>
    </row>
    <row r="121" spans="1:6" x14ac:dyDescent="0.55000000000000004">
      <c r="A121" s="11" t="s">
        <v>161</v>
      </c>
      <c r="B121" s="11" t="s">
        <v>165</v>
      </c>
      <c r="C121" s="11" t="s">
        <v>8</v>
      </c>
      <c r="D121" s="11" t="s">
        <v>8</v>
      </c>
      <c r="E121" s="11" t="s">
        <v>36</v>
      </c>
      <c r="F121" s="11">
        <v>200</v>
      </c>
    </row>
    <row r="122" spans="1:6" x14ac:dyDescent="0.55000000000000004">
      <c r="A122" s="11" t="s">
        <v>161</v>
      </c>
      <c r="B122" s="11" t="s">
        <v>166</v>
      </c>
      <c r="C122" s="11" t="s">
        <v>8</v>
      </c>
      <c r="D122" s="11" t="s">
        <v>8</v>
      </c>
      <c r="E122" s="11" t="s">
        <v>36</v>
      </c>
      <c r="F122" s="11">
        <v>200</v>
      </c>
    </row>
    <row r="123" spans="1:6" x14ac:dyDescent="0.55000000000000004">
      <c r="A123" s="11" t="s">
        <v>161</v>
      </c>
      <c r="B123" s="11" t="s">
        <v>167</v>
      </c>
      <c r="C123" s="11" t="s">
        <v>8</v>
      </c>
      <c r="D123" s="11" t="s">
        <v>8</v>
      </c>
      <c r="E123" s="11" t="s">
        <v>36</v>
      </c>
      <c r="F123" s="11">
        <v>225</v>
      </c>
    </row>
    <row r="124" spans="1:6" x14ac:dyDescent="0.55000000000000004">
      <c r="A124" s="11" t="s">
        <v>161</v>
      </c>
      <c r="B124" s="11" t="s">
        <v>168</v>
      </c>
      <c r="C124" s="11" t="s">
        <v>8</v>
      </c>
      <c r="D124" s="11" t="s">
        <v>8</v>
      </c>
      <c r="E124" s="11" t="s">
        <v>36</v>
      </c>
      <c r="F124" s="11">
        <v>225</v>
      </c>
    </row>
    <row r="125" spans="1:6" x14ac:dyDescent="0.55000000000000004">
      <c r="A125" s="11" t="s">
        <v>161</v>
      </c>
      <c r="B125" s="11" t="s">
        <v>169</v>
      </c>
      <c r="C125" s="11" t="s">
        <v>8</v>
      </c>
      <c r="D125" s="11" t="s">
        <v>8</v>
      </c>
      <c r="E125" s="11" t="s">
        <v>36</v>
      </c>
      <c r="F125" s="11">
        <v>225</v>
      </c>
    </row>
    <row r="126" spans="1:6" x14ac:dyDescent="0.55000000000000004">
      <c r="A126" s="11" t="s">
        <v>161</v>
      </c>
      <c r="B126" s="11" t="s">
        <v>170</v>
      </c>
      <c r="C126" s="11" t="s">
        <v>8</v>
      </c>
      <c r="D126" s="11" t="s">
        <v>8</v>
      </c>
      <c r="E126" s="11" t="s">
        <v>36</v>
      </c>
      <c r="F126" s="11">
        <v>225</v>
      </c>
    </row>
    <row r="127" spans="1:6" x14ac:dyDescent="0.55000000000000004">
      <c r="A127" s="11" t="s">
        <v>161</v>
      </c>
      <c r="B127" s="11" t="s">
        <v>171</v>
      </c>
      <c r="C127" s="11" t="s">
        <v>8</v>
      </c>
      <c r="D127" s="11" t="s">
        <v>8</v>
      </c>
      <c r="E127" s="11" t="s">
        <v>36</v>
      </c>
      <c r="F127" s="11">
        <v>225</v>
      </c>
    </row>
    <row r="128" spans="1:6" x14ac:dyDescent="0.55000000000000004">
      <c r="A128" s="11" t="s">
        <v>161</v>
      </c>
      <c r="B128" s="11" t="s">
        <v>172</v>
      </c>
      <c r="C128" s="11" t="s">
        <v>8</v>
      </c>
      <c r="D128" s="11" t="s">
        <v>8</v>
      </c>
      <c r="E128" s="11" t="s">
        <v>36</v>
      </c>
      <c r="F128" s="11">
        <v>225</v>
      </c>
    </row>
    <row r="129" spans="1:6" x14ac:dyDescent="0.55000000000000004">
      <c r="A129" s="11" t="s">
        <v>161</v>
      </c>
      <c r="B129" s="11" t="s">
        <v>173</v>
      </c>
      <c r="C129" s="11" t="s">
        <v>8</v>
      </c>
      <c r="D129" s="11" t="s">
        <v>8</v>
      </c>
      <c r="E129" s="11" t="s">
        <v>36</v>
      </c>
      <c r="F129" s="11">
        <v>225</v>
      </c>
    </row>
    <row r="130" spans="1:6" x14ac:dyDescent="0.55000000000000004">
      <c r="A130" s="11" t="s">
        <v>161</v>
      </c>
      <c r="B130" s="11" t="s">
        <v>174</v>
      </c>
      <c r="C130" s="11" t="s">
        <v>8</v>
      </c>
      <c r="D130" s="11" t="s">
        <v>8</v>
      </c>
      <c r="E130" s="11" t="s">
        <v>36</v>
      </c>
      <c r="F130" s="11">
        <v>225</v>
      </c>
    </row>
    <row r="131" spans="1:6" x14ac:dyDescent="0.55000000000000004">
      <c r="A131" s="11" t="s">
        <v>161</v>
      </c>
      <c r="B131" s="11" t="s">
        <v>175</v>
      </c>
      <c r="C131" s="11" t="s">
        <v>8</v>
      </c>
      <c r="D131" s="11" t="s">
        <v>8</v>
      </c>
      <c r="E131" s="11" t="s">
        <v>36</v>
      </c>
      <c r="F131" s="11">
        <v>225</v>
      </c>
    </row>
    <row r="132" spans="1:6" x14ac:dyDescent="0.55000000000000004">
      <c r="A132" s="11" t="s">
        <v>161</v>
      </c>
      <c r="B132" s="11" t="s">
        <v>176</v>
      </c>
      <c r="C132" s="11" t="s">
        <v>8</v>
      </c>
      <c r="D132" s="11" t="s">
        <v>8</v>
      </c>
      <c r="E132" s="11" t="s">
        <v>36</v>
      </c>
      <c r="F132" s="11">
        <v>225</v>
      </c>
    </row>
    <row r="133" spans="1:6" x14ac:dyDescent="0.55000000000000004">
      <c r="A133" s="11" t="s">
        <v>161</v>
      </c>
      <c r="B133" s="11" t="s">
        <v>177</v>
      </c>
      <c r="C133" s="11" t="s">
        <v>8</v>
      </c>
      <c r="D133" s="11" t="s">
        <v>8</v>
      </c>
      <c r="E133" s="11" t="s">
        <v>36</v>
      </c>
      <c r="F133" s="11">
        <v>225</v>
      </c>
    </row>
    <row r="134" spans="1:6" x14ac:dyDescent="0.55000000000000004">
      <c r="A134" s="11" t="s">
        <v>161</v>
      </c>
      <c r="B134" s="11" t="s">
        <v>178</v>
      </c>
      <c r="C134" s="11" t="s">
        <v>8</v>
      </c>
      <c r="D134" s="11" t="s">
        <v>8</v>
      </c>
      <c r="E134" s="11" t="s">
        <v>36</v>
      </c>
      <c r="F134" s="11">
        <v>225</v>
      </c>
    </row>
    <row r="135" spans="1:6" x14ac:dyDescent="0.55000000000000004">
      <c r="A135" s="11" t="s">
        <v>161</v>
      </c>
      <c r="B135" s="11" t="s">
        <v>179</v>
      </c>
      <c r="C135" s="11" t="s">
        <v>8</v>
      </c>
      <c r="D135" s="11" t="s">
        <v>8</v>
      </c>
      <c r="E135" s="11" t="s">
        <v>36</v>
      </c>
      <c r="F135" s="11">
        <v>225</v>
      </c>
    </row>
    <row r="136" spans="1:6" x14ac:dyDescent="0.55000000000000004">
      <c r="A136" s="11" t="s">
        <v>161</v>
      </c>
      <c r="B136" s="11" t="s">
        <v>180</v>
      </c>
      <c r="C136" s="11" t="s">
        <v>8</v>
      </c>
      <c r="D136" s="11" t="s">
        <v>8</v>
      </c>
      <c r="E136" s="11" t="s">
        <v>36</v>
      </c>
      <c r="F136" s="11">
        <v>225</v>
      </c>
    </row>
    <row r="137" spans="1:6" x14ac:dyDescent="0.55000000000000004">
      <c r="A137" s="11" t="s">
        <v>161</v>
      </c>
      <c r="B137" s="11" t="s">
        <v>181</v>
      </c>
      <c r="C137" s="11" t="s">
        <v>8</v>
      </c>
      <c r="D137" s="11" t="s">
        <v>8</v>
      </c>
      <c r="E137" s="11" t="s">
        <v>36</v>
      </c>
      <c r="F137" s="11">
        <v>225</v>
      </c>
    </row>
    <row r="138" spans="1:6" x14ac:dyDescent="0.55000000000000004">
      <c r="A138" s="11" t="s">
        <v>161</v>
      </c>
      <c r="B138" s="11" t="s">
        <v>182</v>
      </c>
      <c r="C138" s="11" t="s">
        <v>8</v>
      </c>
      <c r="D138" s="11" t="s">
        <v>8</v>
      </c>
      <c r="E138" s="11" t="s">
        <v>36</v>
      </c>
      <c r="F138" s="11">
        <v>225</v>
      </c>
    </row>
    <row r="139" spans="1:6" x14ac:dyDescent="0.55000000000000004">
      <c r="A139" s="11" t="s">
        <v>183</v>
      </c>
      <c r="B139" s="11" t="s">
        <v>184</v>
      </c>
      <c r="C139" s="11" t="s">
        <v>8</v>
      </c>
      <c r="D139" s="11" t="s">
        <v>8</v>
      </c>
      <c r="E139" s="11" t="s">
        <v>36</v>
      </c>
      <c r="F139" s="11">
        <v>400</v>
      </c>
    </row>
    <row r="140" spans="1:6" x14ac:dyDescent="0.55000000000000004">
      <c r="A140" s="11" t="s">
        <v>161</v>
      </c>
      <c r="B140" s="11" t="s">
        <v>185</v>
      </c>
      <c r="C140" s="11" t="s">
        <v>8</v>
      </c>
      <c r="D140" s="11" t="s">
        <v>8</v>
      </c>
      <c r="E140" s="11" t="s">
        <v>36</v>
      </c>
      <c r="F140" s="11">
        <v>225</v>
      </c>
    </row>
    <row r="141" spans="1:6" x14ac:dyDescent="0.55000000000000004">
      <c r="A141" s="11" t="s">
        <v>161</v>
      </c>
      <c r="B141" s="11" t="s">
        <v>186</v>
      </c>
      <c r="C141" s="11" t="s">
        <v>8</v>
      </c>
      <c r="D141" s="11" t="s">
        <v>8</v>
      </c>
      <c r="E141" s="11" t="s">
        <v>36</v>
      </c>
      <c r="F141" s="11">
        <v>225</v>
      </c>
    </row>
    <row r="142" spans="1:6" x14ac:dyDescent="0.55000000000000004">
      <c r="A142" s="11" t="s">
        <v>161</v>
      </c>
      <c r="B142" s="11" t="s">
        <v>187</v>
      </c>
      <c r="C142" s="11" t="s">
        <v>8</v>
      </c>
      <c r="D142" s="11" t="s">
        <v>8</v>
      </c>
      <c r="E142" s="11" t="s">
        <v>36</v>
      </c>
      <c r="F142" s="11">
        <v>225</v>
      </c>
    </row>
    <row r="143" spans="1:6" x14ac:dyDescent="0.55000000000000004">
      <c r="A143" s="11" t="s">
        <v>161</v>
      </c>
      <c r="B143" s="11" t="s">
        <v>188</v>
      </c>
      <c r="C143" s="11" t="s">
        <v>8</v>
      </c>
      <c r="D143" s="11" t="s">
        <v>8</v>
      </c>
      <c r="E143" s="11" t="s">
        <v>36</v>
      </c>
      <c r="F143" s="11">
        <v>225</v>
      </c>
    </row>
    <row r="144" spans="1:6" x14ac:dyDescent="0.55000000000000004">
      <c r="A144" s="11" t="s">
        <v>161</v>
      </c>
      <c r="B144" s="11" t="s">
        <v>189</v>
      </c>
      <c r="C144" s="11" t="s">
        <v>8</v>
      </c>
      <c r="D144" s="11" t="s">
        <v>8</v>
      </c>
      <c r="E144" s="11" t="s">
        <v>36</v>
      </c>
      <c r="F144" s="11">
        <v>225</v>
      </c>
    </row>
    <row r="145" spans="1:6" x14ac:dyDescent="0.55000000000000004">
      <c r="A145" s="11" t="s">
        <v>161</v>
      </c>
      <c r="B145" s="11" t="s">
        <v>190</v>
      </c>
      <c r="C145" s="11" t="s">
        <v>8</v>
      </c>
      <c r="D145" s="11" t="s">
        <v>8</v>
      </c>
      <c r="E145" s="11" t="s">
        <v>36</v>
      </c>
      <c r="F145" s="11">
        <v>225</v>
      </c>
    </row>
    <row r="146" spans="1:6" x14ac:dyDescent="0.55000000000000004">
      <c r="A146" s="11" t="s">
        <v>161</v>
      </c>
      <c r="B146" s="11" t="s">
        <v>191</v>
      </c>
      <c r="C146" s="11" t="s">
        <v>8</v>
      </c>
      <c r="D146" s="11" t="s">
        <v>8</v>
      </c>
      <c r="E146" s="11" t="s">
        <v>36</v>
      </c>
      <c r="F146" s="11">
        <v>225</v>
      </c>
    </row>
    <row r="147" spans="1:6" x14ac:dyDescent="0.55000000000000004">
      <c r="A147" s="11" t="s">
        <v>161</v>
      </c>
      <c r="B147" s="11" t="s">
        <v>192</v>
      </c>
      <c r="C147" s="11" t="s">
        <v>8</v>
      </c>
      <c r="D147" s="11" t="s">
        <v>8</v>
      </c>
      <c r="E147" s="11" t="s">
        <v>36</v>
      </c>
      <c r="F147" s="11">
        <v>225</v>
      </c>
    </row>
    <row r="148" spans="1:6" x14ac:dyDescent="0.55000000000000004">
      <c r="A148" s="11" t="s">
        <v>161</v>
      </c>
      <c r="B148" s="11" t="s">
        <v>193</v>
      </c>
      <c r="C148" s="11" t="s">
        <v>8</v>
      </c>
      <c r="D148" s="11" t="s">
        <v>8</v>
      </c>
      <c r="E148" s="11" t="s">
        <v>36</v>
      </c>
      <c r="F148" s="11">
        <v>225</v>
      </c>
    </row>
    <row r="149" spans="1:6" x14ac:dyDescent="0.55000000000000004">
      <c r="A149" s="11" t="s">
        <v>161</v>
      </c>
      <c r="B149" s="11" t="s">
        <v>194</v>
      </c>
      <c r="C149" s="11" t="s">
        <v>8</v>
      </c>
      <c r="D149" s="11" t="s">
        <v>8</v>
      </c>
      <c r="E149" s="11" t="s">
        <v>36</v>
      </c>
      <c r="F149" s="11">
        <v>225</v>
      </c>
    </row>
    <row r="150" spans="1:6" x14ac:dyDescent="0.55000000000000004">
      <c r="A150" s="11" t="s">
        <v>161</v>
      </c>
      <c r="B150" s="11" t="s">
        <v>195</v>
      </c>
      <c r="C150" s="11" t="s">
        <v>8</v>
      </c>
      <c r="D150" s="11" t="s">
        <v>8</v>
      </c>
      <c r="E150" s="11" t="s">
        <v>36</v>
      </c>
      <c r="F150" s="11">
        <v>225</v>
      </c>
    </row>
    <row r="151" spans="1:6" x14ac:dyDescent="0.55000000000000004">
      <c r="A151" s="11" t="s">
        <v>183</v>
      </c>
      <c r="B151" s="11" t="s">
        <v>196</v>
      </c>
      <c r="C151" s="11" t="s">
        <v>8</v>
      </c>
      <c r="D151" s="11" t="s">
        <v>8</v>
      </c>
      <c r="E151" s="11" t="s">
        <v>36</v>
      </c>
      <c r="F151" s="11">
        <v>400</v>
      </c>
    </row>
    <row r="152" spans="1:6" x14ac:dyDescent="0.55000000000000004">
      <c r="A152" s="11" t="s">
        <v>161</v>
      </c>
      <c r="B152" s="11" t="s">
        <v>197</v>
      </c>
      <c r="C152" s="11" t="s">
        <v>8</v>
      </c>
      <c r="D152" s="11" t="s">
        <v>8</v>
      </c>
      <c r="E152" s="11" t="s">
        <v>36</v>
      </c>
      <c r="F152" s="11">
        <v>225</v>
      </c>
    </row>
    <row r="153" spans="1:6" x14ac:dyDescent="0.55000000000000004">
      <c r="A153" s="11" t="s">
        <v>161</v>
      </c>
      <c r="B153" s="11" t="s">
        <v>198</v>
      </c>
      <c r="C153" s="11" t="s">
        <v>8</v>
      </c>
      <c r="D153" s="11" t="s">
        <v>8</v>
      </c>
      <c r="E153" s="11" t="s">
        <v>36</v>
      </c>
      <c r="F153" s="11">
        <v>225</v>
      </c>
    </row>
    <row r="154" spans="1:6" x14ac:dyDescent="0.55000000000000004">
      <c r="A154" s="11" t="s">
        <v>161</v>
      </c>
      <c r="B154" s="11" t="s">
        <v>199</v>
      </c>
      <c r="C154" s="11" t="s">
        <v>8</v>
      </c>
      <c r="D154" s="11" t="s">
        <v>8</v>
      </c>
      <c r="E154" s="11" t="s">
        <v>36</v>
      </c>
      <c r="F154" s="11">
        <v>225</v>
      </c>
    </row>
    <row r="155" spans="1:6" x14ac:dyDescent="0.55000000000000004">
      <c r="A155" s="11" t="s">
        <v>161</v>
      </c>
      <c r="B155" s="11" t="s">
        <v>200</v>
      </c>
      <c r="C155" s="11" t="s">
        <v>8</v>
      </c>
      <c r="D155" s="11" t="s">
        <v>8</v>
      </c>
      <c r="E155" s="11" t="s">
        <v>36</v>
      </c>
      <c r="F155" s="11">
        <v>225</v>
      </c>
    </row>
    <row r="156" spans="1:6" x14ac:dyDescent="0.55000000000000004">
      <c r="A156" s="11" t="s">
        <v>161</v>
      </c>
      <c r="B156" s="11" t="s">
        <v>201</v>
      </c>
      <c r="C156" s="11" t="s">
        <v>8</v>
      </c>
      <c r="D156" s="11" t="s">
        <v>8</v>
      </c>
      <c r="E156" s="11" t="s">
        <v>36</v>
      </c>
      <c r="F156" s="11">
        <v>225</v>
      </c>
    </row>
    <row r="157" spans="1:6" x14ac:dyDescent="0.55000000000000004">
      <c r="A157" s="11" t="s">
        <v>161</v>
      </c>
      <c r="B157" s="11" t="s">
        <v>202</v>
      </c>
      <c r="C157" s="11" t="s">
        <v>8</v>
      </c>
      <c r="D157" s="11" t="s">
        <v>8</v>
      </c>
      <c r="E157" s="11" t="s">
        <v>36</v>
      </c>
      <c r="F157" s="11">
        <v>225</v>
      </c>
    </row>
    <row r="158" spans="1:6" x14ac:dyDescent="0.55000000000000004">
      <c r="A158" s="11" t="s">
        <v>161</v>
      </c>
      <c r="B158" s="11" t="s">
        <v>203</v>
      </c>
      <c r="C158" s="11" t="s">
        <v>8</v>
      </c>
      <c r="D158" s="11" t="s">
        <v>8</v>
      </c>
      <c r="E158" s="11" t="s">
        <v>36</v>
      </c>
      <c r="F158" s="11">
        <v>225</v>
      </c>
    </row>
    <row r="159" spans="1:6" x14ac:dyDescent="0.55000000000000004">
      <c r="A159" s="11" t="s">
        <v>161</v>
      </c>
      <c r="B159" s="11" t="s">
        <v>204</v>
      </c>
      <c r="C159" s="11" t="s">
        <v>8</v>
      </c>
      <c r="D159" s="11" t="s">
        <v>8</v>
      </c>
      <c r="E159" s="11" t="s">
        <v>36</v>
      </c>
      <c r="F159" s="11">
        <v>225</v>
      </c>
    </row>
    <row r="160" spans="1:6" x14ac:dyDescent="0.55000000000000004">
      <c r="A160" s="11" t="s">
        <v>161</v>
      </c>
      <c r="B160" s="11" t="s">
        <v>205</v>
      </c>
      <c r="C160" s="11" t="s">
        <v>8</v>
      </c>
      <c r="D160" s="11" t="s">
        <v>8</v>
      </c>
      <c r="E160" s="11" t="s">
        <v>36</v>
      </c>
      <c r="F160" s="11">
        <v>225</v>
      </c>
    </row>
    <row r="161" spans="1:6" x14ac:dyDescent="0.55000000000000004">
      <c r="A161" s="11" t="s">
        <v>161</v>
      </c>
      <c r="B161" s="11" t="s">
        <v>206</v>
      </c>
      <c r="C161" s="11" t="s">
        <v>8</v>
      </c>
      <c r="D161" s="11" t="s">
        <v>8</v>
      </c>
      <c r="E161" s="11" t="s">
        <v>36</v>
      </c>
      <c r="F161" s="11">
        <v>225</v>
      </c>
    </row>
    <row r="162" spans="1:6" x14ac:dyDescent="0.55000000000000004">
      <c r="A162" s="11" t="s">
        <v>161</v>
      </c>
      <c r="B162" s="11" t="s">
        <v>207</v>
      </c>
      <c r="C162" s="11" t="s">
        <v>8</v>
      </c>
      <c r="D162" s="11" t="s">
        <v>8</v>
      </c>
      <c r="E162" s="11" t="s">
        <v>36</v>
      </c>
      <c r="F162" s="11">
        <v>225</v>
      </c>
    </row>
    <row r="163" spans="1:6" x14ac:dyDescent="0.55000000000000004">
      <c r="A163" s="11" t="s">
        <v>161</v>
      </c>
      <c r="B163" s="11" t="s">
        <v>208</v>
      </c>
      <c r="C163" s="11" t="s">
        <v>8</v>
      </c>
      <c r="D163" s="11" t="s">
        <v>8</v>
      </c>
      <c r="E163" s="11" t="s">
        <v>36</v>
      </c>
      <c r="F163" s="11">
        <v>225</v>
      </c>
    </row>
    <row r="164" spans="1:6" x14ac:dyDescent="0.55000000000000004">
      <c r="A164" s="11" t="s">
        <v>161</v>
      </c>
      <c r="B164" s="11" t="s">
        <v>209</v>
      </c>
      <c r="C164" s="11" t="s">
        <v>8</v>
      </c>
      <c r="D164" s="11" t="s">
        <v>8</v>
      </c>
      <c r="E164" s="11" t="s">
        <v>36</v>
      </c>
      <c r="F164" s="11">
        <v>225</v>
      </c>
    </row>
    <row r="165" spans="1:6" x14ac:dyDescent="0.55000000000000004">
      <c r="A165" s="11" t="s">
        <v>161</v>
      </c>
      <c r="B165" s="11" t="s">
        <v>210</v>
      </c>
      <c r="C165" s="11" t="s">
        <v>8</v>
      </c>
      <c r="D165" s="11" t="s">
        <v>8</v>
      </c>
      <c r="E165" s="11" t="s">
        <v>36</v>
      </c>
      <c r="F165" s="11">
        <v>225</v>
      </c>
    </row>
    <row r="166" spans="1:6" x14ac:dyDescent="0.55000000000000004">
      <c r="A166" s="11" t="s">
        <v>161</v>
      </c>
      <c r="B166" s="11" t="s">
        <v>211</v>
      </c>
      <c r="C166" s="11" t="s">
        <v>8</v>
      </c>
      <c r="D166" s="11" t="s">
        <v>8</v>
      </c>
      <c r="E166" s="11" t="s">
        <v>36</v>
      </c>
      <c r="F166" s="11">
        <v>225</v>
      </c>
    </row>
    <row r="167" spans="1:6" x14ac:dyDescent="0.55000000000000004">
      <c r="A167" s="11" t="s">
        <v>161</v>
      </c>
      <c r="B167" s="11" t="s">
        <v>212</v>
      </c>
      <c r="C167" s="11" t="s">
        <v>8</v>
      </c>
      <c r="D167" s="11" t="s">
        <v>8</v>
      </c>
      <c r="E167" s="11" t="s">
        <v>36</v>
      </c>
      <c r="F167" s="11">
        <v>225</v>
      </c>
    </row>
    <row r="168" spans="1:6" x14ac:dyDescent="0.55000000000000004">
      <c r="A168" s="11" t="s">
        <v>213</v>
      </c>
      <c r="B168" s="11" t="s">
        <v>214</v>
      </c>
      <c r="C168" s="11" t="s">
        <v>8</v>
      </c>
      <c r="D168" s="11" t="s">
        <v>8</v>
      </c>
      <c r="E168" s="11" t="s">
        <v>36</v>
      </c>
      <c r="F168" s="11">
        <v>175</v>
      </c>
    </row>
    <row r="169" spans="1:6" x14ac:dyDescent="0.55000000000000004">
      <c r="A169" s="11" t="s">
        <v>213</v>
      </c>
      <c r="B169" s="11" t="s">
        <v>215</v>
      </c>
      <c r="C169" s="11" t="s">
        <v>8</v>
      </c>
      <c r="D169" s="11" t="s">
        <v>8</v>
      </c>
      <c r="E169" s="11" t="s">
        <v>36</v>
      </c>
      <c r="F169" s="11">
        <v>250</v>
      </c>
    </row>
    <row r="170" spans="1:6" x14ac:dyDescent="0.55000000000000004">
      <c r="A170" s="11" t="s">
        <v>213</v>
      </c>
      <c r="B170" s="11" t="s">
        <v>216</v>
      </c>
      <c r="C170" s="11" t="s">
        <v>8</v>
      </c>
      <c r="D170" s="11" t="s">
        <v>8</v>
      </c>
      <c r="E170" s="11" t="s">
        <v>36</v>
      </c>
      <c r="F170" s="11">
        <v>250</v>
      </c>
    </row>
    <row r="171" spans="1:6" x14ac:dyDescent="0.55000000000000004">
      <c r="A171" s="11" t="s">
        <v>213</v>
      </c>
      <c r="B171" s="11" t="s">
        <v>217</v>
      </c>
      <c r="C171" s="11" t="s">
        <v>8</v>
      </c>
      <c r="D171" s="11" t="s">
        <v>8</v>
      </c>
      <c r="E171" s="11" t="s">
        <v>36</v>
      </c>
      <c r="F171" s="11">
        <v>250</v>
      </c>
    </row>
    <row r="172" spans="1:6" x14ac:dyDescent="0.55000000000000004">
      <c r="A172" s="11" t="s">
        <v>213</v>
      </c>
      <c r="B172" s="11" t="s">
        <v>218</v>
      </c>
      <c r="C172" s="11" t="s">
        <v>8</v>
      </c>
      <c r="D172" s="11" t="s">
        <v>8</v>
      </c>
      <c r="E172" s="11" t="s">
        <v>36</v>
      </c>
      <c r="F172" s="11">
        <v>250</v>
      </c>
    </row>
    <row r="173" spans="1:6" x14ac:dyDescent="0.55000000000000004">
      <c r="A173" s="11" t="s">
        <v>219</v>
      </c>
      <c r="B173" s="11" t="s">
        <v>220</v>
      </c>
      <c r="C173" s="11" t="s">
        <v>8</v>
      </c>
      <c r="D173" s="11" t="s">
        <v>8</v>
      </c>
      <c r="E173" s="11" t="s">
        <v>36</v>
      </c>
      <c r="F173" s="11">
        <v>300</v>
      </c>
    </row>
    <row r="174" spans="1:6" x14ac:dyDescent="0.55000000000000004">
      <c r="A174" s="11" t="s">
        <v>219</v>
      </c>
      <c r="B174" s="11" t="s">
        <v>221</v>
      </c>
      <c r="C174" s="11" t="s">
        <v>8</v>
      </c>
      <c r="D174" s="11" t="s">
        <v>8</v>
      </c>
      <c r="E174" s="11" t="s">
        <v>36</v>
      </c>
      <c r="F174" s="11">
        <v>300</v>
      </c>
    </row>
    <row r="175" spans="1:6" x14ac:dyDescent="0.55000000000000004">
      <c r="A175" s="11" t="s">
        <v>219</v>
      </c>
      <c r="B175" s="11" t="s">
        <v>222</v>
      </c>
      <c r="C175" s="11" t="s">
        <v>8</v>
      </c>
      <c r="D175" s="11" t="s">
        <v>8</v>
      </c>
      <c r="E175" s="11" t="s">
        <v>36</v>
      </c>
      <c r="F175" s="11">
        <v>300</v>
      </c>
    </row>
    <row r="176" spans="1:6" x14ac:dyDescent="0.55000000000000004">
      <c r="A176" s="11" t="s">
        <v>219</v>
      </c>
      <c r="B176" s="11" t="s">
        <v>223</v>
      </c>
      <c r="C176" s="11" t="s">
        <v>8</v>
      </c>
      <c r="D176" s="11" t="s">
        <v>8</v>
      </c>
      <c r="E176" s="11" t="s">
        <v>36</v>
      </c>
      <c r="F176" s="11">
        <v>300</v>
      </c>
    </row>
    <row r="177" spans="1:6" x14ac:dyDescent="0.55000000000000004">
      <c r="A177" s="11" t="s">
        <v>219</v>
      </c>
      <c r="B177" s="11" t="s">
        <v>224</v>
      </c>
      <c r="C177" s="11" t="s">
        <v>8</v>
      </c>
      <c r="D177" s="11" t="s">
        <v>8</v>
      </c>
      <c r="E177" s="11" t="s">
        <v>36</v>
      </c>
      <c r="F177" s="11">
        <v>300</v>
      </c>
    </row>
    <row r="178" spans="1:6" x14ac:dyDescent="0.55000000000000004">
      <c r="A178" s="11" t="s">
        <v>225</v>
      </c>
      <c r="B178" s="11" t="s">
        <v>226</v>
      </c>
      <c r="C178" s="11" t="s">
        <v>8</v>
      </c>
      <c r="D178" s="11" t="s">
        <v>8</v>
      </c>
      <c r="E178" s="11" t="s">
        <v>36</v>
      </c>
      <c r="F178" s="11">
        <v>290</v>
      </c>
    </row>
    <row r="179" spans="1:6" x14ac:dyDescent="0.55000000000000004">
      <c r="A179" s="11" t="s">
        <v>227</v>
      </c>
      <c r="B179" s="11" t="s">
        <v>228</v>
      </c>
      <c r="C179" s="11" t="s">
        <v>8</v>
      </c>
      <c r="D179" s="11" t="s">
        <v>8</v>
      </c>
      <c r="E179" s="11" t="s">
        <v>36</v>
      </c>
      <c r="F179" s="11">
        <v>275</v>
      </c>
    </row>
    <row r="180" spans="1:6" x14ac:dyDescent="0.55000000000000004">
      <c r="A180" s="11" t="s">
        <v>229</v>
      </c>
      <c r="B180" s="11" t="s">
        <v>230</v>
      </c>
      <c r="C180" s="11" t="s">
        <v>8</v>
      </c>
      <c r="D180" s="11" t="s">
        <v>8</v>
      </c>
      <c r="E180" s="11" t="s">
        <v>36</v>
      </c>
      <c r="F180" s="11">
        <v>375</v>
      </c>
    </row>
    <row r="181" spans="1:6" x14ac:dyDescent="0.55000000000000004">
      <c r="A181" s="11" t="s">
        <v>229</v>
      </c>
      <c r="B181" s="11" t="s">
        <v>231</v>
      </c>
      <c r="C181" s="11" t="s">
        <v>8</v>
      </c>
      <c r="D181" s="11" t="s">
        <v>8</v>
      </c>
      <c r="E181" s="11" t="s">
        <v>36</v>
      </c>
      <c r="F181" s="11">
        <v>375</v>
      </c>
    </row>
    <row r="182" spans="1:6" x14ac:dyDescent="0.55000000000000004">
      <c r="A182" s="11" t="s">
        <v>219</v>
      </c>
      <c r="B182" s="11" t="s">
        <v>232</v>
      </c>
      <c r="C182" s="11" t="s">
        <v>8</v>
      </c>
      <c r="D182" s="11" t="s">
        <v>8</v>
      </c>
      <c r="E182" s="11" t="s">
        <v>36</v>
      </c>
      <c r="F182" s="11">
        <v>300</v>
      </c>
    </row>
    <row r="183" spans="1:6" x14ac:dyDescent="0.55000000000000004">
      <c r="A183" s="11" t="s">
        <v>229</v>
      </c>
      <c r="B183" s="11" t="s">
        <v>233</v>
      </c>
      <c r="C183" s="11" t="s">
        <v>8</v>
      </c>
      <c r="D183" s="11" t="s">
        <v>8</v>
      </c>
      <c r="E183" s="11" t="s">
        <v>36</v>
      </c>
      <c r="F183" s="11">
        <v>375</v>
      </c>
    </row>
    <row r="184" spans="1:6" x14ac:dyDescent="0.55000000000000004">
      <c r="A184" s="11" t="s">
        <v>229</v>
      </c>
      <c r="B184" s="11" t="s">
        <v>234</v>
      </c>
      <c r="C184" s="11" t="s">
        <v>8</v>
      </c>
      <c r="D184" s="11" t="s">
        <v>8</v>
      </c>
      <c r="E184" s="11" t="s">
        <v>36</v>
      </c>
      <c r="F184" s="11">
        <v>375</v>
      </c>
    </row>
    <row r="185" spans="1:6" x14ac:dyDescent="0.55000000000000004">
      <c r="A185" s="11" t="s">
        <v>229</v>
      </c>
      <c r="B185" s="11" t="s">
        <v>235</v>
      </c>
      <c r="C185" s="11" t="s">
        <v>8</v>
      </c>
      <c r="D185" s="11" t="s">
        <v>8</v>
      </c>
      <c r="E185" s="11" t="s">
        <v>36</v>
      </c>
      <c r="F185" s="11">
        <v>375</v>
      </c>
    </row>
    <row r="186" spans="1:6" x14ac:dyDescent="0.55000000000000004">
      <c r="A186" s="11" t="s">
        <v>236</v>
      </c>
      <c r="B186" s="11" t="s">
        <v>237</v>
      </c>
      <c r="C186" s="11" t="s">
        <v>8</v>
      </c>
      <c r="D186" s="11" t="s">
        <v>8</v>
      </c>
      <c r="E186" s="11" t="s">
        <v>36</v>
      </c>
      <c r="F186" s="11">
        <v>650</v>
      </c>
    </row>
    <row r="187" spans="1:6" x14ac:dyDescent="0.55000000000000004">
      <c r="A187" s="11" t="s">
        <v>236</v>
      </c>
      <c r="B187" s="11" t="s">
        <v>238</v>
      </c>
      <c r="C187" s="11" t="s">
        <v>8</v>
      </c>
      <c r="D187" s="11" t="s">
        <v>8</v>
      </c>
      <c r="E187" s="11" t="s">
        <v>36</v>
      </c>
      <c r="F187" s="11">
        <v>650</v>
      </c>
    </row>
    <row r="188" spans="1:6" x14ac:dyDescent="0.55000000000000004">
      <c r="A188" s="11" t="s">
        <v>236</v>
      </c>
      <c r="B188" s="11" t="s">
        <v>239</v>
      </c>
      <c r="C188" s="11" t="s">
        <v>8</v>
      </c>
      <c r="D188" s="11" t="s">
        <v>8</v>
      </c>
      <c r="E188" s="11" t="s">
        <v>36</v>
      </c>
      <c r="F188" s="11">
        <v>650</v>
      </c>
    </row>
    <row r="189" spans="1:6" x14ac:dyDescent="0.55000000000000004">
      <c r="A189" s="11" t="s">
        <v>236</v>
      </c>
      <c r="B189" s="11" t="s">
        <v>240</v>
      </c>
      <c r="C189" s="11" t="s">
        <v>8</v>
      </c>
      <c r="D189" s="11" t="s">
        <v>8</v>
      </c>
      <c r="E189" s="11" t="s">
        <v>36</v>
      </c>
      <c r="F189" s="11">
        <v>650</v>
      </c>
    </row>
    <row r="190" spans="1:6" x14ac:dyDescent="0.55000000000000004">
      <c r="A190" s="11" t="s">
        <v>236</v>
      </c>
      <c r="B190" s="11" t="s">
        <v>241</v>
      </c>
      <c r="C190" s="11" t="s">
        <v>8</v>
      </c>
      <c r="D190" s="11" t="s">
        <v>8</v>
      </c>
      <c r="E190" s="11" t="s">
        <v>36</v>
      </c>
      <c r="F190" s="11">
        <v>650</v>
      </c>
    </row>
    <row r="191" spans="1:6" x14ac:dyDescent="0.55000000000000004">
      <c r="A191" s="11" t="s">
        <v>236</v>
      </c>
      <c r="B191" s="11" t="s">
        <v>242</v>
      </c>
      <c r="C191" s="11" t="s">
        <v>8</v>
      </c>
      <c r="D191" s="11" t="s">
        <v>8</v>
      </c>
      <c r="E191" s="11" t="s">
        <v>36</v>
      </c>
      <c r="F191" s="11">
        <v>650</v>
      </c>
    </row>
    <row r="192" spans="1:6" x14ac:dyDescent="0.55000000000000004">
      <c r="A192" s="11" t="s">
        <v>236</v>
      </c>
      <c r="B192" s="11" t="s">
        <v>243</v>
      </c>
      <c r="C192" s="11" t="s">
        <v>8</v>
      </c>
      <c r="D192" s="11" t="s">
        <v>8</v>
      </c>
      <c r="E192" s="11" t="s">
        <v>36</v>
      </c>
      <c r="F192" s="11">
        <v>650</v>
      </c>
    </row>
    <row r="193" spans="1:6" x14ac:dyDescent="0.55000000000000004">
      <c r="A193" s="11" t="s">
        <v>236</v>
      </c>
      <c r="B193" s="11" t="s">
        <v>244</v>
      </c>
      <c r="C193" s="11" t="s">
        <v>8</v>
      </c>
      <c r="D193" s="11" t="s">
        <v>8</v>
      </c>
      <c r="E193" s="11" t="s">
        <v>36</v>
      </c>
      <c r="F193" s="11">
        <v>650</v>
      </c>
    </row>
    <row r="194" spans="1:6" x14ac:dyDescent="0.55000000000000004">
      <c r="A194" s="11" t="s">
        <v>236</v>
      </c>
      <c r="B194" s="11" t="s">
        <v>245</v>
      </c>
      <c r="C194" s="11" t="s">
        <v>8</v>
      </c>
      <c r="D194" s="11" t="s">
        <v>8</v>
      </c>
      <c r="E194" s="11" t="s">
        <v>36</v>
      </c>
      <c r="F194" s="11">
        <v>650</v>
      </c>
    </row>
    <row r="195" spans="1:6" x14ac:dyDescent="0.55000000000000004">
      <c r="A195" s="11" t="s">
        <v>236</v>
      </c>
      <c r="B195" s="11" t="s">
        <v>246</v>
      </c>
      <c r="C195" s="11" t="s">
        <v>8</v>
      </c>
      <c r="D195" s="11" t="s">
        <v>8</v>
      </c>
      <c r="E195" s="11" t="s">
        <v>36</v>
      </c>
      <c r="F195" s="11">
        <v>650</v>
      </c>
    </row>
    <row r="196" spans="1:6" x14ac:dyDescent="0.55000000000000004">
      <c r="A196" s="11" t="s">
        <v>236</v>
      </c>
      <c r="B196" s="11" t="s">
        <v>247</v>
      </c>
      <c r="C196" s="11" t="s">
        <v>8</v>
      </c>
      <c r="D196" s="11" t="s">
        <v>8</v>
      </c>
      <c r="E196" s="11" t="s">
        <v>36</v>
      </c>
      <c r="F196" s="11">
        <v>650</v>
      </c>
    </row>
    <row r="197" spans="1:6" x14ac:dyDescent="0.55000000000000004">
      <c r="A197" s="11" t="s">
        <v>236</v>
      </c>
      <c r="B197" s="11" t="s">
        <v>248</v>
      </c>
      <c r="C197" s="11" t="s">
        <v>8</v>
      </c>
      <c r="D197" s="11" t="s">
        <v>8</v>
      </c>
      <c r="E197" s="11" t="s">
        <v>36</v>
      </c>
      <c r="F197" s="11">
        <v>650</v>
      </c>
    </row>
    <row r="198" spans="1:6" x14ac:dyDescent="0.55000000000000004">
      <c r="A198" s="11" t="s">
        <v>236</v>
      </c>
      <c r="B198" s="11" t="s">
        <v>249</v>
      </c>
      <c r="C198" s="11" t="s">
        <v>8</v>
      </c>
      <c r="D198" s="11" t="s">
        <v>8</v>
      </c>
      <c r="E198" s="11" t="s">
        <v>36</v>
      </c>
      <c r="F198" s="11">
        <v>650</v>
      </c>
    </row>
    <row r="199" spans="1:6" x14ac:dyDescent="0.55000000000000004">
      <c r="A199" s="11" t="s">
        <v>236</v>
      </c>
      <c r="B199" s="11" t="s">
        <v>250</v>
      </c>
      <c r="C199" s="11" t="s">
        <v>8</v>
      </c>
      <c r="D199" s="11" t="s">
        <v>8</v>
      </c>
      <c r="E199" s="11" t="s">
        <v>36</v>
      </c>
      <c r="F199" s="11">
        <v>650</v>
      </c>
    </row>
    <row r="200" spans="1:6" x14ac:dyDescent="0.55000000000000004">
      <c r="A200" s="11" t="s">
        <v>236</v>
      </c>
      <c r="B200" s="11" t="s">
        <v>251</v>
      </c>
      <c r="C200" s="11" t="s">
        <v>8</v>
      </c>
      <c r="D200" s="11" t="s">
        <v>8</v>
      </c>
      <c r="E200" s="11" t="s">
        <v>36</v>
      </c>
      <c r="F200" s="11">
        <v>650</v>
      </c>
    </row>
    <row r="201" spans="1:6" x14ac:dyDescent="0.55000000000000004">
      <c r="A201" s="11" t="s">
        <v>236</v>
      </c>
      <c r="B201" s="11" t="s">
        <v>252</v>
      </c>
      <c r="C201" s="11" t="s">
        <v>8</v>
      </c>
      <c r="D201" s="11" t="s">
        <v>8</v>
      </c>
      <c r="E201" s="11" t="s">
        <v>36</v>
      </c>
      <c r="F201" s="11">
        <v>650</v>
      </c>
    </row>
    <row r="202" spans="1:6" x14ac:dyDescent="0.55000000000000004">
      <c r="A202" s="11" t="s">
        <v>236</v>
      </c>
      <c r="B202" s="11" t="s">
        <v>253</v>
      </c>
      <c r="C202" s="11" t="s">
        <v>8</v>
      </c>
      <c r="D202" s="11" t="s">
        <v>8</v>
      </c>
      <c r="E202" s="11" t="s">
        <v>36</v>
      </c>
      <c r="F202" s="11">
        <v>650</v>
      </c>
    </row>
    <row r="203" spans="1:6" x14ac:dyDescent="0.55000000000000004">
      <c r="A203" s="11" t="s">
        <v>236</v>
      </c>
      <c r="B203" s="11" t="s">
        <v>254</v>
      </c>
      <c r="C203" s="11" t="s">
        <v>8</v>
      </c>
      <c r="D203" s="11" t="s">
        <v>8</v>
      </c>
      <c r="E203" s="11" t="s">
        <v>36</v>
      </c>
      <c r="F203" s="11">
        <v>650</v>
      </c>
    </row>
    <row r="204" spans="1:6" x14ac:dyDescent="0.55000000000000004">
      <c r="A204" s="11" t="s">
        <v>236</v>
      </c>
      <c r="B204" s="11" t="s">
        <v>255</v>
      </c>
      <c r="C204" s="11" t="s">
        <v>8</v>
      </c>
      <c r="D204" s="11" t="s">
        <v>8</v>
      </c>
      <c r="E204" s="11" t="s">
        <v>36</v>
      </c>
      <c r="F204" s="11">
        <v>650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A2" sqref="A1:F15"/>
    </sheetView>
  </sheetViews>
  <sheetFormatPr defaultColWidth="44.05078125" defaultRowHeight="14.4" x14ac:dyDescent="0.55000000000000004"/>
  <cols>
    <col min="1" max="1" width="25.578125" bestFit="1" customWidth="1"/>
    <col min="2" max="2" width="17" bestFit="1" customWidth="1"/>
    <col min="3" max="3" width="13.62890625" bestFit="1" customWidth="1"/>
    <col min="4" max="4" width="17.20703125" bestFit="1" customWidth="1"/>
    <col min="5" max="5" width="17.734375" bestFit="1" customWidth="1"/>
    <col min="6" max="6" width="5.47265625" bestFit="1" customWidth="1"/>
  </cols>
  <sheetData>
    <row r="1" spans="1:6" ht="17.7" x14ac:dyDescent="0.6">
      <c r="A1" s="12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</row>
    <row r="2" spans="1:6" x14ac:dyDescent="0.55000000000000004">
      <c r="A2" s="11" t="s">
        <v>161</v>
      </c>
      <c r="B2" s="11" t="s">
        <v>208</v>
      </c>
      <c r="C2" s="11" t="s">
        <v>0</v>
      </c>
      <c r="D2" s="11" t="s">
        <v>8</v>
      </c>
      <c r="E2" s="11" t="s">
        <v>36</v>
      </c>
      <c r="F2" s="11">
        <v>225</v>
      </c>
    </row>
    <row r="3" spans="1:6" x14ac:dyDescent="0.55000000000000004">
      <c r="A3" s="11" t="s">
        <v>161</v>
      </c>
      <c r="B3" s="11" t="s">
        <v>209</v>
      </c>
      <c r="C3" s="11" t="s">
        <v>0</v>
      </c>
      <c r="D3" s="11" t="s">
        <v>8</v>
      </c>
      <c r="E3" s="11" t="s">
        <v>36</v>
      </c>
      <c r="F3" s="11">
        <v>225</v>
      </c>
    </row>
    <row r="4" spans="1:6" x14ac:dyDescent="0.55000000000000004">
      <c r="A4" s="11" t="s">
        <v>161</v>
      </c>
      <c r="B4" s="11" t="s">
        <v>210</v>
      </c>
      <c r="C4" s="11" t="s">
        <v>0</v>
      </c>
      <c r="D4" s="11" t="s">
        <v>8</v>
      </c>
      <c r="E4" s="11" t="s">
        <v>36</v>
      </c>
      <c r="F4" s="11">
        <v>225</v>
      </c>
    </row>
    <row r="5" spans="1:6" x14ac:dyDescent="0.55000000000000004">
      <c r="A5" s="11" t="s">
        <v>161</v>
      </c>
      <c r="B5" s="11" t="s">
        <v>211</v>
      </c>
      <c r="C5" s="11" t="s">
        <v>0</v>
      </c>
      <c r="D5" s="11" t="s">
        <v>8</v>
      </c>
      <c r="E5" s="11" t="s">
        <v>36</v>
      </c>
      <c r="F5" s="11">
        <v>225</v>
      </c>
    </row>
    <row r="6" spans="1:6" x14ac:dyDescent="0.55000000000000004">
      <c r="A6" s="11" t="s">
        <v>161</v>
      </c>
      <c r="B6" s="11" t="s">
        <v>212</v>
      </c>
      <c r="C6" s="11" t="s">
        <v>0</v>
      </c>
      <c r="D6" s="11" t="s">
        <v>8</v>
      </c>
      <c r="E6" s="11" t="s">
        <v>36</v>
      </c>
      <c r="F6" s="11">
        <v>225</v>
      </c>
    </row>
    <row r="7" spans="1:6" x14ac:dyDescent="0.55000000000000004">
      <c r="A7" s="11" t="s">
        <v>213</v>
      </c>
      <c r="B7" s="11" t="s">
        <v>214</v>
      </c>
      <c r="C7" s="11" t="s">
        <v>0</v>
      </c>
      <c r="D7" s="11" t="s">
        <v>8</v>
      </c>
      <c r="E7" s="11" t="s">
        <v>36</v>
      </c>
      <c r="F7" s="11">
        <v>175</v>
      </c>
    </row>
    <row r="8" spans="1:6" x14ac:dyDescent="0.55000000000000004">
      <c r="A8" s="11" t="s">
        <v>213</v>
      </c>
      <c r="B8" s="11" t="s">
        <v>215</v>
      </c>
      <c r="C8" s="11" t="s">
        <v>0</v>
      </c>
      <c r="D8" s="11" t="s">
        <v>8</v>
      </c>
      <c r="E8" s="11" t="s">
        <v>36</v>
      </c>
      <c r="F8" s="11">
        <v>250</v>
      </c>
    </row>
    <row r="9" spans="1:6" x14ac:dyDescent="0.55000000000000004">
      <c r="A9" s="11" t="s">
        <v>213</v>
      </c>
      <c r="B9" s="11" t="s">
        <v>216</v>
      </c>
      <c r="C9" s="11" t="s">
        <v>0</v>
      </c>
      <c r="D9" s="11" t="s">
        <v>8</v>
      </c>
      <c r="E9" s="11" t="s">
        <v>36</v>
      </c>
      <c r="F9" s="11">
        <v>250</v>
      </c>
    </row>
    <row r="10" spans="1:6" x14ac:dyDescent="0.55000000000000004">
      <c r="A10" s="11" t="s">
        <v>213</v>
      </c>
      <c r="B10" s="11" t="s">
        <v>217</v>
      </c>
      <c r="C10" s="11" t="s">
        <v>0</v>
      </c>
      <c r="D10" s="11" t="s">
        <v>8</v>
      </c>
      <c r="E10" s="11" t="s">
        <v>36</v>
      </c>
      <c r="F10" s="11">
        <v>250</v>
      </c>
    </row>
    <row r="11" spans="1:6" x14ac:dyDescent="0.55000000000000004">
      <c r="A11" s="11" t="s">
        <v>213</v>
      </c>
      <c r="B11" s="11" t="s">
        <v>218</v>
      </c>
      <c r="C11" s="11" t="s">
        <v>0</v>
      </c>
      <c r="D11" s="11" t="s">
        <v>8</v>
      </c>
      <c r="E11" s="11" t="s">
        <v>36</v>
      </c>
      <c r="F11" s="11">
        <v>250</v>
      </c>
    </row>
    <row r="12" spans="1:6" x14ac:dyDescent="0.55000000000000004">
      <c r="A12" s="11" t="s">
        <v>219</v>
      </c>
      <c r="B12" s="11" t="s">
        <v>220</v>
      </c>
      <c r="C12" s="11" t="s">
        <v>0</v>
      </c>
      <c r="D12" s="11" t="s">
        <v>8</v>
      </c>
      <c r="E12" s="11" t="s">
        <v>36</v>
      </c>
      <c r="F12" s="11">
        <v>300</v>
      </c>
    </row>
    <row r="13" spans="1:6" x14ac:dyDescent="0.55000000000000004">
      <c r="A13" s="11" t="s">
        <v>219</v>
      </c>
      <c r="B13" s="11" t="s">
        <v>221</v>
      </c>
      <c r="C13" s="11" t="s">
        <v>0</v>
      </c>
      <c r="D13" s="11" t="s">
        <v>8</v>
      </c>
      <c r="E13" s="11" t="s">
        <v>36</v>
      </c>
      <c r="F13" s="11">
        <v>300</v>
      </c>
    </row>
    <row r="14" spans="1:6" x14ac:dyDescent="0.55000000000000004">
      <c r="A14" s="11" t="s">
        <v>219</v>
      </c>
      <c r="B14" s="11" t="s">
        <v>222</v>
      </c>
      <c r="C14" s="11" t="s">
        <v>0</v>
      </c>
      <c r="D14" s="11" t="s">
        <v>8</v>
      </c>
      <c r="E14" s="11" t="s">
        <v>36</v>
      </c>
      <c r="F14" s="11">
        <v>300</v>
      </c>
    </row>
    <row r="15" spans="1:6" x14ac:dyDescent="0.55000000000000004">
      <c r="A15" s="11" t="s">
        <v>219</v>
      </c>
      <c r="B15" s="11" t="s">
        <v>223</v>
      </c>
      <c r="C15" s="11" t="s">
        <v>0</v>
      </c>
      <c r="D15" s="11" t="s">
        <v>8</v>
      </c>
      <c r="E15" s="11" t="s">
        <v>36</v>
      </c>
      <c r="F15" s="11">
        <v>300</v>
      </c>
    </row>
    <row r="16" spans="1:6" x14ac:dyDescent="0.55000000000000004">
      <c r="A16" s="11"/>
      <c r="B16" s="11"/>
      <c r="C16" s="11"/>
      <c r="D16" s="11"/>
      <c r="E16" s="11"/>
      <c r="F16" s="11"/>
    </row>
    <row r="17" spans="1:6" x14ac:dyDescent="0.55000000000000004">
      <c r="A17" s="11"/>
      <c r="B17" s="11"/>
      <c r="C17" s="11"/>
      <c r="D17" s="11"/>
      <c r="E17" s="11"/>
      <c r="F17" s="11"/>
    </row>
    <row r="18" spans="1:6" x14ac:dyDescent="0.55000000000000004">
      <c r="A18" s="11"/>
      <c r="B18" s="11"/>
      <c r="C18" s="11"/>
      <c r="D18" s="11"/>
      <c r="E18" s="11"/>
      <c r="F18" s="11"/>
    </row>
    <row r="19" spans="1:6" x14ac:dyDescent="0.55000000000000004">
      <c r="A19" s="11"/>
      <c r="B19" s="11"/>
      <c r="C19" s="11"/>
      <c r="D19" s="11"/>
      <c r="E19" s="11"/>
      <c r="F19" s="11"/>
    </row>
    <row r="20" spans="1:6" x14ac:dyDescent="0.55000000000000004">
      <c r="A20" s="11"/>
      <c r="B20" s="11"/>
      <c r="C20" s="11"/>
      <c r="D20" s="11"/>
      <c r="E20" s="11"/>
      <c r="F20" s="11"/>
    </row>
    <row r="21" spans="1:6" x14ac:dyDescent="0.55000000000000004">
      <c r="A21" s="11"/>
      <c r="B21" s="11"/>
      <c r="C21" s="11"/>
      <c r="D21" s="11"/>
      <c r="E21" s="11"/>
      <c r="F21" s="11"/>
    </row>
    <row r="22" spans="1:6" x14ac:dyDescent="0.55000000000000004">
      <c r="A22" s="11"/>
      <c r="B22" s="11"/>
      <c r="C22" s="11"/>
      <c r="D22" s="11"/>
      <c r="E22" s="11"/>
      <c r="F22" s="11"/>
    </row>
    <row r="23" spans="1:6" x14ac:dyDescent="0.55000000000000004">
      <c r="A23" s="11"/>
      <c r="B23" s="11"/>
      <c r="C23" s="11"/>
      <c r="D23" s="11"/>
      <c r="E23" s="11"/>
      <c r="F23" s="11"/>
    </row>
    <row r="24" spans="1:6" x14ac:dyDescent="0.55000000000000004">
      <c r="A24" s="11"/>
      <c r="B24" s="11"/>
      <c r="C24" s="11"/>
      <c r="D24" s="11"/>
      <c r="E24" s="11"/>
      <c r="F24" s="11"/>
    </row>
    <row r="25" spans="1:6" x14ac:dyDescent="0.55000000000000004">
      <c r="A25" s="11"/>
      <c r="B25" s="11"/>
      <c r="C25" s="11"/>
      <c r="D25" s="11"/>
      <c r="E25" s="11"/>
      <c r="F25" s="11"/>
    </row>
    <row r="26" spans="1:6" x14ac:dyDescent="0.55000000000000004">
      <c r="A26" s="11"/>
      <c r="B26" s="11"/>
      <c r="C26" s="11"/>
      <c r="D26" s="11"/>
      <c r="E26" s="11"/>
      <c r="F26" s="11"/>
    </row>
    <row r="27" spans="1:6" x14ac:dyDescent="0.55000000000000004">
      <c r="A27" s="11"/>
      <c r="B27" s="11"/>
      <c r="C27" s="11"/>
      <c r="D27" s="11"/>
      <c r="E27" s="11"/>
      <c r="F27" s="11"/>
    </row>
    <row r="28" spans="1:6" x14ac:dyDescent="0.55000000000000004">
      <c r="A28" s="11"/>
      <c r="B28" s="11"/>
      <c r="C28" s="11"/>
      <c r="D28" s="11"/>
      <c r="E28" s="11"/>
      <c r="F28" s="11"/>
    </row>
    <row r="29" spans="1:6" x14ac:dyDescent="0.55000000000000004">
      <c r="A29" s="11"/>
      <c r="B29" s="11"/>
      <c r="C29" s="11"/>
      <c r="D29" s="11"/>
      <c r="E29" s="11"/>
      <c r="F29" s="11"/>
    </row>
    <row r="30" spans="1:6" x14ac:dyDescent="0.55000000000000004">
      <c r="A30" s="11"/>
      <c r="B30" s="11"/>
      <c r="C30" s="11"/>
      <c r="D30" s="11"/>
      <c r="E30" s="11"/>
      <c r="F30" s="11"/>
    </row>
    <row r="31" spans="1:6" x14ac:dyDescent="0.55000000000000004">
      <c r="A31" s="11"/>
      <c r="B31" s="11"/>
      <c r="C31" s="11"/>
      <c r="D31" s="11"/>
      <c r="E31" s="11"/>
      <c r="F31" s="11"/>
    </row>
    <row r="32" spans="1:6" x14ac:dyDescent="0.55000000000000004">
      <c r="A32" s="11"/>
      <c r="B32" s="11"/>
      <c r="C32" s="11"/>
      <c r="D32" s="11"/>
      <c r="E32" s="11"/>
      <c r="F32" s="11"/>
    </row>
    <row r="33" spans="1:6" x14ac:dyDescent="0.55000000000000004">
      <c r="A33" s="11"/>
      <c r="B33" s="11"/>
      <c r="C33" s="11"/>
      <c r="D33" s="11"/>
      <c r="E33" s="11"/>
      <c r="F33" s="11"/>
    </row>
    <row r="34" spans="1:6" x14ac:dyDescent="0.55000000000000004">
      <c r="A34" s="11"/>
      <c r="B34" s="11"/>
      <c r="C34" s="11"/>
      <c r="D34" s="11"/>
      <c r="E34" s="11"/>
      <c r="F34" s="11"/>
    </row>
    <row r="35" spans="1:6" x14ac:dyDescent="0.55000000000000004">
      <c r="A35" s="11"/>
      <c r="B35" s="11"/>
      <c r="C35" s="11"/>
      <c r="D35" s="11"/>
      <c r="E35" s="11"/>
      <c r="F35" s="11"/>
    </row>
    <row r="36" spans="1:6" x14ac:dyDescent="0.55000000000000004">
      <c r="A36" s="11"/>
      <c r="B36" s="11"/>
      <c r="C36" s="11"/>
      <c r="D36" s="11"/>
      <c r="E36" s="11"/>
      <c r="F36" s="11"/>
    </row>
    <row r="37" spans="1:6" x14ac:dyDescent="0.55000000000000004">
      <c r="A37" s="11"/>
      <c r="B37" s="11"/>
      <c r="C37" s="11"/>
      <c r="D37" s="11"/>
      <c r="E37" s="11"/>
      <c r="F37" s="11"/>
    </row>
    <row r="38" spans="1:6" x14ac:dyDescent="0.55000000000000004">
      <c r="A38" s="11"/>
      <c r="B38" s="11"/>
      <c r="C38" s="11"/>
      <c r="D38" s="11"/>
      <c r="E38" s="11"/>
      <c r="F38" s="11"/>
    </row>
    <row r="39" spans="1:6" x14ac:dyDescent="0.55000000000000004">
      <c r="A39" s="11"/>
      <c r="B39" s="11"/>
      <c r="C39" s="11"/>
      <c r="D39" s="11"/>
      <c r="E39" s="11"/>
      <c r="F39" s="11"/>
    </row>
    <row r="40" spans="1:6" x14ac:dyDescent="0.55000000000000004">
      <c r="A40" s="11"/>
      <c r="B40" s="11"/>
      <c r="C40" s="11"/>
      <c r="D40" s="11"/>
      <c r="E40" s="11"/>
      <c r="F40" s="11"/>
    </row>
    <row r="41" spans="1:6" x14ac:dyDescent="0.55000000000000004">
      <c r="A41" s="11"/>
      <c r="B41" s="11"/>
      <c r="C41" s="11"/>
      <c r="D41" s="11"/>
      <c r="E41" s="11"/>
      <c r="F41" s="11"/>
    </row>
    <row r="42" spans="1:6" x14ac:dyDescent="0.55000000000000004">
      <c r="A42" s="11"/>
      <c r="B42" s="11"/>
      <c r="C42" s="11"/>
      <c r="D42" s="11"/>
      <c r="E42" s="11"/>
      <c r="F42" s="11"/>
    </row>
    <row r="43" spans="1:6" x14ac:dyDescent="0.55000000000000004">
      <c r="A43" s="11"/>
      <c r="B43" s="11"/>
      <c r="C43" s="11"/>
      <c r="D43" s="11"/>
      <c r="E43" s="11"/>
      <c r="F43" s="11"/>
    </row>
    <row r="44" spans="1:6" x14ac:dyDescent="0.55000000000000004">
      <c r="A44" s="11"/>
      <c r="B44" s="11"/>
      <c r="C44" s="11"/>
      <c r="D44" s="11"/>
      <c r="E44" s="11"/>
      <c r="F44" s="11"/>
    </row>
    <row r="45" spans="1:6" x14ac:dyDescent="0.55000000000000004">
      <c r="A45" s="11"/>
      <c r="B45" s="11"/>
      <c r="C45" s="11"/>
      <c r="D45" s="11"/>
      <c r="E45" s="11"/>
      <c r="F45" s="11"/>
    </row>
    <row r="46" spans="1:6" x14ac:dyDescent="0.55000000000000004">
      <c r="A46" s="11"/>
      <c r="B46" s="11"/>
      <c r="C46" s="11"/>
      <c r="D46" s="11"/>
      <c r="E46" s="11"/>
      <c r="F46" s="11"/>
    </row>
    <row r="47" spans="1:6" x14ac:dyDescent="0.55000000000000004">
      <c r="A47" s="11"/>
      <c r="B47" s="11"/>
      <c r="C47" s="11"/>
      <c r="D47" s="11"/>
      <c r="E47" s="11"/>
      <c r="F47" s="11"/>
    </row>
    <row r="48" spans="1:6" x14ac:dyDescent="0.55000000000000004">
      <c r="A48" s="11"/>
      <c r="B48" s="11"/>
      <c r="C48" s="11"/>
      <c r="D48" s="11"/>
      <c r="E48" s="11"/>
      <c r="F48" s="11"/>
    </row>
    <row r="49" spans="1:6" x14ac:dyDescent="0.55000000000000004">
      <c r="A49" s="11"/>
      <c r="B49" s="11"/>
      <c r="C49" s="11"/>
      <c r="D49" s="11"/>
      <c r="E49" s="11"/>
      <c r="F49" s="11"/>
    </row>
    <row r="50" spans="1:6" x14ac:dyDescent="0.55000000000000004">
      <c r="A50" s="11"/>
      <c r="B50" s="11"/>
      <c r="C50" s="11"/>
      <c r="D50" s="11"/>
      <c r="E50" s="11"/>
      <c r="F50" s="11"/>
    </row>
    <row r="51" spans="1:6" x14ac:dyDescent="0.55000000000000004">
      <c r="A51" s="11"/>
      <c r="B51" s="11"/>
      <c r="C51" s="11"/>
      <c r="D51" s="11"/>
      <c r="E51" s="11"/>
      <c r="F51" s="11"/>
    </row>
    <row r="52" spans="1:6" x14ac:dyDescent="0.55000000000000004">
      <c r="A52" s="11"/>
      <c r="B52" s="11"/>
      <c r="C52" s="11"/>
      <c r="D52" s="11"/>
      <c r="E52" s="11"/>
      <c r="F52" s="11"/>
    </row>
    <row r="53" spans="1:6" x14ac:dyDescent="0.55000000000000004">
      <c r="A53" s="11"/>
      <c r="B53" s="11"/>
      <c r="C53" s="11"/>
      <c r="D53" s="11"/>
      <c r="E53" s="11"/>
      <c r="F53" s="11"/>
    </row>
    <row r="54" spans="1:6" x14ac:dyDescent="0.55000000000000004">
      <c r="A54" s="11"/>
      <c r="B54" s="11"/>
      <c r="C54" s="11"/>
      <c r="D54" s="11"/>
      <c r="E54" s="11"/>
      <c r="F54" s="11"/>
    </row>
    <row r="55" spans="1:6" x14ac:dyDescent="0.55000000000000004">
      <c r="A55" s="11"/>
      <c r="B55" s="11"/>
      <c r="C55" s="11"/>
      <c r="D55" s="11"/>
      <c r="E55" s="11"/>
      <c r="F55" s="11"/>
    </row>
    <row r="56" spans="1:6" x14ac:dyDescent="0.55000000000000004">
      <c r="A56" s="11"/>
      <c r="B56" s="11"/>
      <c r="C56" s="11"/>
      <c r="D56" s="11"/>
      <c r="E56" s="11"/>
      <c r="F56" s="11"/>
    </row>
    <row r="57" spans="1:6" x14ac:dyDescent="0.55000000000000004">
      <c r="A57" s="11"/>
      <c r="B57" s="11"/>
      <c r="C57" s="11"/>
      <c r="D57" s="11"/>
      <c r="E57" s="11"/>
      <c r="F57" s="11"/>
    </row>
    <row r="58" spans="1:6" x14ac:dyDescent="0.55000000000000004">
      <c r="A58" s="11"/>
      <c r="B58" s="11"/>
      <c r="C58" s="11"/>
      <c r="D58" s="11"/>
      <c r="E58" s="11"/>
      <c r="F58" s="11"/>
    </row>
    <row r="59" spans="1:6" x14ac:dyDescent="0.55000000000000004">
      <c r="A59" s="11"/>
      <c r="B59" s="11"/>
      <c r="C59" s="11"/>
      <c r="D59" s="11"/>
      <c r="E59" s="11"/>
      <c r="F59" s="11"/>
    </row>
    <row r="60" spans="1:6" x14ac:dyDescent="0.55000000000000004">
      <c r="A60" s="11"/>
      <c r="B60" s="11"/>
      <c r="C60" s="11"/>
      <c r="D60" s="11"/>
      <c r="E60" s="11"/>
      <c r="F60" s="11"/>
    </row>
    <row r="61" spans="1:6" x14ac:dyDescent="0.55000000000000004">
      <c r="A61" s="11"/>
      <c r="B61" s="11"/>
      <c r="C61" s="11"/>
      <c r="D61" s="11"/>
      <c r="E61" s="11"/>
      <c r="F61" s="11"/>
    </row>
    <row r="62" spans="1:6" x14ac:dyDescent="0.55000000000000004">
      <c r="A62" s="11"/>
      <c r="B62" s="11"/>
      <c r="C62" s="11"/>
      <c r="D62" s="11"/>
      <c r="E62" s="11"/>
      <c r="F62" s="11"/>
    </row>
    <row r="63" spans="1:6" x14ac:dyDescent="0.55000000000000004">
      <c r="A63" s="11"/>
      <c r="B63" s="11"/>
      <c r="C63" s="11"/>
      <c r="D63" s="11"/>
      <c r="E63" s="11"/>
      <c r="F63" s="11"/>
    </row>
    <row r="64" spans="1:6" x14ac:dyDescent="0.55000000000000004">
      <c r="A64" s="11"/>
      <c r="B64" s="11"/>
      <c r="C64" s="11"/>
      <c r="D64" s="11"/>
      <c r="E64" s="11"/>
      <c r="F64" s="11"/>
    </row>
    <row r="65" spans="1:6" x14ac:dyDescent="0.55000000000000004">
      <c r="A65" s="11"/>
      <c r="B65" s="11"/>
      <c r="C65" s="11"/>
      <c r="D65" s="11"/>
      <c r="E65" s="11"/>
      <c r="F65" s="11"/>
    </row>
    <row r="66" spans="1:6" x14ac:dyDescent="0.55000000000000004">
      <c r="A66" s="11"/>
      <c r="B66" s="11"/>
      <c r="C66" s="11"/>
      <c r="D66" s="11"/>
      <c r="E66" s="11"/>
      <c r="F66" s="11"/>
    </row>
    <row r="67" spans="1:6" x14ac:dyDescent="0.55000000000000004">
      <c r="A67" s="11"/>
      <c r="B67" s="11"/>
      <c r="C67" s="11"/>
      <c r="D67" s="11"/>
      <c r="E67" s="11"/>
      <c r="F67" s="11"/>
    </row>
    <row r="68" spans="1:6" x14ac:dyDescent="0.55000000000000004">
      <c r="A68" s="11"/>
      <c r="B68" s="11"/>
      <c r="C68" s="11"/>
      <c r="D68" s="11"/>
      <c r="E68" s="11"/>
      <c r="F68" s="11"/>
    </row>
    <row r="69" spans="1:6" x14ac:dyDescent="0.55000000000000004">
      <c r="A69" s="11"/>
      <c r="B69" s="11"/>
      <c r="C69" s="11"/>
      <c r="D69" s="11"/>
      <c r="E69" s="11"/>
      <c r="F69" s="11"/>
    </row>
    <row r="70" spans="1:6" x14ac:dyDescent="0.55000000000000004">
      <c r="A70" s="11"/>
      <c r="B70" s="11"/>
      <c r="C70" s="11"/>
      <c r="D70" s="11"/>
      <c r="E70" s="11"/>
      <c r="F70" s="11"/>
    </row>
    <row r="71" spans="1:6" x14ac:dyDescent="0.55000000000000004">
      <c r="A71" s="11"/>
      <c r="B71" s="11"/>
      <c r="C71" s="11"/>
      <c r="D71" s="11"/>
      <c r="E71" s="11"/>
      <c r="F71" s="11"/>
    </row>
    <row r="72" spans="1:6" x14ac:dyDescent="0.55000000000000004">
      <c r="A72" s="11"/>
      <c r="B72" s="11"/>
      <c r="C72" s="11"/>
      <c r="D72" s="11"/>
      <c r="E72" s="11"/>
      <c r="F72" s="11"/>
    </row>
    <row r="73" spans="1:6" x14ac:dyDescent="0.55000000000000004">
      <c r="A73" s="11"/>
      <c r="B73" s="11"/>
      <c r="C73" s="11"/>
      <c r="D73" s="11"/>
      <c r="E73" s="11"/>
      <c r="F73" s="11"/>
    </row>
    <row r="74" spans="1:6" x14ac:dyDescent="0.55000000000000004">
      <c r="A74" s="11"/>
      <c r="B74" s="11"/>
      <c r="C74" s="11"/>
      <c r="D74" s="11"/>
      <c r="E74" s="11"/>
      <c r="F74" s="11"/>
    </row>
    <row r="75" spans="1:6" x14ac:dyDescent="0.55000000000000004">
      <c r="A75" s="11"/>
      <c r="B75" s="11"/>
      <c r="C75" s="11"/>
      <c r="D75" s="11"/>
      <c r="E75" s="11"/>
      <c r="F75" s="11"/>
    </row>
    <row r="76" spans="1:6" x14ac:dyDescent="0.55000000000000004">
      <c r="A76" s="11"/>
      <c r="B76" s="11"/>
      <c r="C76" s="11"/>
      <c r="D76" s="11"/>
      <c r="E76" s="11"/>
      <c r="F76" s="11"/>
    </row>
    <row r="77" spans="1:6" x14ac:dyDescent="0.55000000000000004">
      <c r="A77" s="11"/>
      <c r="B77" s="11"/>
      <c r="C77" s="11"/>
      <c r="D77" s="11"/>
      <c r="E77" s="11"/>
      <c r="F77" s="11"/>
    </row>
    <row r="78" spans="1:6" x14ac:dyDescent="0.55000000000000004">
      <c r="A78" s="11"/>
      <c r="B78" s="11"/>
      <c r="C78" s="11"/>
      <c r="D78" s="11"/>
      <c r="E78" s="11"/>
      <c r="F78" s="11"/>
    </row>
    <row r="79" spans="1:6" x14ac:dyDescent="0.55000000000000004">
      <c r="A79" s="11"/>
      <c r="B79" s="11"/>
      <c r="C79" s="11"/>
      <c r="D79" s="11"/>
      <c r="E79" s="11"/>
      <c r="F79" s="11"/>
    </row>
    <row r="80" spans="1:6" x14ac:dyDescent="0.55000000000000004">
      <c r="A80" s="11"/>
      <c r="B80" s="11"/>
      <c r="C80" s="11"/>
      <c r="D80" s="11"/>
      <c r="E80" s="11"/>
      <c r="F80" s="11"/>
    </row>
    <row r="81" spans="1:6" x14ac:dyDescent="0.55000000000000004">
      <c r="A81" s="11"/>
      <c r="B81" s="11"/>
      <c r="C81" s="11"/>
      <c r="D81" s="11"/>
      <c r="E81" s="11"/>
      <c r="F81" s="11"/>
    </row>
    <row r="82" spans="1:6" x14ac:dyDescent="0.55000000000000004">
      <c r="A82" s="11"/>
      <c r="B82" s="11"/>
      <c r="C82" s="11"/>
      <c r="D82" s="11"/>
      <c r="E82" s="11"/>
      <c r="F82" s="11"/>
    </row>
    <row r="83" spans="1:6" x14ac:dyDescent="0.55000000000000004">
      <c r="A83" s="11"/>
      <c r="B83" s="11"/>
      <c r="C83" s="11"/>
      <c r="D83" s="11"/>
      <c r="E83" s="11"/>
      <c r="F83" s="11"/>
    </row>
    <row r="84" spans="1:6" x14ac:dyDescent="0.55000000000000004">
      <c r="A84" s="11"/>
      <c r="B84" s="11"/>
      <c r="C84" s="11"/>
      <c r="D84" s="11"/>
      <c r="E84" s="11"/>
      <c r="F84" s="11"/>
    </row>
    <row r="85" spans="1:6" x14ac:dyDescent="0.55000000000000004">
      <c r="A85" s="11"/>
      <c r="B85" s="11"/>
      <c r="C85" s="11"/>
      <c r="D85" s="11"/>
      <c r="E85" s="11"/>
      <c r="F85" s="11"/>
    </row>
    <row r="86" spans="1:6" x14ac:dyDescent="0.55000000000000004">
      <c r="A86" s="11"/>
      <c r="B86" s="11"/>
      <c r="C86" s="11"/>
      <c r="D86" s="11"/>
      <c r="E86" s="11"/>
      <c r="F86" s="11"/>
    </row>
    <row r="87" spans="1:6" x14ac:dyDescent="0.55000000000000004">
      <c r="A87" s="11"/>
      <c r="B87" s="11"/>
      <c r="C87" s="11"/>
      <c r="D87" s="11"/>
      <c r="E87" s="11"/>
      <c r="F87" s="11"/>
    </row>
    <row r="88" spans="1:6" x14ac:dyDescent="0.55000000000000004">
      <c r="A88" s="11"/>
      <c r="B88" s="11"/>
      <c r="C88" s="11"/>
      <c r="D88" s="11"/>
      <c r="E88" s="11"/>
      <c r="F88" s="11"/>
    </row>
    <row r="89" spans="1:6" x14ac:dyDescent="0.55000000000000004">
      <c r="A89" s="11"/>
      <c r="B89" s="11"/>
      <c r="C89" s="11"/>
      <c r="D89" s="11"/>
      <c r="E89" s="11"/>
      <c r="F89" s="11"/>
    </row>
    <row r="90" spans="1:6" x14ac:dyDescent="0.55000000000000004">
      <c r="A90" s="11"/>
      <c r="B90" s="11"/>
      <c r="C90" s="11"/>
      <c r="D90" s="11"/>
      <c r="E90" s="11"/>
      <c r="F90" s="11"/>
    </row>
    <row r="91" spans="1:6" x14ac:dyDescent="0.55000000000000004">
      <c r="A91" s="11"/>
      <c r="B91" s="11"/>
      <c r="C91" s="11"/>
      <c r="D91" s="11"/>
      <c r="E91" s="11"/>
      <c r="F91" s="11"/>
    </row>
    <row r="92" spans="1:6" x14ac:dyDescent="0.55000000000000004">
      <c r="A92" s="11"/>
      <c r="B92" s="11"/>
      <c r="C92" s="11"/>
      <c r="D92" s="11"/>
      <c r="E92" s="11"/>
      <c r="F92" s="11"/>
    </row>
    <row r="93" spans="1:6" x14ac:dyDescent="0.55000000000000004">
      <c r="A93" s="11"/>
      <c r="B93" s="11"/>
      <c r="C93" s="11"/>
      <c r="D93" s="11"/>
      <c r="E93" s="11"/>
      <c r="F93" s="11"/>
    </row>
    <row r="94" spans="1:6" x14ac:dyDescent="0.55000000000000004">
      <c r="A94" s="11"/>
      <c r="B94" s="11"/>
      <c r="C94" s="11"/>
      <c r="D94" s="11"/>
      <c r="E94" s="11"/>
      <c r="F94" s="11"/>
    </row>
    <row r="95" spans="1:6" x14ac:dyDescent="0.55000000000000004">
      <c r="A95" s="11"/>
      <c r="B95" s="11"/>
      <c r="C95" s="11"/>
      <c r="D95" s="11"/>
      <c r="E95" s="11"/>
      <c r="F95" s="11"/>
    </row>
    <row r="96" spans="1:6" x14ac:dyDescent="0.55000000000000004">
      <c r="A96" s="11"/>
      <c r="B96" s="11"/>
      <c r="C96" s="11"/>
      <c r="D96" s="11"/>
      <c r="E96" s="11"/>
      <c r="F96" s="11"/>
    </row>
    <row r="97" spans="1:6" x14ac:dyDescent="0.55000000000000004">
      <c r="A97" s="11"/>
      <c r="B97" s="11"/>
      <c r="C97" s="11"/>
      <c r="D97" s="11"/>
      <c r="E97" s="11"/>
      <c r="F97" s="11"/>
    </row>
    <row r="98" spans="1:6" x14ac:dyDescent="0.55000000000000004">
      <c r="A98" s="11"/>
      <c r="B98" s="11"/>
      <c r="C98" s="11"/>
      <c r="D98" s="11"/>
      <c r="E98" s="11"/>
      <c r="F98" s="11"/>
    </row>
    <row r="99" spans="1:6" x14ac:dyDescent="0.55000000000000004">
      <c r="A99" s="11"/>
      <c r="B99" s="11"/>
      <c r="C99" s="11"/>
      <c r="D99" s="11"/>
      <c r="E99" s="11"/>
      <c r="F99" s="11"/>
    </row>
    <row r="100" spans="1:6" x14ac:dyDescent="0.55000000000000004">
      <c r="A100" s="11"/>
      <c r="B100" s="11"/>
      <c r="C100" s="11"/>
      <c r="D100" s="11"/>
      <c r="E100" s="11"/>
      <c r="F100" s="11"/>
    </row>
    <row r="101" spans="1:6" x14ac:dyDescent="0.55000000000000004">
      <c r="A101" s="11"/>
      <c r="B101" s="11"/>
      <c r="C101" s="11"/>
      <c r="D101" s="11"/>
      <c r="E101" s="11"/>
      <c r="F101" s="11"/>
    </row>
    <row r="102" spans="1:6" x14ac:dyDescent="0.55000000000000004">
      <c r="A102" s="11"/>
      <c r="B102" s="11"/>
      <c r="C102" s="11"/>
      <c r="D102" s="11"/>
      <c r="E102" s="11"/>
      <c r="F102" s="11"/>
    </row>
    <row r="103" spans="1:6" x14ac:dyDescent="0.55000000000000004">
      <c r="A103" s="11"/>
      <c r="B103" s="11"/>
      <c r="C103" s="11"/>
      <c r="D103" s="11"/>
      <c r="E103" s="11"/>
      <c r="F103" s="11"/>
    </row>
    <row r="104" spans="1:6" x14ac:dyDescent="0.55000000000000004">
      <c r="A104" s="11"/>
      <c r="B104" s="11"/>
      <c r="C104" s="11"/>
      <c r="D104" s="11"/>
      <c r="E104" s="11"/>
      <c r="F104" s="11"/>
    </row>
    <row r="105" spans="1:6" x14ac:dyDescent="0.55000000000000004">
      <c r="A105" s="11"/>
      <c r="B105" s="11"/>
      <c r="C105" s="11"/>
      <c r="D105" s="11"/>
      <c r="E105" s="11"/>
      <c r="F105" s="11"/>
    </row>
    <row r="106" spans="1:6" x14ac:dyDescent="0.55000000000000004">
      <c r="A106" s="11"/>
      <c r="B106" s="11"/>
      <c r="C106" s="11"/>
      <c r="D106" s="11"/>
      <c r="E106" s="11"/>
      <c r="F106" s="11"/>
    </row>
    <row r="107" spans="1:6" x14ac:dyDescent="0.55000000000000004">
      <c r="A107" s="11"/>
      <c r="B107" s="11"/>
      <c r="C107" s="11"/>
      <c r="D107" s="11"/>
      <c r="E107" s="11"/>
      <c r="F107" s="11"/>
    </row>
    <row r="108" spans="1:6" x14ac:dyDescent="0.55000000000000004">
      <c r="A108" s="11"/>
      <c r="B108" s="11"/>
      <c r="C108" s="11"/>
      <c r="D108" s="11"/>
      <c r="E108" s="11"/>
      <c r="F108" s="11"/>
    </row>
    <row r="109" spans="1:6" x14ac:dyDescent="0.55000000000000004">
      <c r="A109" s="11"/>
      <c r="B109" s="11"/>
      <c r="C109" s="11"/>
      <c r="D109" s="11"/>
      <c r="E109" s="11"/>
      <c r="F109" s="11"/>
    </row>
    <row r="110" spans="1:6" x14ac:dyDescent="0.55000000000000004">
      <c r="A110" s="11"/>
      <c r="B110" s="11"/>
      <c r="C110" s="11"/>
      <c r="D110" s="11"/>
      <c r="E110" s="11"/>
      <c r="F110" s="11"/>
    </row>
    <row r="111" spans="1:6" x14ac:dyDescent="0.55000000000000004">
      <c r="A111" s="11"/>
      <c r="B111" s="11"/>
      <c r="C111" s="11"/>
      <c r="D111" s="11"/>
      <c r="E111" s="11"/>
      <c r="F111" s="11"/>
    </row>
    <row r="112" spans="1:6" x14ac:dyDescent="0.55000000000000004">
      <c r="A112" s="11"/>
      <c r="B112" s="11"/>
      <c r="C112" s="11"/>
      <c r="D112" s="11"/>
      <c r="E112" s="11"/>
      <c r="F112" s="11"/>
    </row>
    <row r="113" spans="1:6" x14ac:dyDescent="0.55000000000000004">
      <c r="A113" s="11"/>
      <c r="B113" s="11"/>
      <c r="C113" s="11"/>
      <c r="D113" s="11"/>
      <c r="E113" s="11"/>
      <c r="F1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I15"/>
  <sheetViews>
    <sheetView workbookViewId="0">
      <selection activeCell="C29" sqref="C29"/>
    </sheetView>
  </sheetViews>
  <sheetFormatPr defaultRowHeight="14.4" x14ac:dyDescent="0.55000000000000004"/>
  <sheetData>
    <row r="10" spans="6:9" x14ac:dyDescent="0.55000000000000004">
      <c r="F10">
        <v>378.48</v>
      </c>
      <c r="G10">
        <v>6</v>
      </c>
      <c r="I10">
        <f>F10/G10</f>
        <v>63.080000000000005</v>
      </c>
    </row>
    <row r="12" spans="6:9" x14ac:dyDescent="0.55000000000000004">
      <c r="F12" t="s">
        <v>0</v>
      </c>
      <c r="G12">
        <f>G13*1.1</f>
        <v>65.05125000000001</v>
      </c>
      <c r="H12">
        <v>5</v>
      </c>
      <c r="I12">
        <f>G12*H12</f>
        <v>325.25625000000002</v>
      </c>
    </row>
    <row r="13" spans="6:9" x14ac:dyDescent="0.55000000000000004">
      <c r="F13" t="s">
        <v>33</v>
      </c>
      <c r="G13">
        <f>F10/((H12*1.1)+H13+(H14*0.9))</f>
        <v>59.137500000000003</v>
      </c>
      <c r="H13">
        <v>0</v>
      </c>
      <c r="I13">
        <f>G13*H13</f>
        <v>0</v>
      </c>
    </row>
    <row r="14" spans="6:9" x14ac:dyDescent="0.55000000000000004">
      <c r="F14" t="s">
        <v>27</v>
      </c>
      <c r="G14">
        <f>G13*0.9</f>
        <v>53.223750000000003</v>
      </c>
      <c r="H14">
        <v>1</v>
      </c>
      <c r="I14">
        <f>G14*H14</f>
        <v>53.223750000000003</v>
      </c>
    </row>
    <row r="15" spans="6:9" x14ac:dyDescent="0.55000000000000004">
      <c r="I15">
        <f>SUM(I12:I14)</f>
        <v>378.48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0" sqref="D20"/>
    </sheetView>
  </sheetViews>
  <sheetFormatPr defaultRowHeight="14.4" x14ac:dyDescent="0.55000000000000004"/>
  <cols>
    <col min="1" max="1" width="15" bestFit="1" customWidth="1"/>
    <col min="2" max="2" width="13.68359375" bestFit="1" customWidth="1"/>
    <col min="3" max="3" width="14.5234375" bestFit="1" customWidth="1"/>
    <col min="4" max="4" width="9" bestFit="1" customWidth="1"/>
    <col min="5" max="5" width="7.5234375" bestFit="1" customWidth="1"/>
  </cols>
  <sheetData>
    <row r="1" spans="1:5" x14ac:dyDescent="0.55000000000000004">
      <c r="A1" s="3" t="s">
        <v>1</v>
      </c>
      <c r="B1" s="9" t="s">
        <v>28</v>
      </c>
      <c r="C1" s="9" t="s">
        <v>29</v>
      </c>
      <c r="D1" s="9" t="s">
        <v>31</v>
      </c>
      <c r="E1" s="9" t="s">
        <v>30</v>
      </c>
    </row>
    <row r="2" spans="1:5" x14ac:dyDescent="0.55000000000000004">
      <c r="A2" s="5" t="s">
        <v>7</v>
      </c>
      <c r="B2" s="5" t="s">
        <v>0</v>
      </c>
      <c r="C2" s="8" t="s">
        <v>9</v>
      </c>
      <c r="D2" s="5">
        <v>200</v>
      </c>
      <c r="E2">
        <v>6</v>
      </c>
    </row>
    <row r="3" spans="1:5" x14ac:dyDescent="0.55000000000000004">
      <c r="A3" s="5" t="s">
        <v>10</v>
      </c>
      <c r="B3" s="5" t="s">
        <v>0</v>
      </c>
      <c r="C3" s="8" t="s">
        <v>9</v>
      </c>
      <c r="D3" s="5">
        <v>17</v>
      </c>
      <c r="E3">
        <v>4</v>
      </c>
    </row>
    <row r="4" spans="1:5" x14ac:dyDescent="0.55000000000000004">
      <c r="A4" s="5" t="s">
        <v>10</v>
      </c>
      <c r="B4" s="5" t="s">
        <v>0</v>
      </c>
      <c r="C4" s="8" t="s">
        <v>26</v>
      </c>
      <c r="D4" s="5">
        <v>250</v>
      </c>
      <c r="E4">
        <v>3</v>
      </c>
    </row>
    <row r="5" spans="1:5" x14ac:dyDescent="0.55000000000000004">
      <c r="A5" s="5" t="s">
        <v>10</v>
      </c>
      <c r="B5" s="5" t="s">
        <v>27</v>
      </c>
      <c r="C5" s="8" t="s">
        <v>9</v>
      </c>
      <c r="D5" s="5">
        <v>280</v>
      </c>
      <c r="E5">
        <v>3</v>
      </c>
    </row>
    <row r="6" spans="1:5" x14ac:dyDescent="0.55000000000000004">
      <c r="A6" s="5" t="s">
        <v>10</v>
      </c>
      <c r="B6" s="5" t="s">
        <v>0</v>
      </c>
      <c r="C6" s="8" t="s">
        <v>9</v>
      </c>
      <c r="D6" s="5">
        <v>12</v>
      </c>
      <c r="E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Sheet5</vt:lpstr>
      <vt:lpstr>Sheet3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2025-03-17T11:23:43Z</dcterms:created>
  <dcterms:modified xsi:type="dcterms:W3CDTF">2025-04-07T13:50:24Z</dcterms:modified>
</cp:coreProperties>
</file>