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0" yWindow="500" windowWidth="28040" windowHeight="15620" tabRatio="600" firstSheet="0" activeTab="2" autoFilterDateGrouping="1"/>
  </bookViews>
  <sheets>
    <sheet name="13 (old)" sheetId="1" state="visible" r:id="rId1"/>
    <sheet name="13" sheetId="2" state="visible" r:id="rId2"/>
    <sheet name="-9.81" sheetId="3" state="visible" r:id="rId3"/>
  </sheets>
  <externalReferences>
    <externalReference r:id="rId4"/>
  </externalReference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externalLink" Target="/xl/externalLinks/externalLink1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'13'!$A$12</f>
              <strCache>
                <ptCount val="1"/>
                <pt idx="0">
                  <v>Fit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'13'!$B$11:$Q$11</f>
              <numCache>
                <formatCode>General</formatCode>
                <ptCount val="16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9.81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</numCache>
            </numRef>
          </cat>
          <val>
            <numRef>
              <f>'13'!$B$12:$Q$12</f>
              <numCache>
                <formatCode>General</formatCode>
                <ptCount val="16"/>
                <pt idx="0">
                  <v>-74.88</v>
                </pt>
                <pt idx="1">
                  <v>-81.26000000000001</v>
                </pt>
                <pt idx="2">
                  <v>-91.76000000000001</v>
                </pt>
                <pt idx="3">
                  <v>-235.43</v>
                </pt>
                <pt idx="4">
                  <v>-250.69</v>
                </pt>
                <pt idx="5">
                  <v>-240.51</v>
                </pt>
                <pt idx="6">
                  <v>-252.71</v>
                </pt>
                <pt idx="7">
                  <v>-269.37</v>
                </pt>
                <pt idx="8">
                  <v>-337.12</v>
                </pt>
                <pt idx="9">
                  <v>-389.56</v>
                </pt>
                <pt idx="10">
                  <v>-461.34</v>
                </pt>
                <pt idx="11">
                  <v>-659.53</v>
                </pt>
                <pt idx="12">
                  <v>-865.5</v>
                </pt>
                <pt idx="13">
                  <v>-1276.58</v>
                </pt>
                <pt idx="14">
                  <v>-1585.51</v>
                </pt>
                <pt idx="15">
                  <v>-1710.7</v>
                </pt>
              </numCache>
            </numRef>
          </val>
          <smooth val="0"/>
        </ser>
        <ser>
          <idx val="1"/>
          <order val="1"/>
          <tx>
            <strRef>
              <f>'[1]13'!$A$17</f>
              <strCache>
                <ptCount val="1"/>
                <pt idx="0">
                  <v>Fit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'[1]13'!$B$16:$Q$16</f>
              <numCache>
                <formatCode>General</formatCode>
                <ptCount val="16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9.81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</numCache>
            </numRef>
          </cat>
          <val>
            <numRef>
              <f>'[1]13'!$B$17:$Q$17</f>
              <numCache>
                <formatCode>General</formatCode>
                <ptCount val="16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2768928"/>
        <axId val="1342846688"/>
      </lineChart>
      <catAx>
        <axId val="134276892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42846688"/>
        <crosses val="autoZero"/>
        <auto val="1"/>
        <lblAlgn val="ctr"/>
        <lblOffset val="100"/>
        <noMultiLvlLbl val="0"/>
      </catAx>
      <valAx>
        <axId val="134284668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4276892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Relationship Type="http://schemas.openxmlformats.org/officeDocument/2006/relationships/image" Target="/xl/media/image3.png" Id="rId4" /><Relationship Type="http://schemas.openxmlformats.org/officeDocument/2006/relationships/image" Target="/xl/media/image4.png" Id="rId5" /><Relationship Type="http://schemas.openxmlformats.org/officeDocument/2006/relationships/image" Target="/xl/media/image5.png" Id="rId6" /><Relationship Type="http://schemas.openxmlformats.org/officeDocument/2006/relationships/image" Target="/xl/media/image6.png" Id="rId7" /><Relationship Type="http://schemas.openxmlformats.org/officeDocument/2006/relationships/image" Target="/xl/media/image7.png" Id="rId8" /><Relationship Type="http://schemas.openxmlformats.org/officeDocument/2006/relationships/image" Target="/xl/media/image8.png" Id="rId9" /><Relationship Type="http://schemas.openxmlformats.org/officeDocument/2006/relationships/image" Target="/xl/media/image9.png" Id="rId10" /><Relationship Type="http://schemas.openxmlformats.org/officeDocument/2006/relationships/image" Target="/xl/media/image10.png" Id="rId1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22</col>
      <colOff>830584</colOff>
      <row>37</row>
      <rowOff>127982</rowOff>
    </from>
    <to>
      <col>31</col>
      <colOff>127000</colOff>
      <row>59</row>
      <rowOff>50799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0</col>
      <colOff>418830</colOff>
      <row>15</row>
      <rowOff>31820</rowOff>
    </from>
    <to>
      <col>7</col>
      <colOff>491787</colOff>
      <row>36</row>
      <rowOff>158010</rowOff>
    </to>
    <pic>
      <nvPicPr>
        <cNvPr id="13" name="Picture 1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418830" y="2833291"/>
          <a:ext cx="5825310" cy="404824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7</col>
      <colOff>702553</colOff>
      <row>15</row>
      <rowOff>18310</rowOff>
    </from>
    <to>
      <col>14</col>
      <colOff>775511</colOff>
      <row>36</row>
      <rowOff>144500</rowOff>
    </to>
    <pic>
      <nvPicPr>
        <cNvPr id="14" name="Picture 1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6454906" y="2819781"/>
          <a:ext cx="5825311" cy="404824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337766</colOff>
      <row>14</row>
      <rowOff>151033</rowOff>
    </from>
    <to>
      <col>22</col>
      <colOff>410723</colOff>
      <row>36</row>
      <rowOff>89918</rowOff>
    </to>
    <pic>
      <nvPicPr>
        <cNvPr id="15" name="Picture 1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2664237" y="2765739"/>
          <a:ext cx="5825310" cy="404770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378298</colOff>
      <row>37</row>
      <rowOff>126394</rowOff>
    </from>
    <to>
      <col>7</col>
      <colOff>451255</colOff>
      <row>59</row>
      <rowOff>49384</rowOff>
    </to>
    <pic>
      <nvPicPr>
        <cNvPr id="16" name="Picture 1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378298" y="7036688"/>
          <a:ext cx="5825310" cy="403181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7</col>
      <colOff>702553</colOff>
      <row>38</row>
      <rowOff>31820</rowOff>
    </from>
    <to>
      <col>14</col>
      <colOff>775511</colOff>
      <row>59</row>
      <rowOff>158009</rowOff>
    </to>
    <pic>
      <nvPicPr>
        <cNvPr id="17" name="Picture 1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6454906" y="7128879"/>
          <a:ext cx="5825311" cy="404824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337765</colOff>
      <row>37</row>
      <rowOff>153957</rowOff>
    </from>
    <to>
      <col>22</col>
      <colOff>410722</colOff>
      <row>59</row>
      <rowOff>76406</rowOff>
    </to>
    <pic>
      <nvPicPr>
        <cNvPr id="18" name="Picture 1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2664236" y="7064251"/>
          <a:ext cx="5825310" cy="4031273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310744</colOff>
      <row>61</row>
      <rowOff>18310</rowOff>
    </from>
    <to>
      <col>7</col>
      <colOff>383701</colOff>
      <row>82</row>
      <rowOff>144499</rowOff>
    </to>
    <pic>
      <nvPicPr>
        <cNvPr id="19" name="Picture 1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310744" y="11410957"/>
          <a:ext cx="5825310" cy="404824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7</col>
      <colOff>743084</colOff>
      <row>60</row>
      <rowOff>164543</rowOff>
    </from>
    <to>
      <col>14</col>
      <colOff>816042</colOff>
      <row>82</row>
      <rowOff>103427</rowOff>
    </to>
    <pic>
      <nvPicPr>
        <cNvPr id="20" name="Picture 1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6495437" y="11370425"/>
          <a:ext cx="5825311" cy="404770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283723</colOff>
      <row>60</row>
      <rowOff>164543</rowOff>
    </from>
    <to>
      <col>22</col>
      <colOff>356680</colOff>
      <row>82</row>
      <rowOff>103427</rowOff>
    </to>
    <pic>
      <nvPicPr>
        <cNvPr id="21" name="Picture 2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12610194" y="11370425"/>
          <a:ext cx="5825310" cy="404770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23</col>
      <colOff>152400</colOff>
      <row>15</row>
      <rowOff>13446</rowOff>
    </from>
    <to>
      <col>30</col>
      <colOff>127000</colOff>
      <row>36</row>
      <rowOff>127747</rowOff>
    </to>
    <pic>
      <nvPicPr>
        <cNvPr id="22" name="Picture 2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19052988" y="2814917"/>
          <a:ext cx="5726953" cy="4036359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sky/Documents/Work%20Info/Research%20Assistant/deap_experiments/pendulum/random_full_grav/random_full_grav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13 (old)"/>
      <sheetName val="15"/>
      <sheetName val="13"/>
      <sheetName val="-9.81"/>
    </sheetNames>
    <sheetDataSet>
      <sheetData sheetId="0"/>
      <sheetData sheetId="1"/>
      <sheetData sheetId="2">
        <row r="16">
          <cell r="B16">
            <v>1</v>
          </cell>
          <cell r="C16">
            <v>2</v>
          </cell>
          <cell r="D16">
            <v>3</v>
          </cell>
          <cell r="E16">
            <v>4</v>
          </cell>
          <cell r="F16">
            <v>5</v>
          </cell>
          <cell r="G16">
            <v>6</v>
          </cell>
          <cell r="H16">
            <v>7</v>
          </cell>
          <cell r="I16">
            <v>8</v>
          </cell>
          <cell r="J16">
            <v>9.81</v>
          </cell>
          <cell r="K16">
            <v>11</v>
          </cell>
          <cell r="L16">
            <v>12</v>
          </cell>
          <cell r="M16">
            <v>13</v>
          </cell>
          <cell r="N16">
            <v>14</v>
          </cell>
          <cell r="O16">
            <v>15</v>
          </cell>
          <cell r="P16">
            <v>16</v>
          </cell>
          <cell r="Q16">
            <v>17</v>
          </cell>
        </row>
        <row r="17">
          <cell r="A17" t="str">
            <v>Fit</v>
          </cell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0"/>
  <sheetViews>
    <sheetView tabSelected="1" workbookViewId="0">
      <selection activeCell="E28" sqref="E28"/>
    </sheetView>
  </sheetViews>
  <sheetFormatPr baseColWidth="10" defaultColWidth="8.83203125" defaultRowHeight="16"/>
  <sheetData>
    <row r="1">
      <c r="A1" t="inlineStr">
        <is>
          <t>Ind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9.81</v>
      </c>
      <c r="K1" t="n">
        <v>11</v>
      </c>
      <c r="L1" t="n">
        <v>12</v>
      </c>
      <c r="M1" t="n">
        <v>13</v>
      </c>
      <c r="N1" t="n">
        <v>14</v>
      </c>
      <c r="O1" t="n">
        <v>15</v>
      </c>
      <c r="P1" t="n">
        <v>16</v>
      </c>
      <c r="Q1" t="n">
        <v>17</v>
      </c>
    </row>
    <row r="2">
      <c r="A2" t="inlineStr">
        <is>
          <t>memProtectedDiv(cos(cos(0)), sub(sin(sin(sin(sin(read(a0, a2))))), write(a0, abs(0), a2)))</t>
        </is>
      </c>
      <c r="B2" t="n">
        <v>-53.31</v>
      </c>
      <c r="C2" t="n">
        <v>-57.58</v>
      </c>
      <c r="D2" t="n">
        <v>-102.85</v>
      </c>
      <c r="E2" t="n">
        <v>-583.55</v>
      </c>
      <c r="F2" t="n">
        <v>-590.15</v>
      </c>
      <c r="G2" t="n">
        <v>-540</v>
      </c>
      <c r="H2" t="n">
        <v>-460</v>
      </c>
      <c r="I2" t="n">
        <v>-372.36</v>
      </c>
      <c r="J2" t="n">
        <v>-297.4</v>
      </c>
      <c r="K2" t="n">
        <v>-347.22</v>
      </c>
      <c r="L2" t="n">
        <v>-321.09</v>
      </c>
      <c r="M2" t="n">
        <v>-664.26</v>
      </c>
      <c r="N2" t="n">
        <v>-766.38</v>
      </c>
      <c r="O2" t="n">
        <v>-1101.66</v>
      </c>
      <c r="P2" t="n">
        <v>-1474.13</v>
      </c>
      <c r="Q2" t="n">
        <v>-1690.89</v>
      </c>
    </row>
    <row r="3">
      <c r="A3" t="inlineStr">
        <is>
          <t>memProtectedDiv(memProtectedDiv(a2, conditional(sin(a1), 0)), protectedLog(cos(write(a0, a2, sin(sin(add(read(a0, 0), a2)))))))</t>
        </is>
      </c>
      <c r="B3" t="n">
        <v>-298.07</v>
      </c>
      <c r="C3" t="n">
        <v>-268.19</v>
      </c>
      <c r="D3" t="n">
        <v>-179.47</v>
      </c>
      <c r="E3" t="n">
        <v>-200.48</v>
      </c>
      <c r="F3" t="n">
        <v>-856.99</v>
      </c>
      <c r="G3" t="n">
        <v>-796.25</v>
      </c>
      <c r="H3" t="n">
        <v>-816.22</v>
      </c>
      <c r="I3" t="n">
        <v>-918.39</v>
      </c>
      <c r="J3" t="n">
        <v>-1041.32</v>
      </c>
      <c r="K3" t="n">
        <v>-1206.02</v>
      </c>
      <c r="L3" t="n">
        <v>-1225.25</v>
      </c>
      <c r="M3" t="n">
        <v>-1296.17</v>
      </c>
      <c r="N3" t="n">
        <v>-1394</v>
      </c>
      <c r="O3" t="n">
        <v>-1396.53</v>
      </c>
      <c r="P3" t="n">
        <v>-1378.41</v>
      </c>
      <c r="Q3" t="n">
        <v>-1731.88</v>
      </c>
    </row>
    <row r="4">
      <c r="A4" t="inlineStr">
        <is>
          <t>memProtectedDiv(add(add(a2, a2), read(a0, a1)), conditional(sin(sin(sin(sin(read(a0, cos(protectedLog(memProtectedDiv(a1, a2)))))))), write(a0, limit(sub(a1, a1), protectedLog(conditional(sin(sin(read(a0, 0))), write(a0, sin(add(a2, a2)), sub(protectedLog(read(a0, 0)), write(a0, 0, cos(conditional(a1, a2))))))), a1), a2)))</t>
        </is>
      </c>
      <c r="B4" t="n">
        <v>-88.03</v>
      </c>
      <c r="C4" t="n">
        <v>-76.05</v>
      </c>
      <c r="D4" t="n">
        <v>-68.04000000000001</v>
      </c>
      <c r="E4" t="n">
        <v>-129.26</v>
      </c>
      <c r="F4" t="n">
        <v>-651.55</v>
      </c>
      <c r="G4" t="n">
        <v>-547.71</v>
      </c>
      <c r="H4" t="n">
        <v>-427.1</v>
      </c>
      <c r="I4" t="n">
        <v>-376.66</v>
      </c>
      <c r="J4" t="n">
        <v>-414.86</v>
      </c>
      <c r="K4" t="n">
        <v>-387.87</v>
      </c>
      <c r="L4" t="n">
        <v>-434.88</v>
      </c>
      <c r="M4" t="n">
        <v>-796.75</v>
      </c>
      <c r="N4" t="n">
        <v>-969.4</v>
      </c>
      <c r="O4" t="n">
        <v>-1125.85</v>
      </c>
      <c r="P4" t="n">
        <v>-1421.98</v>
      </c>
      <c r="Q4" t="n">
        <v>-1678.01</v>
      </c>
    </row>
    <row r="5">
      <c r="A5" t="inlineStr">
        <is>
          <t>sub(sub(sub(read(a0, 0), memProtectedDiv(a2, abs(read(a0, sub(cos(protectedLog(add(0, a1))), a1))))), write(a0, sin(read(a0, memProtectedDiv(a2, a1))), a2)), a2)</t>
        </is>
      </c>
      <c r="B5" t="n">
        <v>-157.45</v>
      </c>
      <c r="C5" t="n">
        <v>-122.33</v>
      </c>
      <c r="D5" t="n">
        <v>-110.08</v>
      </c>
      <c r="E5" t="n">
        <v>-182.15</v>
      </c>
      <c r="F5" t="n">
        <v>-675.09</v>
      </c>
      <c r="G5" t="n">
        <v>-771.4400000000001</v>
      </c>
      <c r="H5" t="n">
        <v>-846.36</v>
      </c>
      <c r="I5" t="n">
        <v>-894.27</v>
      </c>
      <c r="J5" t="n">
        <v>-1034.44</v>
      </c>
      <c r="K5" t="n">
        <v>-1097.06</v>
      </c>
      <c r="L5" t="n">
        <v>-1186.2</v>
      </c>
      <c r="M5" t="n">
        <v>-1255.08</v>
      </c>
      <c r="N5" t="n">
        <v>-1269.79</v>
      </c>
      <c r="O5" t="n">
        <v>-1316.21</v>
      </c>
      <c r="P5" t="n">
        <v>-1345.97</v>
      </c>
      <c r="Q5" t="n">
        <v>-1634.54</v>
      </c>
    </row>
    <row r="6">
      <c r="A6" t="inlineStr">
        <is>
          <t>memProtectedDiv(sub(write(a0, a1, sub(sub(sub(read(a0, 0), a2), a2), abs(protectedLog(0)))), write(a0, conditional(cos(a1), a1), add(write(a0, a1, add(write(a0, a1, add(a2, add(0, a2))), add(limit(a2, 0, write(a0, a1, 0)), a2))), a2))), abs(a2))</t>
        </is>
      </c>
      <c r="B6" t="n">
        <v>-63.25</v>
      </c>
      <c r="C6" t="n">
        <v>-63.72</v>
      </c>
      <c r="D6" t="n">
        <v>-58.33</v>
      </c>
      <c r="E6" t="n">
        <v>-106.62</v>
      </c>
      <c r="F6" t="n">
        <v>-371.9</v>
      </c>
      <c r="G6" t="n">
        <v>-386.74</v>
      </c>
      <c r="H6" t="n">
        <v>-493.96</v>
      </c>
      <c r="I6" t="n">
        <v>-638.3200000000001</v>
      </c>
      <c r="J6" t="n">
        <v>-870.0700000000001</v>
      </c>
      <c r="K6" t="n">
        <v>-844.96</v>
      </c>
      <c r="L6" t="n">
        <v>-982.09</v>
      </c>
      <c r="M6" t="n">
        <v>-957.25</v>
      </c>
      <c r="N6" t="n">
        <v>-928.6799999999999</v>
      </c>
      <c r="O6" t="n">
        <v>-355.68</v>
      </c>
      <c r="P6" t="n">
        <v>-616.05</v>
      </c>
      <c r="Q6" t="n">
        <v>-1483.02</v>
      </c>
    </row>
    <row r="7">
      <c r="A7" t="inlineStr">
        <is>
          <t>sub(sub(0, memProtectedDiv(conditional(a2, read(a0, a2)), write(a0, 0, sin(a2)))), memProtectedDiv(conditional(read(a0, 0), 0), a2))</t>
        </is>
      </c>
      <c r="B7" t="n">
        <v>-68.2</v>
      </c>
      <c r="C7" t="n">
        <v>-77.67</v>
      </c>
      <c r="D7" t="n">
        <v>-68.23</v>
      </c>
      <c r="E7" t="n">
        <v>-101.44</v>
      </c>
      <c r="F7" t="n">
        <v>-422.63</v>
      </c>
      <c r="G7" t="n">
        <v>-382.93</v>
      </c>
      <c r="H7" t="n">
        <v>-373.76</v>
      </c>
      <c r="I7" t="n">
        <v>-365.42</v>
      </c>
      <c r="J7" t="n">
        <v>-487.3</v>
      </c>
      <c r="K7" t="n">
        <v>-624.72</v>
      </c>
      <c r="L7" t="n">
        <v>-714.51</v>
      </c>
      <c r="M7" t="n">
        <v>-789.6799999999999</v>
      </c>
      <c r="N7" t="n">
        <v>-771.95</v>
      </c>
      <c r="O7" t="n">
        <v>-594</v>
      </c>
      <c r="P7" t="n">
        <v>-1362.07</v>
      </c>
      <c r="Q7" t="n">
        <v>-1493.48</v>
      </c>
    </row>
    <row r="8">
      <c r="A8" t="inlineStr">
        <is>
          <t>sub(sub(sub(sub(read(a0, add(add(memProtectedDiv(0, 0), a1), a1)), write(a0, limit(0, sub(add(0, a2), protectedLog(a1)), abs(a2)), add(add(memProtectedDiv(protectedLog(abs(a2)), sin(a2)), memProtectedDiv(a1, conditional(a2, a1))), a2))), sin(read(a0, add(read(a0, a2), a2)))), a2), add(a2, a2))</t>
        </is>
      </c>
      <c r="B8" t="n">
        <v>-87.09</v>
      </c>
      <c r="C8" t="n">
        <v>-88.98999999999999</v>
      </c>
      <c r="D8" t="n">
        <v>-84.65000000000001</v>
      </c>
      <c r="E8" t="n">
        <v>-189.07</v>
      </c>
      <c r="F8" t="n">
        <v>-210.36</v>
      </c>
      <c r="G8" t="n">
        <v>-219.76</v>
      </c>
      <c r="H8" t="n">
        <v>-246.34</v>
      </c>
      <c r="I8" t="n">
        <v>-244.69</v>
      </c>
      <c r="J8" t="n">
        <v>-338.3</v>
      </c>
      <c r="K8" t="n">
        <v>-422.06</v>
      </c>
      <c r="L8" t="n">
        <v>-457.37</v>
      </c>
      <c r="M8" t="n">
        <v>-538.99</v>
      </c>
      <c r="N8" t="n">
        <v>-921.0700000000001</v>
      </c>
      <c r="O8" t="n">
        <v>-1432.88</v>
      </c>
      <c r="P8" t="n">
        <v>-1572.6</v>
      </c>
      <c r="Q8" t="n">
        <v>-1684.28</v>
      </c>
    </row>
    <row r="9">
      <c r="A9" t="inlineStr">
        <is>
          <t>sub(read(a0, a2), memProtectedDiv(abs(memProtectedDiv(memProtectedDiv(write(a0, protectedLog(0), add(a2, a2)), a1), a1)), a2))</t>
        </is>
      </c>
      <c r="B9" t="n">
        <v>-254.59</v>
      </c>
      <c r="C9" t="n">
        <v>-305.07</v>
      </c>
      <c r="D9" t="n">
        <v>-251.89</v>
      </c>
      <c r="E9" t="n">
        <v>-306.78</v>
      </c>
      <c r="F9" t="n">
        <v>-803.49</v>
      </c>
      <c r="G9" t="n">
        <v>-902.97</v>
      </c>
      <c r="H9" t="n">
        <v>-1105.06</v>
      </c>
      <c r="I9" t="n">
        <v>-1204.28</v>
      </c>
      <c r="J9" t="n">
        <v>-1313.37</v>
      </c>
      <c r="K9" t="n">
        <v>-1460.39</v>
      </c>
      <c r="L9" t="n">
        <v>-1477.73</v>
      </c>
      <c r="M9" t="n">
        <v>-1497.64</v>
      </c>
      <c r="N9" t="n">
        <v>-1543.71</v>
      </c>
      <c r="O9" t="n">
        <v>-1529.84</v>
      </c>
      <c r="P9" t="n">
        <v>-1460.22</v>
      </c>
      <c r="Q9" t="n">
        <v>-1714.57</v>
      </c>
    </row>
    <row r="10">
      <c r="A10" t="inlineStr">
        <is>
          <t>sub(read(a0, a2), add(a2, add(add(a2, write(a0, sin(a1), sub(a1, memProtectedDiv(conditional(memProtectedDiv(a1, a2), a2), a2)))), add(a2, cos(read(a0, 0))))))</t>
        </is>
      </c>
      <c r="B10" t="n">
        <v>-99.48999999999999</v>
      </c>
      <c r="C10" t="n">
        <v>-92.16</v>
      </c>
      <c r="D10" t="n">
        <v>-97.34</v>
      </c>
      <c r="E10" t="n">
        <v>-180.29</v>
      </c>
      <c r="F10" t="n">
        <v>-194.12</v>
      </c>
      <c r="G10" t="n">
        <v>-205.33</v>
      </c>
      <c r="H10" t="n">
        <v>-251.55</v>
      </c>
      <c r="I10" t="n">
        <v>-278.61</v>
      </c>
      <c r="J10" t="n">
        <v>-351.4</v>
      </c>
      <c r="K10" t="n">
        <v>-402.72</v>
      </c>
      <c r="L10" t="n">
        <v>-483.8</v>
      </c>
      <c r="M10" t="n">
        <v>-627.42</v>
      </c>
      <c r="N10" t="n">
        <v>-1101.22</v>
      </c>
      <c r="O10" t="n">
        <v>-1375.39</v>
      </c>
      <c r="P10" t="n">
        <v>-1565.57</v>
      </c>
      <c r="Q10" t="n">
        <v>-1757.59</v>
      </c>
    </row>
    <row r="11">
      <c r="B11" t="n">
        <v>1</v>
      </c>
      <c r="C11" t="n">
        <v>2</v>
      </c>
      <c r="D11" t="n">
        <v>3</v>
      </c>
      <c r="E11" t="n">
        <v>4</v>
      </c>
      <c r="F11" t="n">
        <v>5</v>
      </c>
      <c r="G11" t="n">
        <v>6</v>
      </c>
      <c r="H11" t="n">
        <v>7</v>
      </c>
      <c r="I11" t="n">
        <v>8</v>
      </c>
      <c r="J11" t="n">
        <v>9.81</v>
      </c>
      <c r="K11" t="n">
        <v>11</v>
      </c>
      <c r="L11" t="n">
        <v>12</v>
      </c>
      <c r="M11" t="n">
        <v>13</v>
      </c>
      <c r="N11" t="n">
        <v>14</v>
      </c>
      <c r="O11" t="n">
        <v>15</v>
      </c>
      <c r="P11" t="n">
        <v>16</v>
      </c>
      <c r="Q11" t="n">
        <v>17</v>
      </c>
    </row>
    <row r="12">
      <c r="A12" t="inlineStr">
        <is>
          <t>Fit</t>
        </is>
      </c>
      <c r="B12">
        <f>AVERAGE(B2:B10)</f>
        <v/>
      </c>
      <c r="C12">
        <f>AVERAGE(C2:C10)</f>
        <v/>
      </c>
      <c r="D12">
        <f>AVERAGE(D2:D10)</f>
        <v/>
      </c>
      <c r="E12">
        <f>AVERAGE(E2:E10)</f>
        <v/>
      </c>
      <c r="F12">
        <f>AVERAGE(F2:F10)</f>
        <v/>
      </c>
      <c r="G12">
        <f>AVERAGE(G2:G10)</f>
        <v/>
      </c>
      <c r="H12">
        <f>AVERAGE(H2:H10)</f>
        <v/>
      </c>
      <c r="I12">
        <f>AVERAGE(I2:I10)</f>
        <v/>
      </c>
      <c r="J12">
        <f>AVERAGE(J2:J10)</f>
        <v/>
      </c>
      <c r="K12">
        <f>AVERAGE(K2:K10)</f>
        <v/>
      </c>
      <c r="L12">
        <f>AVERAGE(L2:L10)</f>
        <v/>
      </c>
      <c r="M12">
        <f>AVERAGE(M2:M10)</f>
        <v/>
      </c>
      <c r="N12">
        <f>AVERAGE(N2:N10)</f>
        <v/>
      </c>
      <c r="O12">
        <f>AVERAGE(O2:O10)</f>
        <v/>
      </c>
      <c r="P12">
        <f>AVERAGE(P2:P10)</f>
        <v/>
      </c>
      <c r="Q12">
        <f>AVERAGE(Q2:Q10)</f>
        <v/>
      </c>
    </row>
    <row r="13">
      <c r="B13" t="n">
        <v>1</v>
      </c>
      <c r="C13" t="n">
        <v>2</v>
      </c>
      <c r="D13" t="n">
        <v>3</v>
      </c>
      <c r="E13" t="n">
        <v>4</v>
      </c>
      <c r="F13" t="n">
        <v>5</v>
      </c>
      <c r="G13" t="n">
        <v>6</v>
      </c>
      <c r="H13" t="n">
        <v>7</v>
      </c>
      <c r="I13" t="n">
        <v>8</v>
      </c>
      <c r="J13" t="n">
        <v>9.81</v>
      </c>
      <c r="K13" t="n">
        <v>11</v>
      </c>
      <c r="L13" t="n">
        <v>12</v>
      </c>
      <c r="M13" t="n">
        <v>13</v>
      </c>
      <c r="N13" t="n">
        <v>14</v>
      </c>
      <c r="O13" t="n">
        <v>15</v>
      </c>
      <c r="P13" t="n">
        <v>16</v>
      </c>
      <c r="Q13" t="n">
        <v>17</v>
      </c>
    </row>
    <row r="14">
      <c r="A14" t="inlineStr">
        <is>
          <t>Fit</t>
        </is>
      </c>
      <c r="B14">
        <f>MEDIAN(B2:B10)</f>
        <v/>
      </c>
      <c r="C14">
        <f>MEDIAN(C2:C10)</f>
        <v/>
      </c>
      <c r="D14">
        <f>MEDIAN(D2:D10)</f>
        <v/>
      </c>
      <c r="E14">
        <f>MEDIAN(E2:E10)</f>
        <v/>
      </c>
      <c r="F14">
        <f>MEDIAN(F2:F10)</f>
        <v/>
      </c>
      <c r="G14">
        <f>MEDIAN(G2:G10)</f>
        <v/>
      </c>
      <c r="H14">
        <f>MEDIAN(H2:H10)</f>
        <v/>
      </c>
      <c r="I14">
        <f>MEDIAN(I2:I10)</f>
        <v/>
      </c>
      <c r="J14">
        <f>MEDIAN(J2:J10)</f>
        <v/>
      </c>
      <c r="K14">
        <f>MEDIAN(K2:K10)</f>
        <v/>
      </c>
      <c r="L14">
        <f>MEDIAN(L2:L10)</f>
        <v/>
      </c>
      <c r="M14">
        <f>MEDIAN(M2:M10)</f>
        <v/>
      </c>
      <c r="N14">
        <f>MEDIAN(N2:N10)</f>
        <v/>
      </c>
      <c r="O14">
        <f>MEDIAN(O2:O10)</f>
        <v/>
      </c>
      <c r="P14">
        <f>MEDIAN(P2:P10)</f>
        <v/>
      </c>
      <c r="Q14">
        <f>MEDIAN(Q2:Q10)</f>
        <v/>
      </c>
    </row>
    <row r="16">
      <c r="A16" t="inlineStr">
        <is>
          <t>sub(sub(sub(sub(sub(sub(sub(sub(sub(write(a0, a1, sin(add(read(a0, cos(protectedLog(abs(abs(a1))))), a2))), a2), memProtectedDiv(0, limit(abs(cos(0)), a2, sin(0)))), sin(a2)), a2), a2), a2), a2), a2), a2)</t>
        </is>
      </c>
      <c r="B16" t="n">
        <v>-261.82</v>
      </c>
      <c r="C16" t="n">
        <v>-205.62</v>
      </c>
      <c r="D16" t="n">
        <v>-174.18</v>
      </c>
      <c r="E16" t="n">
        <v>-172.21</v>
      </c>
      <c r="F16" t="n">
        <v>-745.77</v>
      </c>
      <c r="G16" t="n">
        <v>-767.63</v>
      </c>
      <c r="H16" t="n">
        <v>-825.8099999999999</v>
      </c>
      <c r="I16" t="n">
        <v>-802.79</v>
      </c>
      <c r="J16" t="n">
        <v>-1210.19</v>
      </c>
      <c r="K16" t="n">
        <v>-1253.99</v>
      </c>
      <c r="L16" t="n">
        <v>-1312.27</v>
      </c>
      <c r="M16" t="n">
        <v>-1378.42</v>
      </c>
      <c r="N16" t="n">
        <v>-1464.8</v>
      </c>
      <c r="O16" t="n">
        <v>-1488.46</v>
      </c>
      <c r="P16" t="n">
        <v>-1473.62</v>
      </c>
      <c r="Q16" t="n">
        <v>-1708.91</v>
      </c>
    </row>
    <row r="17">
      <c r="A17" t="inlineStr">
        <is>
          <t>sub(read(a0, a1), add(add(a2, sin(read(a0, abs(0)))), add(add(a2, a2), write(a0, 0, add(a2, memProtectedDiv(sub(write(a0, a1, 0), conditional(add(sub(a1, 0), add(a1, a1)), read(a0, a2))), a2))))))</t>
        </is>
      </c>
      <c r="B17" t="n">
        <v>-83.89</v>
      </c>
      <c r="C17" t="n">
        <v>-64.44</v>
      </c>
      <c r="D17" t="n">
        <v>-79.65000000000001</v>
      </c>
      <c r="E17" t="n">
        <v>-181.46</v>
      </c>
      <c r="F17" t="n">
        <v>-203.06</v>
      </c>
      <c r="G17" t="n">
        <v>-228.78</v>
      </c>
      <c r="H17" t="n">
        <v>-256.88</v>
      </c>
      <c r="I17" t="n">
        <v>-289.43</v>
      </c>
      <c r="J17" t="n">
        <v>-293.9</v>
      </c>
      <c r="K17" t="n">
        <v>-387.92</v>
      </c>
      <c r="L17" t="n">
        <v>-427.01</v>
      </c>
      <c r="M17" t="n">
        <v>-513.5599999999999</v>
      </c>
      <c r="N17" t="n">
        <v>-1163.42</v>
      </c>
      <c r="O17" t="n">
        <v>-1397.56</v>
      </c>
      <c r="P17" t="n">
        <v>-1620.53</v>
      </c>
      <c r="Q17" t="n">
        <v>-1712.15</v>
      </c>
    </row>
    <row r="18">
      <c r="A18" t="inlineStr">
        <is>
          <t>sub(sub(sub(read(a0, a1), a2), add(a2, write(a0, write(a0, 0, 0), add(0, add(memProtectedDiv(protectedLog(cos(a1)), a2), write(a0, limit(limit(a2, add(conditional(abs(a1), 0), 0), abs(sub(memProtectedDiv(sub(a2, a1), a2), write(a0, 0, write(a0, a2, a1))))), 0, a2), add(add(add(a2, add(a2, write(a0, 0, add(add(write(a0, sin(a2), a2), a2), a2)))), 0), write(a0, abs(cos(a2)), add(a2, read(a0, 0)))))))))), sin(read(a0, a1)))</t>
        </is>
      </c>
      <c r="B18" t="n">
        <v>-72.51000000000001</v>
      </c>
      <c r="C18" t="n">
        <v>-97.23999999999999</v>
      </c>
      <c r="D18" t="n">
        <v>-148.68</v>
      </c>
      <c r="E18" t="n">
        <v>-228.51</v>
      </c>
      <c r="F18" t="n">
        <v>-206.8</v>
      </c>
      <c r="G18" t="n">
        <v>-240.4</v>
      </c>
      <c r="H18" t="n">
        <v>-296.66</v>
      </c>
      <c r="I18" t="n">
        <v>-345.65</v>
      </c>
      <c r="J18" t="n">
        <v>-434.75</v>
      </c>
      <c r="K18" t="n">
        <v>-384.97</v>
      </c>
      <c r="L18" t="n">
        <v>-449.64</v>
      </c>
      <c r="M18" t="n">
        <v>-528.02</v>
      </c>
      <c r="N18" t="n">
        <v>-1246.95</v>
      </c>
      <c r="O18" t="n">
        <v>-1510.78</v>
      </c>
      <c r="P18" t="n">
        <v>-1593.99</v>
      </c>
      <c r="Q18" t="n">
        <v>-1701.65</v>
      </c>
    </row>
    <row r="19">
      <c r="A19" t="inlineStr">
        <is>
          <t>sub(sub(0, memProtectedDiv(cos(limit(cos(0), memProtectedDiv(read(a0, 0), write(a0, add(protectedLog(cos(limit(abs(a1), 0, a1))), a1), protectedLog(abs(conditional(a1, sin(0)))))), a1)), a2)), a2)</t>
        </is>
      </c>
      <c r="B19" t="n">
        <v>-64.78</v>
      </c>
      <c r="C19" t="n">
        <v>-56.12</v>
      </c>
      <c r="D19" t="n">
        <v>-82.95</v>
      </c>
      <c r="E19" t="n">
        <v>-262.55</v>
      </c>
      <c r="F19" t="n">
        <v>-248.56</v>
      </c>
      <c r="G19" t="n">
        <v>-307.49</v>
      </c>
      <c r="H19" t="n">
        <v>-341.89</v>
      </c>
      <c r="I19" t="n">
        <v>-390.96</v>
      </c>
      <c r="J19" t="n">
        <v>-394.95</v>
      </c>
      <c r="K19" t="n">
        <v>-449.76</v>
      </c>
      <c r="L19" t="n">
        <v>-447.65</v>
      </c>
      <c r="M19" t="n">
        <v>-422.43</v>
      </c>
      <c r="N19" t="n">
        <v>-397.36</v>
      </c>
      <c r="O19" t="n">
        <v>-884.04</v>
      </c>
      <c r="P19" t="n">
        <v>-1520.8</v>
      </c>
      <c r="Q19" t="n">
        <v>-1656.59</v>
      </c>
    </row>
    <row r="20">
      <c r="A20" t="inlineStr">
        <is>
          <t>sub(read(a0, 0), add(add(add(write(a0, 0, memProtectedDiv(protectedLog(abs(write(a0, sub(conditional(add(a2, a2), conditional(0, a2)), cos(0)), protectedLog(abs(a1))))), a2)), a2), add(sin(read(a0, a1)), a2)), a2))</t>
        </is>
      </c>
      <c r="B20" t="n">
        <v>-79.65000000000001</v>
      </c>
      <c r="C20" t="n">
        <v>-84.63</v>
      </c>
      <c r="D20" t="n">
        <v>-89.98999999999999</v>
      </c>
      <c r="E20" t="n">
        <v>-207.69</v>
      </c>
      <c r="F20" t="n">
        <v>-200.68</v>
      </c>
      <c r="G20" t="n">
        <v>-212.52</v>
      </c>
      <c r="H20" t="n">
        <v>-225.48</v>
      </c>
      <c r="I20" t="n">
        <v>-261.4</v>
      </c>
      <c r="J20" t="n">
        <v>-335.59</v>
      </c>
      <c r="K20" t="n">
        <v>-365.92</v>
      </c>
      <c r="L20" t="n">
        <v>-503.08</v>
      </c>
      <c r="M20" t="n">
        <v>-605.98</v>
      </c>
      <c r="N20" t="n">
        <v>-1189.29</v>
      </c>
      <c r="O20" t="n">
        <v>-1387.66</v>
      </c>
      <c r="P20" t="n">
        <v>-1603.75</v>
      </c>
      <c r="Q20" t="n">
        <v>-1704.46</v>
      </c>
    </row>
    <row r="21">
      <c r="A21" t="inlineStr">
        <is>
          <t>sub(sub(0, a2), memProtectedDiv(conditional(add(conditional(read(a0, a1), a1), cos(protectedLog(write(a0, sin(memProtectedDiv(0, protectedLog(a2))), a1)))), abs(a1)), a2))</t>
        </is>
      </c>
      <c r="B21" t="n">
        <v>-124.3</v>
      </c>
      <c r="C21" t="n">
        <v>-100.64</v>
      </c>
      <c r="D21" t="n">
        <v>-256.78</v>
      </c>
      <c r="E21" t="n">
        <v>-325.22</v>
      </c>
      <c r="F21" t="n">
        <v>-222.88</v>
      </c>
      <c r="G21" t="n">
        <v>-337.24</v>
      </c>
      <c r="H21" t="n">
        <v>-347.76</v>
      </c>
      <c r="I21" t="n">
        <v>-383.14</v>
      </c>
      <c r="J21" t="n">
        <v>-646.61</v>
      </c>
      <c r="K21" t="n">
        <v>-640.55</v>
      </c>
      <c r="L21" t="n">
        <v>-757.76</v>
      </c>
      <c r="M21" t="n">
        <v>-930.42</v>
      </c>
      <c r="N21" t="n">
        <v>-961.13</v>
      </c>
      <c r="O21" t="n">
        <v>-1369.77</v>
      </c>
      <c r="P21" t="n">
        <v>-1573.8</v>
      </c>
      <c r="Q21" t="n">
        <v>-1753.07</v>
      </c>
    </row>
    <row r="22">
      <c r="A22" t="inlineStr">
        <is>
          <t>sub(memProtectedDiv(a2, sub(0, cos(a1))), memProtectedDiv(cos(memProtectedDiv(read(a0, sub(a1, a2)), a2)), write(a0, a1, memProtectedDiv(a2, read(a0, write(a0, a1, sin(memProtectedDiv(a1, a1))))))))</t>
        </is>
      </c>
      <c r="B22" t="n">
        <v>-82.23999999999999</v>
      </c>
      <c r="C22" t="n">
        <v>-73.94</v>
      </c>
      <c r="D22" t="n">
        <v>-311.12</v>
      </c>
      <c r="E22" t="n">
        <v>-481.96</v>
      </c>
      <c r="F22" t="n">
        <v>-498.83</v>
      </c>
      <c r="G22" t="n">
        <v>-526.21</v>
      </c>
      <c r="H22" t="n">
        <v>-592.96</v>
      </c>
      <c r="I22" t="n">
        <v>-587.63</v>
      </c>
      <c r="J22" t="n">
        <v>-603.73</v>
      </c>
      <c r="K22" t="n">
        <v>-704.13</v>
      </c>
      <c r="L22" t="n">
        <v>-654.01</v>
      </c>
      <c r="M22" t="n">
        <v>-662.51</v>
      </c>
      <c r="N22" t="n">
        <v>-639.9400000000001</v>
      </c>
      <c r="O22" t="n">
        <v>-718.6900000000001</v>
      </c>
      <c r="P22" t="n">
        <v>-1504.48</v>
      </c>
      <c r="Q22" t="n">
        <v>-1619.79</v>
      </c>
    </row>
    <row r="23">
      <c r="A23" t="inlineStr">
        <is>
          <t>sub(0, add(memProtectedDiv(write(a0, abs(write(a0, a1, sin(read(a0, conditional(0, 0))))), conditional(abs(a2), read(a0, a1))), sin(a2)), memProtectedDiv(write(a0, cos(a2), conditional(a2, sin(0))), a2)))</t>
        </is>
      </c>
      <c r="B23" t="n">
        <v>-79.18000000000001</v>
      </c>
      <c r="C23" t="n">
        <v>-85.97</v>
      </c>
      <c r="D23" t="n">
        <v>-71.97</v>
      </c>
      <c r="E23" t="n">
        <v>-106.19</v>
      </c>
      <c r="F23" t="n">
        <v>-488.95</v>
      </c>
      <c r="G23" t="n">
        <v>-338.77</v>
      </c>
      <c r="H23" t="n">
        <v>-298.53</v>
      </c>
      <c r="I23" t="n">
        <v>-350.88</v>
      </c>
      <c r="J23" t="n">
        <v>-357.36</v>
      </c>
      <c r="K23" t="n">
        <v>-439.75</v>
      </c>
      <c r="L23" t="n">
        <v>-541.46</v>
      </c>
      <c r="M23" t="n">
        <v>-622.84</v>
      </c>
      <c r="N23" t="n">
        <v>-793.75</v>
      </c>
      <c r="O23" t="n">
        <v>-660.1900000000001</v>
      </c>
      <c r="P23" t="n">
        <v>-1439.64</v>
      </c>
      <c r="Q23" t="n">
        <v>-1536.79</v>
      </c>
    </row>
    <row r="24">
      <c r="A24" t="inlineStr">
        <is>
          <t>sub(read(a0, abs(a1)), add(add(sin(read(a0, write(a0, a2, add(0, sub(sub(0, memProtectedDiv(cos(a2), a2)), memProtectedDiv(abs(cos(memProtectedDiv(0, sub(a2, sin(write(a0, 0, sin(cos(a2)))))))), a2)))))), add(a2, a2)), add(a2, write(a0, memProtectedDiv(a1, a2), add(add(a2, sub(conditional(a1, protectedLog(a2)), memProtectedDiv(cos(a2), a2))), sub(write(a0, 0, add(a1, sub(a2, memProtectedDiv(cos(0), a2)))), memProtectedDiv(cos(0), a2)))))))</t>
        </is>
      </c>
      <c r="B24" t="n">
        <v>-96.05</v>
      </c>
      <c r="C24" t="n">
        <v>-82.69</v>
      </c>
      <c r="D24" t="n">
        <v>-88.45999999999999</v>
      </c>
      <c r="E24" t="n">
        <v>-244.31</v>
      </c>
      <c r="F24" t="n">
        <v>-215.14</v>
      </c>
      <c r="G24" t="n">
        <v>-212.83</v>
      </c>
      <c r="H24" t="n">
        <v>-259.8</v>
      </c>
      <c r="I24" t="n">
        <v>-286.77</v>
      </c>
      <c r="J24" t="n">
        <v>-345.32</v>
      </c>
      <c r="K24" t="n">
        <v>-458.16</v>
      </c>
      <c r="L24" t="n">
        <v>-484.45</v>
      </c>
      <c r="M24" t="n">
        <v>-561.5700000000001</v>
      </c>
      <c r="N24" t="n">
        <v>-947.98</v>
      </c>
      <c r="O24" t="n">
        <v>-1389.04</v>
      </c>
      <c r="P24" t="n">
        <v>-1614.95</v>
      </c>
      <c r="Q24" t="n">
        <v>-1728.51</v>
      </c>
    </row>
    <row r="25">
      <c r="A25" t="inlineStr">
        <is>
          <t>sub(sub(sub(read(a0, sin(a1)), a2), write(a0, a1, sub(a2, memProtectedDiv(conditional(memProtectedDiv(a1, a2), a2), a2)))), memProtectedDiv(cos(cos(0)), a2))</t>
        </is>
      </c>
      <c r="B25" t="n">
        <v>-88.3</v>
      </c>
      <c r="C25" t="n">
        <v>-68.51000000000001</v>
      </c>
      <c r="D25" t="n">
        <v>-94.31999999999999</v>
      </c>
      <c r="E25" t="n">
        <v>-207.88</v>
      </c>
      <c r="F25" t="n">
        <v>-188.69</v>
      </c>
      <c r="G25" t="n">
        <v>-216.55</v>
      </c>
      <c r="H25" t="n">
        <v>-232.06</v>
      </c>
      <c r="I25" t="n">
        <v>-250.84</v>
      </c>
      <c r="J25" t="n">
        <v>-300.38</v>
      </c>
      <c r="K25" t="n">
        <v>-325</v>
      </c>
      <c r="L25" t="n">
        <v>-357.31</v>
      </c>
      <c r="M25" t="n">
        <v>-371.75</v>
      </c>
      <c r="N25" t="n">
        <v>-693.77</v>
      </c>
      <c r="O25" t="n">
        <v>-1475.91</v>
      </c>
      <c r="P25" t="n">
        <v>-1598.52</v>
      </c>
      <c r="Q25" t="n">
        <v>-1762.98</v>
      </c>
    </row>
    <row r="26">
      <c r="A26" t="inlineStr">
        <is>
          <t>sub(add(read(a0, add(a1, 0)), sub(sub(0, write(a0, a1, add(a2, write(a0, limit(memProtectedDiv(abs(sub(write(a0, 0, a1), a1)), 0), a1, conditional(conditional(limit(sub(a2, protectedLog(0)), 0, sin(a2)), write(a0, 0, a1)), read(a0, cos(a2)))), add(add(memProtectedDiv(sub(sub(protectedLog(a1), a1), a1), memProtectedDiv(a2, a1)), add(write(a0, sin(a2), a2), a2)), a2))))), memProtectedDiv(abs(a2), a2))), a2)</t>
        </is>
      </c>
      <c r="B26" t="n">
        <v>-68.2</v>
      </c>
      <c r="C26" t="n">
        <v>-62.47</v>
      </c>
      <c r="D26" t="n">
        <v>-62.8</v>
      </c>
      <c r="E26" t="n">
        <v>-122.33</v>
      </c>
      <c r="F26" t="n">
        <v>-181.92</v>
      </c>
      <c r="G26" t="n">
        <v>-199.98</v>
      </c>
      <c r="H26" t="n">
        <v>-236.04</v>
      </c>
      <c r="I26" t="n">
        <v>-263.88</v>
      </c>
      <c r="J26" t="n">
        <v>-313.46</v>
      </c>
      <c r="K26" t="n">
        <v>-358.06</v>
      </c>
      <c r="L26" t="n">
        <v>-473.07</v>
      </c>
      <c r="M26" t="n">
        <v>-455.16</v>
      </c>
      <c r="N26" t="n">
        <v>-1129.9</v>
      </c>
      <c r="O26" t="n">
        <v>-1448.84</v>
      </c>
      <c r="P26" t="n">
        <v>-1605.38</v>
      </c>
      <c r="Q26" t="n">
        <v>-1742.42</v>
      </c>
    </row>
    <row r="27">
      <c r="A27" t="inlineStr">
        <is>
          <t>sub(read(a0, a1), add(sin(read(a0, a1)), add(add(a2, add(write(a0, 0, add(a2, add(add(memProtectedDiv(a1, conditional(a2, a1)), a2), memProtectedDiv(a1, conditional(a2, a1))))), a2)), a2)))</t>
        </is>
      </c>
      <c r="B27" t="n">
        <v>-72.18000000000001</v>
      </c>
      <c r="C27" t="n">
        <v>-73.97</v>
      </c>
      <c r="D27" t="n">
        <v>-90.68000000000001</v>
      </c>
      <c r="E27" t="n">
        <v>-158.4</v>
      </c>
      <c r="F27" t="n">
        <v>-241.49</v>
      </c>
      <c r="G27" t="n">
        <v>-236.79</v>
      </c>
      <c r="H27" t="n">
        <v>-237.05</v>
      </c>
      <c r="I27" t="n">
        <v>-256.12</v>
      </c>
      <c r="J27" t="n">
        <v>-360.78</v>
      </c>
      <c r="K27" t="n">
        <v>-410.22</v>
      </c>
      <c r="L27" t="n">
        <v>-470.08</v>
      </c>
      <c r="M27" t="n">
        <v>-557.5</v>
      </c>
      <c r="N27" t="n">
        <v>-1169.22</v>
      </c>
      <c r="O27" t="n">
        <v>-1438.98</v>
      </c>
      <c r="P27" t="n">
        <v>-1574.6</v>
      </c>
      <c r="Q27" t="n">
        <v>-1668.03</v>
      </c>
    </row>
    <row r="29">
      <c r="B29" t="n">
        <v>1</v>
      </c>
      <c r="C29" t="n">
        <v>2</v>
      </c>
      <c r="D29" t="n">
        <v>3</v>
      </c>
      <c r="E29" t="n">
        <v>4</v>
      </c>
      <c r="F29" t="n">
        <v>5</v>
      </c>
      <c r="G29" t="n">
        <v>6</v>
      </c>
      <c r="H29" t="n">
        <v>7</v>
      </c>
      <c r="I29" t="n">
        <v>8</v>
      </c>
      <c r="J29" t="n">
        <v>9.81</v>
      </c>
      <c r="K29" t="n">
        <v>11</v>
      </c>
      <c r="L29" t="n">
        <v>12</v>
      </c>
      <c r="M29" t="n">
        <v>13</v>
      </c>
      <c r="N29" t="n">
        <v>14</v>
      </c>
      <c r="O29" t="n">
        <v>15</v>
      </c>
      <c r="P29" t="n">
        <v>16</v>
      </c>
      <c r="Q29" t="n">
        <v>17</v>
      </c>
    </row>
    <row r="30">
      <c r="A30" t="inlineStr">
        <is>
          <t>Fit</t>
        </is>
      </c>
      <c r="B30">
        <f>MEDIAN(B16:B27)</f>
        <v/>
      </c>
      <c r="C30">
        <f>MEDIAN(C16:C27)</f>
        <v/>
      </c>
      <c r="D30">
        <f>MEDIAN(D16:D27)</f>
        <v/>
      </c>
      <c r="E30">
        <f>MEDIAN(E16:E27)</f>
        <v/>
      </c>
      <c r="F30">
        <f>MEDIAN(F16:F27)</f>
        <v/>
      </c>
      <c r="G30">
        <f>MEDIAN(G16:G27)</f>
        <v/>
      </c>
      <c r="H30">
        <f>MEDIAN(H16:H27)</f>
        <v/>
      </c>
      <c r="I30">
        <f>MEDIAN(I16:I27)</f>
        <v/>
      </c>
      <c r="J30">
        <f>MEDIAN(J16:J27)</f>
        <v/>
      </c>
      <c r="K30">
        <f>MEDIAN(K16:K27)</f>
        <v/>
      </c>
      <c r="L30">
        <f>MEDIAN(L16:L27)</f>
        <v/>
      </c>
      <c r="M30">
        <f>MEDIAN(M16:M27)</f>
        <v/>
      </c>
      <c r="N30">
        <f>MEDIAN(N16:N27)</f>
        <v/>
      </c>
      <c r="O30">
        <f>MEDIAN(O16:O27)</f>
        <v/>
      </c>
      <c r="P30">
        <f>MEDIAN(P16:P27)</f>
        <v/>
      </c>
      <c r="Q30">
        <f>MEDIAN(Q16:Q27)</f>
        <v/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12"/>
  <sheetViews>
    <sheetView topLeftCell="D1" zoomScale="64" zoomScaleNormal="115" zoomScalePageLayoutView="82" workbookViewId="0">
      <selection activeCell="AH1" sqref="AH1"/>
    </sheetView>
  </sheetViews>
  <sheetFormatPr baseColWidth="10" defaultRowHeight="16"/>
  <sheetData>
    <row r="1">
      <c r="A1" t="inlineStr">
        <is>
          <t>sub(read(a0, a1), add(sin(read(a0, a1)), add(add(a2, add(write(a0, 0, add(a2, add(add(memProtectedDiv(a1, conditional(a2, a1)), a2), memProtectedDiv(a1, conditional(a2, a1))))), a2)), a2)))</t>
        </is>
      </c>
      <c r="B1" t="n">
        <v>-75.77</v>
      </c>
      <c r="C1" t="n">
        <v>-70.86</v>
      </c>
      <c r="D1" t="n">
        <v>-77.19</v>
      </c>
      <c r="E1" t="n">
        <v>-164.69</v>
      </c>
      <c r="F1" t="n">
        <v>-249.4</v>
      </c>
      <c r="G1" t="n">
        <v>-230.34</v>
      </c>
      <c r="H1" t="n">
        <v>-249.78</v>
      </c>
      <c r="I1" t="n">
        <v>-264.62</v>
      </c>
      <c r="J1" t="n">
        <v>-337.12</v>
      </c>
      <c r="K1" t="n">
        <v>-425.88</v>
      </c>
      <c r="L1" t="n">
        <v>-461.34</v>
      </c>
      <c r="M1" t="n">
        <v>-611.12</v>
      </c>
      <c r="N1" t="n">
        <v>-1197.62</v>
      </c>
      <c r="O1" t="n">
        <v>-1391.36</v>
      </c>
      <c r="P1" t="n">
        <v>-1590.54</v>
      </c>
      <c r="Q1" t="n">
        <v>-1713.61</v>
      </c>
    </row>
    <row r="2">
      <c r="A2" t="inlineStr">
        <is>
          <t>add(memProtectedDiv(cos(a1), sub(sin(sin(sin(read(a0, 0)))), write(a0, sin(limit(a2, read(a0, a2), a2)), a2))), write(a0, abs(add(memProtectedDiv(a1, a1), limit(a1, a2, a2))), a2))</t>
        </is>
      </c>
      <c r="B2" t="n">
        <v>-65</v>
      </c>
      <c r="C2" t="n">
        <v>-60.39</v>
      </c>
      <c r="D2" t="n">
        <v>-64.81999999999999</v>
      </c>
      <c r="E2" t="n">
        <v>-125.31</v>
      </c>
      <c r="F2" t="n">
        <v>-611.12</v>
      </c>
      <c r="G2" t="n">
        <v>-498.13</v>
      </c>
      <c r="H2" t="n">
        <v>-491.94</v>
      </c>
      <c r="I2" t="n">
        <v>-356.41</v>
      </c>
      <c r="J2" t="n">
        <v>-326.86</v>
      </c>
      <c r="K2" t="n">
        <v>-300.56</v>
      </c>
      <c r="L2" t="n">
        <v>-639.92</v>
      </c>
      <c r="M2" t="n">
        <v>-659.53</v>
      </c>
      <c r="N2" t="n">
        <v>-860.38</v>
      </c>
      <c r="O2" t="n">
        <v>-1201.52</v>
      </c>
      <c r="P2" t="n">
        <v>-1275.5</v>
      </c>
      <c r="Q2" t="n">
        <v>-1619.78</v>
      </c>
    </row>
    <row r="3">
      <c r="A3" t="inlineStr">
        <is>
          <t>sub(sub(memProtectedDiv(protectedLog(conditional(a2, read(a0, 0))), a2), write(a0, memProtectedDiv(protectedLog(limit(a1, a1, write(a0, abs(a2), conditional(a2, sub(write(a0, 0, a2), 0))))), memProtectedDiv(protectedLog(a2), a2)), a2)), a2)</t>
        </is>
      </c>
      <c r="B3" t="n">
        <v>-143.74</v>
      </c>
      <c r="C3" t="n">
        <v>-116.56</v>
      </c>
      <c r="D3" t="n">
        <v>-133.36</v>
      </c>
      <c r="E3" t="n">
        <v>-400.24</v>
      </c>
      <c r="F3" t="n">
        <v>-299.47</v>
      </c>
      <c r="G3" t="n">
        <v>-362.38</v>
      </c>
      <c r="H3" t="n">
        <v>-461.91</v>
      </c>
      <c r="I3" t="n">
        <v>-486.31</v>
      </c>
      <c r="J3" t="n">
        <v>-597.42</v>
      </c>
      <c r="K3" t="n">
        <v>-635.21</v>
      </c>
      <c r="L3" t="n">
        <v>-672.08</v>
      </c>
      <c r="M3" t="n">
        <v>-678.22</v>
      </c>
      <c r="N3" t="n">
        <v>-825.2</v>
      </c>
      <c r="O3" t="n">
        <v>-817.86</v>
      </c>
      <c r="P3" t="n">
        <v>-1333.34</v>
      </c>
      <c r="Q3" t="n">
        <v>-1590.8</v>
      </c>
    </row>
    <row r="4">
      <c r="A4" t="inlineStr">
        <is>
          <t>sub(sub(sub(sub(read(a0, read(a0, a2)), add(a2, a2)), sin(read(a0, sub(memProtectedDiv(a2, 0), 0)))), a2), write(a0, add(add(a2, a2), abs(conditional(0, add(sub(sub(a1, a2), add(a2, sub(read(a0, conditional(0, limit(a2, a2, a2))), sin(a1)))), memProtectedDiv(0, 0))))), add(0, memProtectedDiv(a2, protectedLog(abs(a1))))))</t>
        </is>
      </c>
      <c r="B4" t="n">
        <v>-74.88</v>
      </c>
      <c r="C4" t="n">
        <v>-71.84999999999999</v>
      </c>
      <c r="D4" t="n">
        <v>-86.38</v>
      </c>
      <c r="E4" t="n">
        <v>-248.93</v>
      </c>
      <c r="F4" t="n">
        <v>-196.86</v>
      </c>
      <c r="G4" t="n">
        <v>-240.51</v>
      </c>
      <c r="H4" t="n">
        <v>-252.71</v>
      </c>
      <c r="I4" t="n">
        <v>-298.94</v>
      </c>
      <c r="J4" t="n">
        <v>-401.35</v>
      </c>
      <c r="K4" t="n">
        <v>-399.46</v>
      </c>
      <c r="L4" t="n">
        <v>-446.48</v>
      </c>
      <c r="M4" t="n">
        <v>-492.97</v>
      </c>
      <c r="N4" t="n">
        <v>-865.5</v>
      </c>
      <c r="O4" t="n">
        <v>-1441.16</v>
      </c>
      <c r="P4" t="n">
        <v>-1628.48</v>
      </c>
      <c r="Q4" t="n">
        <v>-1708.7</v>
      </c>
    </row>
    <row r="5">
      <c r="A5" t="inlineStr">
        <is>
          <t>sub(sub(0, a2), memProtectedDiv(limit(conditional(a1, a2), cos(read(a0, abs(cos(sin(a1))))), 0), write(a0, 0, a2)))</t>
        </is>
      </c>
      <c r="B5" t="n">
        <v>-109.59</v>
      </c>
      <c r="C5" t="n">
        <v>-86.65000000000001</v>
      </c>
      <c r="D5" t="n">
        <v>-97.95999999999999</v>
      </c>
      <c r="E5" t="n">
        <v>-407.15</v>
      </c>
      <c r="F5" t="n">
        <v>-407.98</v>
      </c>
      <c r="G5" t="n">
        <v>-343.55</v>
      </c>
      <c r="H5" t="n">
        <v>-365.37</v>
      </c>
      <c r="I5" t="n">
        <v>-391.63</v>
      </c>
      <c r="J5" t="n">
        <v>-460.9</v>
      </c>
      <c r="K5" t="n">
        <v>-535.77</v>
      </c>
      <c r="L5" t="n">
        <v>-601.24</v>
      </c>
      <c r="M5" t="n">
        <v>-705.01</v>
      </c>
      <c r="N5" t="n">
        <v>-785.77</v>
      </c>
      <c r="O5" t="n">
        <v>-1042.37</v>
      </c>
      <c r="P5" t="n">
        <v>-1441.2</v>
      </c>
      <c r="Q5" t="n">
        <v>-1665.2</v>
      </c>
    </row>
    <row r="6">
      <c r="A6" t="inlineStr">
        <is>
          <t>add(a1, sub(sub(read(a0, cos(a1)), add(add(a1, add(a2, sin(read(a0, a1)))), add(a2, a2))), write(a0, sub(read(a0, a2), memProtectedDiv(cos(cos(a2)), sin(sin(conditional(sub(0, 0), 0))))), memProtectedDiv(protectedLog(write(a0, a2, abs(protectedLog(cos(a2))))), sin(a2)))))</t>
        </is>
      </c>
      <c r="B6" t="n">
        <v>-63.64</v>
      </c>
      <c r="C6" t="n">
        <v>-66.91</v>
      </c>
      <c r="D6" t="n">
        <v>-91.76000000000001</v>
      </c>
      <c r="E6" t="n">
        <v>-235.43</v>
      </c>
      <c r="F6" t="n">
        <v>-191.66</v>
      </c>
      <c r="G6" t="n">
        <v>-206.26</v>
      </c>
      <c r="H6" t="n">
        <v>-228.47</v>
      </c>
      <c r="I6" t="n">
        <v>-253.36</v>
      </c>
      <c r="J6" t="n">
        <v>-344.24</v>
      </c>
      <c r="K6" t="n">
        <v>-379.66</v>
      </c>
      <c r="L6" t="n">
        <v>-446.05</v>
      </c>
      <c r="M6" t="n">
        <v>-691.59</v>
      </c>
      <c r="N6" t="n">
        <v>-1168.97</v>
      </c>
      <c r="O6" t="n">
        <v>-1420.22</v>
      </c>
      <c r="P6" t="n">
        <v>-1602.92</v>
      </c>
      <c r="Q6" t="n">
        <v>-1762.95</v>
      </c>
    </row>
    <row r="7">
      <c r="A7" t="inlineStr">
        <is>
          <t>sub(sub(sub(sub(read(a0, 0), a2), sin(read(a0, 0))), a2), write(a0, a2, add(a1, sub(sub(sin(0), memProtectedDiv(conditional(memProtectedDiv(sin(cos(a1)), a2), a2), a2)), memProtectedDiv(conditional(a1, a2), a2)))))</t>
        </is>
      </c>
      <c r="B7" t="n">
        <v>-70.95999999999999</v>
      </c>
      <c r="C7" t="n">
        <v>-85.11</v>
      </c>
      <c r="D7" t="n">
        <v>-123.05</v>
      </c>
      <c r="E7" t="n">
        <v>-296.86</v>
      </c>
      <c r="F7" t="n">
        <v>-185.3</v>
      </c>
      <c r="G7" t="n">
        <v>-229.27</v>
      </c>
      <c r="H7" t="n">
        <v>-227.96</v>
      </c>
      <c r="I7" t="n">
        <v>-269.37</v>
      </c>
      <c r="J7" t="n">
        <v>-319.5</v>
      </c>
      <c r="K7" t="n">
        <v>-389.56</v>
      </c>
      <c r="L7" t="n">
        <v>-478.42</v>
      </c>
      <c r="M7" t="n">
        <v>-881.6900000000001</v>
      </c>
      <c r="N7" t="n">
        <v>-1222.4</v>
      </c>
      <c r="O7" t="n">
        <v>-1509.18</v>
      </c>
      <c r="P7" t="n">
        <v>-1669.32</v>
      </c>
      <c r="Q7" t="n">
        <v>-1774.16</v>
      </c>
    </row>
    <row r="8">
      <c r="A8" t="inlineStr">
        <is>
          <t>sub(sub(sub(read(a0, a2), a2), write(a0, conditional(a1, 0), memProtectedDiv(add(add(a2, a2), a2), protectedLog(conditional(a1, a2))))), memProtectedDiv(add(add(a2, a2), a2), cos(a1)))</t>
        </is>
      </c>
      <c r="B8" t="n">
        <v>-65.25</v>
      </c>
      <c r="C8" t="n">
        <v>-81.26000000000001</v>
      </c>
      <c r="D8" t="n">
        <v>-71.56</v>
      </c>
      <c r="E8" t="n">
        <v>-108.53</v>
      </c>
      <c r="F8" t="n">
        <v>-393.51</v>
      </c>
      <c r="G8" t="n">
        <v>-321.11</v>
      </c>
      <c r="H8" t="n">
        <v>-281.11</v>
      </c>
      <c r="I8" t="n">
        <v>-248.88</v>
      </c>
      <c r="J8" t="n">
        <v>-303.25</v>
      </c>
      <c r="K8" t="n">
        <v>-334.52</v>
      </c>
      <c r="L8" t="n">
        <v>-352.78</v>
      </c>
      <c r="M8" t="n">
        <v>-514.62</v>
      </c>
      <c r="N8" t="n">
        <v>-909.3200000000001</v>
      </c>
      <c r="O8" t="n">
        <v>-1276.58</v>
      </c>
      <c r="P8" t="n">
        <v>-1570.66</v>
      </c>
      <c r="Q8" t="n">
        <v>-1710.7</v>
      </c>
    </row>
    <row r="9">
      <c r="A9" t="inlineStr">
        <is>
          <t>sub(sub(sub(read(a0, protectedLog(abs(cos(limit(a1, abs(abs(abs(a1))), protectedLog(a2)))))), a2), write(a0, sub(a1, sin(abs(0))), add(add(a2, memProtectedDiv(protectedLog(abs(a2)), a2)), add(a2, memProtectedDiv(protectedLog(abs(a2)), sin(a2)))))), add(a2, add(a2, conditional(a1, add(a1, read(a0, add(conditional(0, 0), a2)))))))</t>
        </is>
      </c>
      <c r="B9" t="n">
        <v>-185.97</v>
      </c>
      <c r="C9" t="n">
        <v>-103.38</v>
      </c>
      <c r="D9" t="n">
        <v>-110.34</v>
      </c>
      <c r="E9" t="n">
        <v>-146.34</v>
      </c>
      <c r="F9" t="n">
        <v>-250.69</v>
      </c>
      <c r="G9" t="n">
        <v>-180.61</v>
      </c>
      <c r="H9" t="n">
        <v>-203.83</v>
      </c>
      <c r="I9" t="n">
        <v>-227.02</v>
      </c>
      <c r="J9" t="n">
        <v>-296.11</v>
      </c>
      <c r="K9" t="n">
        <v>-347.48</v>
      </c>
      <c r="L9" t="n">
        <v>-392.12</v>
      </c>
      <c r="M9" t="n">
        <v>-459.72</v>
      </c>
      <c r="N9" t="n">
        <v>-521.3</v>
      </c>
      <c r="O9" t="n">
        <v>-1248.47</v>
      </c>
      <c r="P9" t="n">
        <v>-1585.51</v>
      </c>
      <c r="Q9" t="n">
        <v>-1711.28</v>
      </c>
    </row>
    <row r="11">
      <c r="B11" t="n">
        <v>1</v>
      </c>
      <c r="C11" t="n">
        <v>2</v>
      </c>
      <c r="D11" t="n">
        <v>3</v>
      </c>
      <c r="E11" t="n">
        <v>4</v>
      </c>
      <c r="F11" t="n">
        <v>5</v>
      </c>
      <c r="G11" t="n">
        <v>6</v>
      </c>
      <c r="H11" t="n">
        <v>7</v>
      </c>
      <c r="I11" t="n">
        <v>8</v>
      </c>
      <c r="J11" t="n">
        <v>9.81</v>
      </c>
      <c r="K11" t="n">
        <v>11</v>
      </c>
      <c r="L11" t="n">
        <v>12</v>
      </c>
      <c r="M11" t="n">
        <v>13</v>
      </c>
      <c r="N11" t="n">
        <v>14</v>
      </c>
      <c r="O11" t="n">
        <v>15</v>
      </c>
      <c r="P11" t="n">
        <v>16</v>
      </c>
      <c r="Q11" t="n">
        <v>17</v>
      </c>
    </row>
    <row r="12">
      <c r="A12" t="inlineStr">
        <is>
          <t>Fit</t>
        </is>
      </c>
      <c r="B12">
        <f>MEDIAN(B1:B9)</f>
        <v/>
      </c>
      <c r="C12">
        <f>MEDIAN(C1:C9)</f>
        <v/>
      </c>
      <c r="D12">
        <f>MEDIAN(D1:D9)</f>
        <v/>
      </c>
      <c r="E12">
        <f>MEDIAN(E1:E9)</f>
        <v/>
      </c>
      <c r="F12">
        <f>MEDIAN(F1:F9)</f>
        <v/>
      </c>
      <c r="G12">
        <f>MEDIAN(G1:G9)</f>
        <v/>
      </c>
      <c r="H12">
        <f>MEDIAN(H1:H9)</f>
        <v/>
      </c>
      <c r="I12">
        <f>MEDIAN(I1:I9)</f>
        <v/>
      </c>
      <c r="J12">
        <f>MEDIAN(J1:J9)</f>
        <v/>
      </c>
      <c r="K12">
        <f>MEDIAN(K1:K9)</f>
        <v/>
      </c>
      <c r="L12">
        <f>MEDIAN(L1:L9)</f>
        <v/>
      </c>
      <c r="M12">
        <f>MEDIAN(M1:M9)</f>
        <v/>
      </c>
      <c r="N12">
        <f>MEDIAN(N1:N9)</f>
        <v/>
      </c>
      <c r="O12">
        <f>MEDIAN(O1:O9)</f>
        <v/>
      </c>
      <c r="P12">
        <f>MEDIAN(P1:P9)</f>
        <v/>
      </c>
      <c r="Q12">
        <f>MEDIAN(Q1:Q9)</f>
        <v/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sub(add(read(a0, a2), read(a0, a1)), write(a0, 0, sin(add(a2, read(a0, abs(memProtectedDiv(a1, write(a0, write(a0, a2, sin(add(0, read(a0, abs(a1))))), sin(add(0, read(a0, a2)))))))))))</t>
        </is>
      </c>
      <c r="B1" t="n">
        <v>-1582.88</v>
      </c>
      <c r="C1" t="n">
        <v>-1714.55</v>
      </c>
      <c r="D1" t="n">
        <v>-1825.4</v>
      </c>
      <c r="E1" t="n">
        <v>-1882.9</v>
      </c>
      <c r="F1" t="n">
        <v>-1894.82</v>
      </c>
      <c r="G1" t="n">
        <v>-1864.29</v>
      </c>
      <c r="H1" t="n">
        <v>-1791.92</v>
      </c>
      <c r="I1" t="n">
        <v>-1686.94</v>
      </c>
      <c r="J1" t="n">
        <v>-1105.14</v>
      </c>
      <c r="K1" t="n">
        <v>-1569.94</v>
      </c>
      <c r="L1" t="n">
        <v>-1737.6</v>
      </c>
      <c r="M1" t="n">
        <v>-1845.04</v>
      </c>
      <c r="N1" t="n">
        <v>-1939.47</v>
      </c>
      <c r="O1" t="n">
        <v>-2028.49</v>
      </c>
      <c r="P1" t="n">
        <v>-2088.84</v>
      </c>
      <c r="Q1" t="n">
        <v>-2152.44</v>
      </c>
    </row>
    <row r="2">
      <c r="A2" t="inlineStr">
        <is>
          <t>add(read(a0, add(a1, 0)), conditional(limit(sub(sin(sub(limit(memProtectedDiv(sub(a2, a1), 0), a1, a2), a1)), read(a0, a2)), read(a0, a1), 0), write(a0, a2, sin(add(a2, read(a0, 0))))))</t>
        </is>
      </c>
      <c r="B2" t="n">
        <v>-1598.48</v>
      </c>
      <c r="C2" t="n">
        <v>-1730.09</v>
      </c>
      <c r="D2" t="n">
        <v>-1828.37</v>
      </c>
      <c r="E2" t="n">
        <v>-1881.95</v>
      </c>
      <c r="F2" t="n">
        <v>-1890.21</v>
      </c>
      <c r="G2" t="n">
        <v>-1845.98</v>
      </c>
      <c r="H2" t="n">
        <v>-1779.63</v>
      </c>
      <c r="I2" t="n">
        <v>-1681.38</v>
      </c>
      <c r="J2" t="n">
        <v>-1060.62</v>
      </c>
      <c r="K2" t="n">
        <v>-1552.81</v>
      </c>
      <c r="L2" t="n">
        <v>-1693</v>
      </c>
      <c r="M2" t="n">
        <v>-1819.5</v>
      </c>
      <c r="N2" t="n">
        <v>-1923.44</v>
      </c>
      <c r="O2" t="n">
        <v>-2013.62</v>
      </c>
      <c r="P2" t="n">
        <v>-2084</v>
      </c>
      <c r="Q2" t="n">
        <v>-2144.05</v>
      </c>
    </row>
    <row r="3">
      <c r="A3" t="inlineStr">
        <is>
          <t>sub(add(a2, read(a0, read(a0, memProtectedDiv(a2, cos(read(a0, a1)))))), write(a0, protectedLog(conditional(0, a2)), add(a2, add(add(a2, a2), a2))))</t>
        </is>
      </c>
      <c r="B3" t="n">
        <v>-1539.95</v>
      </c>
      <c r="C3" t="n">
        <v>-1711.23</v>
      </c>
      <c r="D3" t="n">
        <v>-1819.75</v>
      </c>
      <c r="E3" t="n">
        <v>-1870.94</v>
      </c>
      <c r="F3" t="n">
        <v>-1876.12</v>
      </c>
      <c r="G3" t="n">
        <v>-1839.66</v>
      </c>
      <c r="H3" t="n">
        <v>-1761.78</v>
      </c>
      <c r="I3" t="n">
        <v>-1665.56</v>
      </c>
      <c r="J3" t="n">
        <v>-1067.07</v>
      </c>
      <c r="K3" t="n">
        <v>-1574.14</v>
      </c>
      <c r="L3" t="n">
        <v>-1746.27</v>
      </c>
      <c r="M3" t="n">
        <v>-1847.75</v>
      </c>
      <c r="N3" t="n">
        <v>-1960.46</v>
      </c>
      <c r="O3" t="n">
        <v>-2024.03</v>
      </c>
      <c r="P3" t="n">
        <v>-2096.57</v>
      </c>
      <c r="Q3" t="n">
        <v>-2153.22</v>
      </c>
    </row>
    <row r="4">
      <c r="A4" t="inlineStr">
        <is>
          <t>add(read(a0, abs(protectedLog(a2))), sub(read(a0, conditional(0, a2)), memProtectedDiv(write(a0, cos(abs(read(a0, 0))), a2), cos(a1))))</t>
        </is>
      </c>
      <c r="B4" t="n">
        <v>-1256.52</v>
      </c>
      <c r="C4" t="n">
        <v>-1418.32</v>
      </c>
      <c r="D4" t="n">
        <v>-1487.99</v>
      </c>
      <c r="E4" t="n">
        <v>-1611.2</v>
      </c>
      <c r="F4" t="n">
        <v>-1681.09</v>
      </c>
      <c r="G4" t="n">
        <v>-1706.69</v>
      </c>
      <c r="H4" t="n">
        <v>-1729.34</v>
      </c>
      <c r="I4" t="n">
        <v>-1713.26</v>
      </c>
      <c r="J4" t="n">
        <v>-1393.13</v>
      </c>
      <c r="K4" t="n">
        <v>-1705.8</v>
      </c>
      <c r="L4" t="n">
        <v>-1842.95</v>
      </c>
      <c r="M4" t="n">
        <v>-1929.08</v>
      </c>
      <c r="N4" t="n">
        <v>-2011.87</v>
      </c>
      <c r="O4" t="n">
        <v>-2093.23</v>
      </c>
      <c r="P4" t="n">
        <v>-2128.33</v>
      </c>
      <c r="Q4" t="n">
        <v>-2190.71</v>
      </c>
    </row>
    <row r="5">
      <c r="A5" t="inlineStr">
        <is>
          <t>sub(memProtectedDiv(add(add(a2, read(a0, 0)), read(a0, a2)), conditional(sin(read(a0, sin(a1))), conditional(a2, a2))), write(a0, memProtectedDiv(0, 0), sin(a2)))</t>
        </is>
      </c>
      <c r="B5" t="n">
        <v>-62.73</v>
      </c>
      <c r="C5" t="n">
        <v>-71.40000000000001</v>
      </c>
      <c r="D5" t="n">
        <v>-62.37</v>
      </c>
      <c r="E5" t="n">
        <v>-110.78</v>
      </c>
      <c r="F5" t="n">
        <v>-580.91</v>
      </c>
      <c r="G5" t="n">
        <v>-464.18</v>
      </c>
      <c r="H5" t="n">
        <v>-421.87</v>
      </c>
      <c r="I5" t="n">
        <v>-291.66</v>
      </c>
      <c r="J5" t="n">
        <v>-285.66</v>
      </c>
      <c r="K5" t="n">
        <v>-629.24</v>
      </c>
      <c r="L5" t="n">
        <v>-854.52</v>
      </c>
      <c r="M5" t="n">
        <v>-920.84</v>
      </c>
      <c r="N5" t="n">
        <v>-772.24</v>
      </c>
      <c r="O5" t="n">
        <v>-1251.61</v>
      </c>
      <c r="P5" t="n">
        <v>-1410.03</v>
      </c>
      <c r="Q5" t="n">
        <v>-1602.26</v>
      </c>
    </row>
    <row r="6">
      <c r="A6" t="inlineStr">
        <is>
          <t>add(read(a0, a2), sub(read(a0, 0), write(a0, abs(limit(limit(conditional(a1, a2), a2, a2), 0, a2)), sub(memProtectedDiv(a2, sub(conditional(a1, conditional(a1, a2)), cos(conditional(a2, 0)))), 0))))</t>
        </is>
      </c>
      <c r="B6" t="n">
        <v>-65.27</v>
      </c>
      <c r="C6" t="n">
        <v>-86.28</v>
      </c>
      <c r="D6" t="n">
        <v>-108.86</v>
      </c>
      <c r="E6" t="n">
        <v>-192.46</v>
      </c>
      <c r="F6" t="n">
        <v>-405.73</v>
      </c>
      <c r="G6" t="n">
        <v>-553.58</v>
      </c>
      <c r="H6" t="n">
        <v>-518.67</v>
      </c>
      <c r="I6" t="n">
        <v>-502.39</v>
      </c>
      <c r="J6" t="n">
        <v>-517.8</v>
      </c>
      <c r="K6" t="n">
        <v>-513.52</v>
      </c>
      <c r="L6" t="n">
        <v>-629.24</v>
      </c>
      <c r="M6" t="n">
        <v>-643.8200000000001</v>
      </c>
      <c r="N6" t="n">
        <v>-781.8</v>
      </c>
      <c r="O6" t="n">
        <v>-1361.95</v>
      </c>
      <c r="P6" t="n">
        <v>-1715.07</v>
      </c>
      <c r="Q6" t="n">
        <v>-1864.72</v>
      </c>
    </row>
    <row r="7">
      <c r="A7" t="inlineStr">
        <is>
          <t>sub(read(a0, add(memProtectedDiv(0, a1), sub(read(a0, 0), write(a0, 0, memProtectedDiv(read(a0, a1), cos(a1)))))), write(a0, sub(protectedLog(0), protectedLog(0)), memProtectedDiv(abs(a2), sub(sin(sin(a2)), a2))))</t>
        </is>
      </c>
      <c r="B7" t="n">
        <v>-133.75</v>
      </c>
      <c r="C7" t="n">
        <v>-203.32</v>
      </c>
      <c r="D7" t="n">
        <v>-329.97</v>
      </c>
      <c r="E7" t="n">
        <v>-360.63</v>
      </c>
      <c r="F7" t="n">
        <v>-443.79</v>
      </c>
      <c r="G7" t="n">
        <v>-540.04</v>
      </c>
      <c r="H7" t="n">
        <v>-601.05</v>
      </c>
      <c r="I7" t="n">
        <v>-647.3099999999999</v>
      </c>
      <c r="J7" t="n">
        <v>-581.9</v>
      </c>
      <c r="K7" t="n">
        <v>-532.74</v>
      </c>
      <c r="L7" t="n">
        <v>-676.71</v>
      </c>
      <c r="M7" t="n">
        <v>-677.76</v>
      </c>
      <c r="N7" t="n">
        <v>-1589.88</v>
      </c>
      <c r="O7" t="n">
        <v>-1819.67</v>
      </c>
      <c r="P7" t="n">
        <v>-1896.32</v>
      </c>
      <c r="Q7" t="n">
        <v>-2011.32</v>
      </c>
    </row>
    <row r="8">
      <c r="A8" t="inlineStr">
        <is>
          <t>memProtectedDiv(read(a0, 0), memProtectedDiv(abs(sin(a2)), memProtectedDiv(cos(a1), conditional(read(a0, abs(a1)), sin(write(a0, read(a0, a2), a2))))))</t>
        </is>
      </c>
      <c r="B8" t="n">
        <v>-1576.82</v>
      </c>
      <c r="C8" t="n">
        <v>-1692.84</v>
      </c>
      <c r="D8" t="n">
        <v>-1759.99</v>
      </c>
      <c r="E8" t="n">
        <v>-1763.52</v>
      </c>
      <c r="F8" t="n">
        <v>-1764.32</v>
      </c>
      <c r="G8" t="n">
        <v>-1757.44</v>
      </c>
      <c r="H8" t="n">
        <v>-1663.53</v>
      </c>
      <c r="I8" t="n">
        <v>-1513.56</v>
      </c>
      <c r="J8" t="n">
        <v>-619.96</v>
      </c>
      <c r="K8" t="n">
        <v>-1353.64</v>
      </c>
      <c r="L8" t="n">
        <v>-1620.46</v>
      </c>
      <c r="M8" t="n">
        <v>-1786.07</v>
      </c>
      <c r="N8" t="n">
        <v>-1885.6</v>
      </c>
      <c r="O8" t="n">
        <v>-1996.28</v>
      </c>
      <c r="P8" t="n">
        <v>-2057.97</v>
      </c>
      <c r="Q8" t="n">
        <v>-2119.2</v>
      </c>
    </row>
    <row r="9">
      <c r="A9" t="inlineStr">
        <is>
          <t>sub(read(a0, a2), add(write(a0, limit(a2, write(a0, 0, write(a0, a1, limit(memProtectedDiv(a1, 0), a1, a2))), a1), sub(0, memProtectedDiv(conditional(add(a1, a1), a2), a2))), sin(read(a0, 0))))</t>
        </is>
      </c>
      <c r="B9" t="n">
        <v>-608.61</v>
      </c>
      <c r="C9" t="n">
        <v>-574.72</v>
      </c>
      <c r="D9" t="n">
        <v>-726.01</v>
      </c>
      <c r="E9" t="n">
        <v>-857.1</v>
      </c>
      <c r="F9" t="n">
        <v>-1004.67</v>
      </c>
      <c r="G9" t="n">
        <v>-1052.84</v>
      </c>
      <c r="H9" t="n">
        <v>-1138.42</v>
      </c>
      <c r="I9" t="n">
        <v>-969.6799999999999</v>
      </c>
      <c r="J9" t="n">
        <v>-422.99</v>
      </c>
      <c r="K9" t="n">
        <v>-1274.58</v>
      </c>
      <c r="L9" t="n">
        <v>-1604.6</v>
      </c>
      <c r="M9" t="n">
        <v>-1706.97</v>
      </c>
      <c r="N9" t="n">
        <v>-1823.38</v>
      </c>
      <c r="O9" t="n">
        <v>-1873.41</v>
      </c>
      <c r="P9" t="n">
        <v>-1964.1</v>
      </c>
      <c r="Q9" t="n">
        <v>-2018.06</v>
      </c>
    </row>
    <row r="10">
      <c r="A10" t="inlineStr">
        <is>
          <t>limit(a2, sin(read(a0, add(0, protectedLog(a2)))), memProtectedDiv(memProtectedDiv(add(protectedLog(a2), a2), a2), write(a0, abs(write(a0, cos(a2), 0)), a2)))</t>
        </is>
      </c>
      <c r="B10" t="n">
        <v>-2019.81</v>
      </c>
      <c r="C10" t="n">
        <v>-2000.12</v>
      </c>
      <c r="D10" t="n">
        <v>-1944.95</v>
      </c>
      <c r="E10" t="n">
        <v>-1847.23</v>
      </c>
      <c r="F10" t="n">
        <v>-1791.4</v>
      </c>
      <c r="G10" t="n">
        <v>-1728.94</v>
      </c>
      <c r="H10" t="n">
        <v>-1656.16</v>
      </c>
      <c r="I10" t="n">
        <v>-1432.12</v>
      </c>
      <c r="J10" t="n">
        <v>-585.17</v>
      </c>
      <c r="K10" t="n">
        <v>-1653.41</v>
      </c>
      <c r="L10" t="n">
        <v>-1774.46</v>
      </c>
      <c r="M10" t="n">
        <v>-1882.34</v>
      </c>
      <c r="N10" t="n">
        <v>-1962.22</v>
      </c>
      <c r="O10" t="n">
        <v>-2029.02</v>
      </c>
      <c r="P10" t="n">
        <v>-2099.23</v>
      </c>
      <c r="Q10" t="n">
        <v>-2155.91</v>
      </c>
    </row>
    <row r="11">
      <c r="A11" t="inlineStr">
        <is>
          <t>sub(read(a0, protectedLog(a1)), write(a0, read(a0, protectedLog(cos(0))), sub(sub(0, 0), memProtectedDiv(abs(memProtectedDiv(memProtectedDiv(a1, a2), a2)), a2))))</t>
        </is>
      </c>
      <c r="B11" t="n">
        <v>-942.54</v>
      </c>
      <c r="C11" t="n">
        <v>-992.49</v>
      </c>
      <c r="D11" t="n">
        <v>-1012.06</v>
      </c>
      <c r="E11" t="n">
        <v>-1007.92</v>
      </c>
      <c r="F11" t="n">
        <v>-1004.09</v>
      </c>
      <c r="G11" t="n">
        <v>-968.08</v>
      </c>
      <c r="H11" t="n">
        <v>-946.13</v>
      </c>
      <c r="I11" t="n">
        <v>-698.29</v>
      </c>
      <c r="J11" t="n">
        <v>-558.42</v>
      </c>
      <c r="K11" t="n">
        <v>-1149.55</v>
      </c>
      <c r="L11" t="n">
        <v>-1471.72</v>
      </c>
      <c r="M11" t="n">
        <v>-1607.61</v>
      </c>
      <c r="N11" t="n">
        <v>-1744.51</v>
      </c>
      <c r="O11" t="n">
        <v>-1850.59</v>
      </c>
      <c r="P11" t="n">
        <v>-1939.19</v>
      </c>
      <c r="Q11" t="n">
        <v>-2013.93</v>
      </c>
    </row>
    <row r="12">
      <c r="A12" t="inlineStr">
        <is>
          <t>memProtectedDiv(sub(memProtectedDiv(read(a0, a1), a2), add(cos(a1), a1)), write(a0, a2, memProtectedDiv(a2, a1)))</t>
        </is>
      </c>
      <c r="B12" t="n">
        <v>-637.29</v>
      </c>
      <c r="C12" t="n">
        <v>-684.29</v>
      </c>
      <c r="D12" t="n">
        <v>-798.3</v>
      </c>
      <c r="E12" t="n">
        <v>-748.21</v>
      </c>
      <c r="F12" t="n">
        <v>-650.02</v>
      </c>
      <c r="G12" t="n">
        <v>-753.0599999999999</v>
      </c>
      <c r="H12" t="n">
        <v>-692.09</v>
      </c>
      <c r="I12" t="n">
        <v>-715.01</v>
      </c>
      <c r="J12" t="n">
        <v>-333.68</v>
      </c>
      <c r="K12" t="n">
        <v>-1254.1</v>
      </c>
      <c r="L12" t="n">
        <v>-1506.79</v>
      </c>
      <c r="M12" t="n">
        <v>-1641.01</v>
      </c>
      <c r="N12" t="n">
        <v>-1743.7</v>
      </c>
      <c r="O12" t="n">
        <v>-1820.35</v>
      </c>
      <c r="P12" t="n">
        <v>-1836.14</v>
      </c>
      <c r="Q12" t="n">
        <v>-2015.64</v>
      </c>
    </row>
    <row r="13">
      <c r="A13" t="inlineStr">
        <is>
          <t>limit(0, sub(read(a0, 0), write(a0, limit(a1, conditional(cos(limit(limit(a1, 0, write(a0, a1, protectedLog(sub(0, a2)))), a2, cos(0))), protectedLog(read(a0, a1))), limit(limit(0, read(a0, limit(a2, a1, a1)), a1), protectedLog(memProtectedDiv(0, a1)), 0)), add(a2, add(a2, add(sub(limit(a1, a2, add(a2, memProtectedDiv(sub(0, a1), a2))), a1), a2))))), memProtectedDiv(sub(sub(0, a2), a1), a2))</t>
        </is>
      </c>
      <c r="B13" t="n">
        <v>-1052.15</v>
      </c>
      <c r="C13" t="n">
        <v>-985.01</v>
      </c>
      <c r="D13" t="n">
        <v>-1041.42</v>
      </c>
      <c r="E13" t="n">
        <v>-1009.52</v>
      </c>
      <c r="F13" t="n">
        <v>-1060.03</v>
      </c>
      <c r="G13" t="n">
        <v>-1024.59</v>
      </c>
      <c r="H13" t="n">
        <v>-1154.63</v>
      </c>
      <c r="I13" t="n">
        <v>-1086.07</v>
      </c>
      <c r="J13" t="n">
        <v>-522.21</v>
      </c>
      <c r="K13" t="n">
        <v>-649.35</v>
      </c>
      <c r="L13" t="n">
        <v>-1366.73</v>
      </c>
      <c r="M13" t="n">
        <v>-1567.52</v>
      </c>
      <c r="N13" t="n">
        <v>-1718.19</v>
      </c>
      <c r="O13" t="n">
        <v>-1863.55</v>
      </c>
      <c r="P13" t="n">
        <v>-1951.74</v>
      </c>
      <c r="Q13" t="n">
        <v>-2014.13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2023-08-16T17:47:40Z</dcterms:created>
  <dcterms:modified xsi:type="dcterms:W3CDTF">2023-08-24T16:22:35Z</dcterms:modified>
  <cp:lastModifiedBy>Microsoft Office User</cp:lastModifiedBy>
</cp:coreProperties>
</file>