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sweeney/Documents/Consulting Business/Clients/09 - EquiMetrics/Binary File Storage/"/>
    </mc:Choice>
  </mc:AlternateContent>
  <xr:revisionPtr revIDLastSave="0" documentId="13_ncr:1_{631F084E-1DBC-7144-8468-C99A68D2C034}" xr6:coauthVersionLast="47" xr6:coauthVersionMax="47" xr10:uidLastSave="{00000000-0000-0000-0000-000000000000}"/>
  <bookViews>
    <workbookView xWindow="0" yWindow="500" windowWidth="31600" windowHeight="19920" xr2:uid="{0916D4D1-6684-9D44-842A-F555DBB154B5}"/>
  </bookViews>
  <sheets>
    <sheet name="Sheet3" sheetId="4" r:id="rId1"/>
  </sheets>
  <definedNames>
    <definedName name="_xlnm.Print_Area" localSheetId="0">Sheet3!$A$1:$K$31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4" l="1"/>
  <c r="G38" i="4"/>
  <c r="G36" i="4"/>
  <c r="G35" i="4"/>
  <c r="G34" i="4"/>
  <c r="G33" i="4"/>
</calcChain>
</file>

<file path=xl/sharedStrings.xml><?xml version="1.0" encoding="utf-8"?>
<sst xmlns="http://schemas.openxmlformats.org/spreadsheetml/2006/main" count="247" uniqueCount="69">
  <si>
    <t>*</t>
  </si>
  <si>
    <t>/</t>
  </si>
  <si>
    <t>…</t>
  </si>
  <si>
    <t xml:space="preserve">Total size of file = </t>
  </si>
  <si>
    <t>size</t>
  </si>
  <si>
    <t>total size</t>
  </si>
  <si>
    <t>count</t>
  </si>
  <si>
    <t>total</t>
  </si>
  <si>
    <t>bytes</t>
  </si>
  <si>
    <t>header</t>
  </si>
  <si>
    <t>packet 1</t>
  </si>
  <si>
    <t>packet 2</t>
  </si>
  <si>
    <t>packet 3</t>
  </si>
  <si>
    <t>ID(8)</t>
  </si>
  <si>
    <t>ID(7)</t>
  </si>
  <si>
    <t>ID(6)</t>
  </si>
  <si>
    <t>ID(5)</t>
  </si>
  <si>
    <t>ID(4)</t>
  </si>
  <si>
    <t>ID(3)</t>
  </si>
  <si>
    <t>ID(0)</t>
  </si>
  <si>
    <t>ID(2)</t>
  </si>
  <si>
    <t>ID(1)</t>
  </si>
  <si>
    <t>TIME(0)</t>
  </si>
  <si>
    <t>TIME(1)</t>
  </si>
  <si>
    <t>TIME(2)</t>
  </si>
  <si>
    <t>TIME(3)</t>
  </si>
  <si>
    <t>TIME(4)</t>
  </si>
  <si>
    <t>TIME(5)</t>
  </si>
  <si>
    <t>ECG(0)</t>
  </si>
  <si>
    <t>ECG(1)</t>
  </si>
  <si>
    <t>AX(0)</t>
  </si>
  <si>
    <t>AX(1)</t>
  </si>
  <si>
    <t>GX(0)</t>
  </si>
  <si>
    <t>GX(1)</t>
  </si>
  <si>
    <t>AZ(0)</t>
  </si>
  <si>
    <t>AZ(1)</t>
  </si>
  <si>
    <t>AY(0)</t>
  </si>
  <si>
    <t>AY(1)</t>
  </si>
  <si>
    <t>GY(0)</t>
  </si>
  <si>
    <t>GY(1)</t>
  </si>
  <si>
    <t>GZ(0)</t>
  </si>
  <si>
    <t>GZ(1)</t>
  </si>
  <si>
    <t>GSR(0)</t>
  </si>
  <si>
    <t>GSR(1)</t>
  </si>
  <si>
    <t>TEMP(0)</t>
  </si>
  <si>
    <t>TEMP(1)</t>
  </si>
  <si>
    <t>TEMP(2)</t>
  </si>
  <si>
    <t>TEMP(3)</t>
  </si>
  <si>
    <t>&amp;</t>
  </si>
  <si>
    <t>@</t>
  </si>
  <si>
    <t>#</t>
  </si>
  <si>
    <t># denotes temp data comes next (4 bytes LITTLE ENDIAN FLOAT)</t>
  </si>
  <si>
    <t>$</t>
  </si>
  <si>
    <t>!</t>
  </si>
  <si>
    <t>! Denotes HR data comes next (1 byte INT)</t>
  </si>
  <si>
    <t>&amp; denotes ID comes next (9 bytes BIG ENDIAN, CHARACTER STRING)</t>
  </si>
  <si>
    <t>@ denotes timestamp comes next (6 bytes LITTLE ENDIAN, UNIX TIME)</t>
  </si>
  <si>
    <t>* denotes ECG comes next (2 bytes LITTLE ENDIAN INT)</t>
  </si>
  <si>
    <t>/ denotes IMU data comes next (2 bytes LITTLE ENDIAN INT)</t>
  </si>
  <si>
    <t>$ denotes GSR data comes next (2 bytes LITTLE ENDIAN INT)</t>
  </si>
  <si>
    <t>?</t>
  </si>
  <si>
    <t>and so on…                                                                          ending with the byte value ----&gt;</t>
  </si>
  <si>
    <t>+</t>
  </si>
  <si>
    <t>Ts</t>
  </si>
  <si>
    <t>+ denotes sampling interval time</t>
  </si>
  <si>
    <t>.</t>
  </si>
  <si>
    <t>HR</t>
  </si>
  <si>
    <t>. Denotes new sample (increment time counter)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</si>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</sst>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165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0" xfId="0" quotePrefix="1"/>
    <xf numFmtId="0" fontId="2" fillId="8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6" fillId="11" borderId="7" xfId="0" quotePrefix="1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6" fillId="13" borderId="12" xfId="0" quotePrefix="1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5" borderId="8" xfId="0" applyFill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3" fillId="0" borderId="0" xfId="0" quotePrefix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8D81-9141-3F47-805E-037CAD5645AB}">
  <sheetPr>
    <pageSetUpPr fitToPage="1"/>
  </sheetPr>
  <dimension ref="A1:N61"/>
  <sheetViews>
    <sheetView tabSelected="1" zoomScale="110" zoomScaleNormal="110" workbookViewId="0">
      <selection activeCell="L26" sqref="L26"/>
    </sheetView>
  </sheetViews>
  <sheetFormatPr baseColWidth="10" defaultRowHeight="16" x14ac:dyDescent="0.2"/>
  <cols>
    <col min="1" max="1" width="2.5" style="2" customWidth="1"/>
    <col min="10" max="10" width="3.5" customWidth="1"/>
    <col min="11" max="11" width="49" customWidth="1"/>
  </cols>
  <sheetData>
    <row r="1" spans="1:14" s="3" customFormat="1" ht="13" customHeight="1" thickBot="1" x14ac:dyDescent="0.2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</row>
    <row r="2" spans="1:14" ht="17" thickBot="1" x14ac:dyDescent="0.25">
      <c r="A2" s="2">
        <v>0</v>
      </c>
      <c r="B2" s="43" t="s">
        <v>48</v>
      </c>
      <c r="C2" s="9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1" t="s">
        <v>20</v>
      </c>
      <c r="K2" s="58" t="s">
        <v>55</v>
      </c>
    </row>
    <row r="3" spans="1:14" ht="17" thickBot="1" x14ac:dyDescent="0.25">
      <c r="A3" s="2">
        <v>1</v>
      </c>
      <c r="B3" s="31" t="s">
        <v>21</v>
      </c>
      <c r="C3" s="30" t="s">
        <v>19</v>
      </c>
      <c r="D3" s="44" t="s">
        <v>49</v>
      </c>
      <c r="E3" s="41" t="s">
        <v>22</v>
      </c>
      <c r="F3" s="41" t="s">
        <v>23</v>
      </c>
      <c r="G3" s="41" t="s">
        <v>24</v>
      </c>
      <c r="H3" s="41" t="s">
        <v>25</v>
      </c>
      <c r="I3" s="32" t="s">
        <v>26</v>
      </c>
      <c r="K3" s="59" t="s">
        <v>56</v>
      </c>
    </row>
    <row r="4" spans="1:14" ht="17" thickBot="1" x14ac:dyDescent="0.25">
      <c r="A4" s="2">
        <v>2</v>
      </c>
      <c r="B4" s="33" t="s">
        <v>27</v>
      </c>
      <c r="C4" s="45" t="s">
        <v>62</v>
      </c>
      <c r="D4" s="46" t="s">
        <v>63</v>
      </c>
      <c r="E4" s="48" t="s">
        <v>65</v>
      </c>
      <c r="F4" s="44" t="s">
        <v>0</v>
      </c>
      <c r="G4" s="12" t="s">
        <v>28</v>
      </c>
      <c r="H4" s="39" t="s">
        <v>29</v>
      </c>
      <c r="I4" s="42" t="s">
        <v>1</v>
      </c>
      <c r="K4" s="59" t="s">
        <v>64</v>
      </c>
    </row>
    <row r="5" spans="1:14" ht="17" thickBot="1" x14ac:dyDescent="0.25">
      <c r="A5" s="2">
        <v>3</v>
      </c>
      <c r="B5" s="14" t="s">
        <v>30</v>
      </c>
      <c r="C5" s="17" t="s">
        <v>31</v>
      </c>
      <c r="D5" s="14" t="s">
        <v>36</v>
      </c>
      <c r="E5" s="15" t="s">
        <v>37</v>
      </c>
      <c r="F5" s="17" t="s">
        <v>34</v>
      </c>
      <c r="G5" s="17" t="s">
        <v>35</v>
      </c>
      <c r="H5" s="14" t="s">
        <v>32</v>
      </c>
      <c r="I5" s="15" t="s">
        <v>33</v>
      </c>
      <c r="K5" s="60" t="s">
        <v>67</v>
      </c>
    </row>
    <row r="6" spans="1:14" ht="17" thickBot="1" x14ac:dyDescent="0.25">
      <c r="A6" s="2">
        <v>4</v>
      </c>
      <c r="B6" s="14" t="s">
        <v>38</v>
      </c>
      <c r="C6" s="15" t="s">
        <v>39</v>
      </c>
      <c r="D6" s="14" t="s">
        <v>40</v>
      </c>
      <c r="E6" s="15" t="s">
        <v>41</v>
      </c>
      <c r="F6" s="42" t="s">
        <v>50</v>
      </c>
      <c r="G6" s="23" t="s">
        <v>44</v>
      </c>
      <c r="H6" s="24" t="s">
        <v>45</v>
      </c>
      <c r="I6" s="25" t="s">
        <v>46</v>
      </c>
      <c r="K6" s="59" t="s">
        <v>57</v>
      </c>
    </row>
    <row r="7" spans="1:14" ht="17" customHeight="1" thickBot="1" x14ac:dyDescent="0.25">
      <c r="A7" s="2">
        <v>5</v>
      </c>
      <c r="B7" s="22" t="s">
        <v>47</v>
      </c>
      <c r="C7" s="49" t="s">
        <v>52</v>
      </c>
      <c r="D7" s="36" t="s">
        <v>42</v>
      </c>
      <c r="E7" s="36" t="s">
        <v>43</v>
      </c>
      <c r="F7" s="42" t="s">
        <v>53</v>
      </c>
      <c r="G7" s="40" t="s">
        <v>66</v>
      </c>
      <c r="H7" s="47" t="s">
        <v>65</v>
      </c>
      <c r="I7" s="50" t="s">
        <v>0</v>
      </c>
      <c r="K7" s="59" t="s">
        <v>58</v>
      </c>
      <c r="L7" s="26"/>
    </row>
    <row r="8" spans="1:14" ht="17" customHeight="1" thickBot="1" x14ac:dyDescent="0.25">
      <c r="A8" s="2">
        <v>6</v>
      </c>
      <c r="B8" s="51" t="s">
        <v>28</v>
      </c>
      <c r="C8" s="39" t="s">
        <v>29</v>
      </c>
      <c r="D8" s="52" t="s">
        <v>65</v>
      </c>
      <c r="E8" s="42" t="s">
        <v>0</v>
      </c>
      <c r="F8" s="51" t="s">
        <v>28</v>
      </c>
      <c r="G8" s="39" t="s">
        <v>29</v>
      </c>
      <c r="H8" s="4" t="s">
        <v>1</v>
      </c>
      <c r="I8" s="35" t="s">
        <v>30</v>
      </c>
      <c r="K8" s="59" t="s">
        <v>51</v>
      </c>
      <c r="L8" s="26"/>
    </row>
    <row r="9" spans="1:14" ht="17" customHeight="1" thickBot="1" x14ac:dyDescent="0.25">
      <c r="A9" s="2">
        <v>7</v>
      </c>
      <c r="B9" s="14" t="s">
        <v>31</v>
      </c>
      <c r="C9" s="14" t="s">
        <v>36</v>
      </c>
      <c r="D9" s="15" t="s">
        <v>37</v>
      </c>
      <c r="E9" s="17" t="s">
        <v>34</v>
      </c>
      <c r="F9" s="17" t="s">
        <v>35</v>
      </c>
      <c r="G9" s="14" t="s">
        <v>32</v>
      </c>
      <c r="H9" s="15" t="s">
        <v>33</v>
      </c>
      <c r="I9" s="15" t="s">
        <v>38</v>
      </c>
      <c r="K9" s="59" t="s">
        <v>59</v>
      </c>
      <c r="L9" s="26"/>
    </row>
    <row r="10" spans="1:14" ht="17" customHeight="1" thickBot="1" x14ac:dyDescent="0.25">
      <c r="A10" s="2">
        <v>7</v>
      </c>
      <c r="B10" s="18" t="s">
        <v>39</v>
      </c>
      <c r="C10" s="21" t="s">
        <v>40</v>
      </c>
      <c r="D10" s="16" t="s">
        <v>41</v>
      </c>
      <c r="E10" s="52" t="s">
        <v>65</v>
      </c>
      <c r="F10" s="42" t="s">
        <v>0</v>
      </c>
      <c r="G10" s="51" t="s">
        <v>28</v>
      </c>
      <c r="H10" s="39" t="s">
        <v>29</v>
      </c>
      <c r="I10" s="52" t="s">
        <v>65</v>
      </c>
      <c r="K10" s="59" t="s">
        <v>54</v>
      </c>
      <c r="M10" s="37"/>
      <c r="N10" s="26"/>
    </row>
    <row r="11" spans="1:14" ht="17" customHeight="1" thickBot="1" x14ac:dyDescent="0.25">
      <c r="A11" s="2">
        <v>8</v>
      </c>
      <c r="B11" s="53" t="s">
        <v>0</v>
      </c>
      <c r="C11" s="12" t="s">
        <v>28</v>
      </c>
      <c r="D11" s="13" t="s">
        <v>29</v>
      </c>
      <c r="E11" s="4" t="s">
        <v>1</v>
      </c>
      <c r="F11" s="14" t="s">
        <v>30</v>
      </c>
      <c r="G11" s="15" t="s">
        <v>31</v>
      </c>
      <c r="H11" s="14" t="s">
        <v>36</v>
      </c>
      <c r="I11" s="15" t="s">
        <v>37</v>
      </c>
      <c r="L11" s="26"/>
    </row>
    <row r="12" spans="1:14" ht="17" customHeight="1" thickBot="1" x14ac:dyDescent="0.25">
      <c r="A12" s="2">
        <v>9</v>
      </c>
      <c r="B12" s="14" t="s">
        <v>34</v>
      </c>
      <c r="C12" s="17" t="s">
        <v>35</v>
      </c>
      <c r="D12" s="14" t="s">
        <v>32</v>
      </c>
      <c r="E12" s="15" t="s">
        <v>33</v>
      </c>
      <c r="F12" s="14" t="s">
        <v>38</v>
      </c>
      <c r="G12" s="15" t="s">
        <v>39</v>
      </c>
      <c r="H12" s="14" t="s">
        <v>40</v>
      </c>
      <c r="I12" s="15" t="s">
        <v>41</v>
      </c>
      <c r="K12" s="37"/>
      <c r="L12" s="26"/>
    </row>
    <row r="13" spans="1:14" ht="17" customHeight="1" thickBot="1" x14ac:dyDescent="0.25">
      <c r="A13" s="2">
        <v>9.5</v>
      </c>
      <c r="B13" s="52" t="s">
        <v>65</v>
      </c>
      <c r="C13" s="42" t="s">
        <v>0</v>
      </c>
      <c r="D13" s="51" t="s">
        <v>28</v>
      </c>
      <c r="E13" s="39" t="s">
        <v>29</v>
      </c>
      <c r="F13" s="52" t="s">
        <v>65</v>
      </c>
      <c r="G13" s="42" t="s">
        <v>0</v>
      </c>
      <c r="H13" s="12" t="s">
        <v>28</v>
      </c>
      <c r="I13" s="13" t="s">
        <v>29</v>
      </c>
      <c r="L13" s="37"/>
      <c r="M13" s="26"/>
    </row>
    <row r="14" spans="1:14" ht="17" customHeight="1" thickBot="1" x14ac:dyDescent="0.25">
      <c r="A14" s="2">
        <v>10.199999999999999</v>
      </c>
      <c r="B14" s="4" t="s">
        <v>1</v>
      </c>
      <c r="C14" s="14" t="s">
        <v>30</v>
      </c>
      <c r="D14" s="17" t="s">
        <v>31</v>
      </c>
      <c r="E14" s="14" t="s">
        <v>36</v>
      </c>
      <c r="F14" s="15" t="s">
        <v>37</v>
      </c>
      <c r="G14" s="17" t="s">
        <v>34</v>
      </c>
      <c r="H14" s="17" t="s">
        <v>35</v>
      </c>
      <c r="I14" s="18" t="s">
        <v>32</v>
      </c>
      <c r="L14" s="37"/>
      <c r="M14" s="26"/>
    </row>
    <row r="15" spans="1:14" ht="17" customHeight="1" thickBot="1" x14ac:dyDescent="0.25">
      <c r="A15" s="2">
        <v>10.9</v>
      </c>
      <c r="B15" s="18" t="s">
        <v>33</v>
      </c>
      <c r="C15" s="14" t="s">
        <v>38</v>
      </c>
      <c r="D15" s="15" t="s">
        <v>39</v>
      </c>
      <c r="E15" s="14" t="s">
        <v>40</v>
      </c>
      <c r="F15" s="15" t="s">
        <v>41</v>
      </c>
      <c r="G15" s="52" t="s">
        <v>65</v>
      </c>
      <c r="H15" s="42" t="s">
        <v>0</v>
      </c>
      <c r="I15" s="57" t="s">
        <v>28</v>
      </c>
      <c r="L15" s="37"/>
      <c r="M15" s="26"/>
    </row>
    <row r="16" spans="1:14" ht="17" customHeight="1" thickBot="1" x14ac:dyDescent="0.25">
      <c r="A16" s="2">
        <v>11.6</v>
      </c>
      <c r="B16" s="57" t="s">
        <v>29</v>
      </c>
      <c r="C16" s="52" t="s">
        <v>65</v>
      </c>
      <c r="D16" s="42" t="s">
        <v>0</v>
      </c>
      <c r="E16" s="12" t="s">
        <v>28</v>
      </c>
      <c r="F16" s="13" t="s">
        <v>29</v>
      </c>
      <c r="G16" s="4" t="s">
        <v>1</v>
      </c>
      <c r="H16" s="14" t="s">
        <v>30</v>
      </c>
      <c r="I16" s="15" t="s">
        <v>31</v>
      </c>
      <c r="M16" s="37"/>
      <c r="N16" s="26"/>
    </row>
    <row r="17" spans="1:14" s="55" customFormat="1" ht="17" customHeight="1" thickBot="1" x14ac:dyDescent="0.25">
      <c r="A17" s="2">
        <v>12.3</v>
      </c>
      <c r="B17" s="14" t="s">
        <v>36</v>
      </c>
      <c r="C17" s="15" t="s">
        <v>37</v>
      </c>
      <c r="D17" s="14" t="s">
        <v>34</v>
      </c>
      <c r="E17" s="15" t="s">
        <v>35</v>
      </c>
      <c r="F17" s="14" t="s">
        <v>32</v>
      </c>
      <c r="G17" s="15" t="s">
        <v>33</v>
      </c>
      <c r="H17" s="34" t="s">
        <v>38</v>
      </c>
      <c r="I17" s="16" t="s">
        <v>39</v>
      </c>
      <c r="M17" s="56"/>
      <c r="N17" s="26"/>
    </row>
    <row r="18" spans="1:14" s="55" customFormat="1" ht="17" customHeight="1" thickBot="1" x14ac:dyDescent="0.25">
      <c r="A18" s="2">
        <v>13</v>
      </c>
      <c r="B18" s="21" t="s">
        <v>40</v>
      </c>
      <c r="C18" s="16" t="s">
        <v>41</v>
      </c>
      <c r="D18" s="52" t="s">
        <v>65</v>
      </c>
      <c r="E18" s="42" t="s">
        <v>0</v>
      </c>
      <c r="F18" s="51" t="s">
        <v>28</v>
      </c>
      <c r="G18" s="39" t="s">
        <v>29</v>
      </c>
      <c r="H18" s="52" t="s">
        <v>65</v>
      </c>
      <c r="I18" s="42" t="s">
        <v>0</v>
      </c>
      <c r="M18" s="56"/>
      <c r="N18" s="26"/>
    </row>
    <row r="19" spans="1:14" s="55" customFormat="1" ht="17" customHeight="1" thickBot="1" x14ac:dyDescent="0.25">
      <c r="A19" s="2">
        <v>13.7</v>
      </c>
      <c r="B19" s="12" t="s">
        <v>28</v>
      </c>
      <c r="C19" s="13" t="s">
        <v>29</v>
      </c>
      <c r="D19" s="4" t="s">
        <v>1</v>
      </c>
      <c r="E19" s="14" t="s">
        <v>30</v>
      </c>
      <c r="F19" s="17" t="s">
        <v>31</v>
      </c>
      <c r="G19" s="14" t="s">
        <v>36</v>
      </c>
      <c r="H19" s="15" t="s">
        <v>37</v>
      </c>
      <c r="I19" s="18" t="s">
        <v>34</v>
      </c>
      <c r="L19" s="26"/>
    </row>
    <row r="20" spans="1:14" s="55" customFormat="1" ht="17" customHeight="1" thickBot="1" x14ac:dyDescent="0.25">
      <c r="A20" s="2">
        <v>14.4</v>
      </c>
      <c r="B20" s="18" t="s">
        <v>35</v>
      </c>
      <c r="C20" s="14" t="s">
        <v>32</v>
      </c>
      <c r="D20" s="15" t="s">
        <v>33</v>
      </c>
      <c r="E20" s="34" t="s">
        <v>38</v>
      </c>
      <c r="F20" s="16" t="s">
        <v>39</v>
      </c>
      <c r="G20" s="21" t="s">
        <v>40</v>
      </c>
      <c r="H20" s="16" t="s">
        <v>41</v>
      </c>
      <c r="I20" s="52" t="s">
        <v>65</v>
      </c>
      <c r="K20" s="56"/>
      <c r="L20" s="26"/>
    </row>
    <row r="21" spans="1:14" s="55" customFormat="1" ht="17" customHeight="1" thickBot="1" x14ac:dyDescent="0.25">
      <c r="A21" s="2">
        <v>15.1</v>
      </c>
      <c r="B21" s="42" t="s">
        <v>0</v>
      </c>
      <c r="C21" s="12" t="s">
        <v>28</v>
      </c>
      <c r="D21" s="13" t="s">
        <v>29</v>
      </c>
      <c r="E21" s="52" t="s">
        <v>65</v>
      </c>
      <c r="F21" s="42" t="s">
        <v>0</v>
      </c>
      <c r="G21" s="12" t="s">
        <v>28</v>
      </c>
      <c r="H21" s="13" t="s">
        <v>29</v>
      </c>
      <c r="I21" s="4" t="s">
        <v>1</v>
      </c>
      <c r="J21" s="54"/>
      <c r="L21" s="56"/>
      <c r="M21" s="26"/>
    </row>
    <row r="22" spans="1:14" s="55" customFormat="1" ht="17" customHeight="1" thickBot="1" x14ac:dyDescent="0.25">
      <c r="A22" s="2">
        <v>15.8</v>
      </c>
      <c r="B22" s="21" t="s">
        <v>30</v>
      </c>
      <c r="C22" s="34" t="s">
        <v>31</v>
      </c>
      <c r="D22" s="14" t="s">
        <v>36</v>
      </c>
      <c r="E22" s="15" t="s">
        <v>37</v>
      </c>
      <c r="F22" s="17" t="s">
        <v>34</v>
      </c>
      <c r="G22" s="17" t="s">
        <v>35</v>
      </c>
      <c r="H22" s="14" t="s">
        <v>32</v>
      </c>
      <c r="I22" s="15" t="s">
        <v>33</v>
      </c>
      <c r="K22" s="54"/>
      <c r="M22" s="56"/>
      <c r="N22" s="26"/>
    </row>
    <row r="23" spans="1:14" s="55" customFormat="1" ht="17" customHeight="1" thickBot="1" x14ac:dyDescent="0.25">
      <c r="A23" s="2">
        <v>16.5</v>
      </c>
      <c r="B23" s="14" t="s">
        <v>38</v>
      </c>
      <c r="C23" s="15" t="s">
        <v>39</v>
      </c>
      <c r="D23" s="34" t="s">
        <v>40</v>
      </c>
      <c r="E23" s="16" t="s">
        <v>41</v>
      </c>
      <c r="F23" s="52" t="s">
        <v>65</v>
      </c>
      <c r="G23" s="42" t="s">
        <v>0</v>
      </c>
      <c r="H23" s="51" t="s">
        <v>28</v>
      </c>
      <c r="I23" s="39" t="s">
        <v>29</v>
      </c>
      <c r="K23" s="54"/>
      <c r="M23" s="56"/>
      <c r="N23" s="26"/>
    </row>
    <row r="24" spans="1:14" s="55" customFormat="1" ht="17" customHeight="1" thickBot="1" x14ac:dyDescent="0.25">
      <c r="A24" s="2">
        <v>17.2</v>
      </c>
      <c r="B24" s="52" t="s">
        <v>65</v>
      </c>
      <c r="C24" s="42" t="s">
        <v>0</v>
      </c>
      <c r="D24" s="51" t="s">
        <v>28</v>
      </c>
      <c r="E24" s="39" t="s">
        <v>29</v>
      </c>
      <c r="F24" s="4" t="s">
        <v>1</v>
      </c>
      <c r="G24" s="14" t="s">
        <v>30</v>
      </c>
      <c r="H24" s="17" t="s">
        <v>31</v>
      </c>
      <c r="I24" s="18" t="s">
        <v>36</v>
      </c>
      <c r="N24" s="26"/>
    </row>
    <row r="25" spans="1:14" s="55" customFormat="1" ht="17" customHeight="1" thickBot="1" x14ac:dyDescent="0.25">
      <c r="A25" s="2">
        <v>17.899999999999999</v>
      </c>
      <c r="B25" s="18" t="s">
        <v>37</v>
      </c>
      <c r="C25" s="17" t="s">
        <v>34</v>
      </c>
      <c r="D25" s="17" t="s">
        <v>35</v>
      </c>
      <c r="E25" s="14" t="s">
        <v>32</v>
      </c>
      <c r="F25" s="15" t="s">
        <v>33</v>
      </c>
      <c r="G25" s="14" t="s">
        <v>38</v>
      </c>
      <c r="H25" s="15" t="s">
        <v>39</v>
      </c>
      <c r="I25" s="18" t="s">
        <v>40</v>
      </c>
      <c r="M25" s="56"/>
      <c r="N25" s="26"/>
    </row>
    <row r="26" spans="1:14" s="55" customFormat="1" ht="17" customHeight="1" thickBot="1" x14ac:dyDescent="0.25">
      <c r="A26" s="2">
        <v>18.600000000000001</v>
      </c>
      <c r="B26" s="18" t="s">
        <v>41</v>
      </c>
      <c r="C26" s="52" t="s">
        <v>65</v>
      </c>
      <c r="D26" s="42" t="s">
        <v>0</v>
      </c>
      <c r="E26" s="51" t="s">
        <v>28</v>
      </c>
      <c r="F26" s="39" t="s">
        <v>29</v>
      </c>
      <c r="G26" s="52" t="s">
        <v>65</v>
      </c>
      <c r="H26" s="42" t="s">
        <v>0</v>
      </c>
      <c r="I26" s="57" t="s">
        <v>28</v>
      </c>
      <c r="J26" s="54"/>
      <c r="L26" s="56"/>
      <c r="M26" s="26"/>
    </row>
    <row r="27" spans="1:14" s="55" customFormat="1" ht="17" customHeight="1" thickBot="1" x14ac:dyDescent="0.25">
      <c r="A27" s="2">
        <v>19.3</v>
      </c>
      <c r="B27" s="57" t="s">
        <v>29</v>
      </c>
      <c r="C27" s="4" t="s">
        <v>1</v>
      </c>
      <c r="D27" s="14" t="s">
        <v>30</v>
      </c>
      <c r="E27" s="17" t="s">
        <v>31</v>
      </c>
      <c r="F27" s="14" t="s">
        <v>36</v>
      </c>
      <c r="G27" s="15" t="s">
        <v>37</v>
      </c>
      <c r="H27" s="17" t="s">
        <v>34</v>
      </c>
      <c r="I27" s="15" t="s">
        <v>35</v>
      </c>
      <c r="J27" s="54"/>
      <c r="L27" s="56"/>
      <c r="M27" s="26"/>
    </row>
    <row r="28" spans="1:14" s="55" customFormat="1" ht="17" customHeight="1" thickBot="1" x14ac:dyDescent="0.25">
      <c r="A28" s="2">
        <v>20</v>
      </c>
      <c r="B28" s="18" t="s">
        <v>33</v>
      </c>
      <c r="C28" s="14" t="s">
        <v>38</v>
      </c>
      <c r="D28" s="15" t="s">
        <v>39</v>
      </c>
      <c r="E28" s="14" t="s">
        <v>40</v>
      </c>
      <c r="F28" s="15" t="s">
        <v>41</v>
      </c>
      <c r="G28" s="52" t="s">
        <v>65</v>
      </c>
      <c r="H28" s="42" t="s">
        <v>0</v>
      </c>
      <c r="I28" s="57" t="s">
        <v>28</v>
      </c>
      <c r="J28" s="54"/>
      <c r="L28" s="56"/>
      <c r="M28" s="26"/>
    </row>
    <row r="29" spans="1:14" s="55" customFormat="1" ht="17" customHeight="1" thickBot="1" x14ac:dyDescent="0.25">
      <c r="A29" s="2">
        <v>20.7</v>
      </c>
      <c r="B29" s="57" t="s">
        <v>29</v>
      </c>
      <c r="C29" s="52" t="s">
        <v>65</v>
      </c>
      <c r="D29" s="42" t="s">
        <v>0</v>
      </c>
      <c r="E29" s="51" t="s">
        <v>28</v>
      </c>
      <c r="F29" s="39" t="s">
        <v>29</v>
      </c>
      <c r="G29" s="4" t="s">
        <v>1</v>
      </c>
      <c r="H29" s="14" t="s">
        <v>30</v>
      </c>
      <c r="I29" s="15" t="s">
        <v>31</v>
      </c>
      <c r="J29" s="54"/>
      <c r="L29" s="56"/>
      <c r="M29" s="26"/>
    </row>
    <row r="30" spans="1:14" s="55" customFormat="1" ht="17" customHeight="1" thickBot="1" x14ac:dyDescent="0.25">
      <c r="A30" s="2"/>
      <c r="B30" s="19"/>
      <c r="C30" s="20"/>
      <c r="D30" s="20"/>
      <c r="E30" s="20" t="s">
        <v>61</v>
      </c>
      <c r="F30" s="20"/>
      <c r="G30" s="20"/>
      <c r="H30" s="20"/>
      <c r="I30" s="38" t="s">
        <v>60</v>
      </c>
      <c r="K30" s="56"/>
      <c r="L30" s="26"/>
    </row>
    <row r="31" spans="1:14" ht="18" customHeight="1" x14ac:dyDescent="0.2">
      <c r="L31" s="29"/>
    </row>
    <row r="32" spans="1:14" x14ac:dyDescent="0.2">
      <c r="E32" s="5" t="s">
        <v>6</v>
      </c>
      <c r="F32" s="5" t="s">
        <v>4</v>
      </c>
      <c r="G32" s="6" t="s">
        <v>5</v>
      </c>
      <c r="L32" s="27"/>
    </row>
    <row r="33" spans="2:12" x14ac:dyDescent="0.2">
      <c r="B33" s="6" t="s">
        <v>3</v>
      </c>
      <c r="D33" s="7" t="s">
        <v>9</v>
      </c>
      <c r="E33" s="1">
        <v>1</v>
      </c>
      <c r="F33" s="1">
        <v>19</v>
      </c>
      <c r="G33" s="1">
        <f>E33*F33</f>
        <v>19</v>
      </c>
      <c r="L33" s="27"/>
    </row>
    <row r="34" spans="2:12" ht="16" customHeight="1" x14ac:dyDescent="0.2">
      <c r="D34" s="7" t="s">
        <v>10</v>
      </c>
      <c r="E34" s="1">
        <v>10</v>
      </c>
      <c r="F34" s="1">
        <v>27</v>
      </c>
      <c r="G34" s="1">
        <f>E34*F34</f>
        <v>270</v>
      </c>
      <c r="L34" s="26"/>
    </row>
    <row r="35" spans="2:12" ht="18" customHeight="1" x14ac:dyDescent="0.2">
      <c r="D35" s="7" t="s">
        <v>11</v>
      </c>
      <c r="E35" s="1">
        <v>999</v>
      </c>
      <c r="F35" s="1">
        <v>4</v>
      </c>
      <c r="G35" s="1">
        <f>E35*F35</f>
        <v>3996</v>
      </c>
      <c r="L35" s="27"/>
    </row>
    <row r="36" spans="2:12" ht="18" customHeight="1" x14ac:dyDescent="0.2">
      <c r="D36" s="7" t="s">
        <v>12</v>
      </c>
      <c r="E36" s="1">
        <v>999</v>
      </c>
      <c r="F36" s="1">
        <v>17</v>
      </c>
      <c r="G36" s="1">
        <f>E36*F36</f>
        <v>16983</v>
      </c>
      <c r="L36" s="27"/>
    </row>
    <row r="37" spans="2:12" ht="18" customHeight="1" x14ac:dyDescent="0.2">
      <c r="D37" s="7" t="s">
        <v>68</v>
      </c>
      <c r="E37" s="1">
        <v>1</v>
      </c>
      <c r="F37" s="1">
        <v>1</v>
      </c>
      <c r="G37" s="1">
        <f>E37*F37</f>
        <v>1</v>
      </c>
      <c r="L37" s="27"/>
    </row>
    <row r="38" spans="2:12" ht="18" customHeight="1" x14ac:dyDescent="0.2">
      <c r="D38" s="8" t="s">
        <v>7</v>
      </c>
      <c r="G38" s="1">
        <f>SUM(G33:G37)</f>
        <v>21269</v>
      </c>
      <c r="H38" t="s">
        <v>8</v>
      </c>
      <c r="L38" s="27"/>
    </row>
    <row r="39" spans="2:12" ht="18" customHeight="1" x14ac:dyDescent="0.2">
      <c r="L39" s="27"/>
    </row>
    <row r="40" spans="2:12" x14ac:dyDescent="0.2">
      <c r="L40" s="27"/>
    </row>
    <row r="41" spans="2:12" ht="18" customHeight="1" x14ac:dyDescent="0.2">
      <c r="L41" s="26"/>
    </row>
    <row r="42" spans="2:12" x14ac:dyDescent="0.2">
      <c r="K42" s="27"/>
    </row>
    <row r="43" spans="2:12" x14ac:dyDescent="0.2">
      <c r="K43" s="27"/>
    </row>
    <row r="44" spans="2:12" x14ac:dyDescent="0.2">
      <c r="K44" s="26"/>
    </row>
    <row r="45" spans="2:12" x14ac:dyDescent="0.2">
      <c r="K45" s="27"/>
    </row>
    <row r="46" spans="2:12" x14ac:dyDescent="0.2">
      <c r="K46" s="27"/>
    </row>
    <row r="47" spans="2:12" x14ac:dyDescent="0.2">
      <c r="K47" s="26"/>
    </row>
    <row r="48" spans="2:12" x14ac:dyDescent="0.2">
      <c r="K48" s="27"/>
    </row>
    <row r="49" spans="11:11" x14ac:dyDescent="0.2">
      <c r="K49" s="27"/>
    </row>
    <row r="50" spans="11:11" x14ac:dyDescent="0.2">
      <c r="K50" s="26"/>
    </row>
    <row r="51" spans="11:11" x14ac:dyDescent="0.2">
      <c r="K51" s="27"/>
    </row>
    <row r="52" spans="11:11" x14ac:dyDescent="0.2">
      <c r="K52" s="28"/>
    </row>
    <row r="53" spans="11:11" ht="17" x14ac:dyDescent="0.2">
      <c r="K53" s="28" t="s">
        <v>2</v>
      </c>
    </row>
    <row r="56" spans="11:11" x14ac:dyDescent="0.2">
      <c r="K56" s="37"/>
    </row>
    <row r="57" spans="11:11" x14ac:dyDescent="0.2">
      <c r="K57" s="37"/>
    </row>
    <row r="58" spans="11:11" x14ac:dyDescent="0.2">
      <c r="K58" s="37"/>
    </row>
    <row r="59" spans="11:11" x14ac:dyDescent="0.2">
      <c r="K59" s="37"/>
    </row>
    <row r="60" spans="11:11" x14ac:dyDescent="0.2">
      <c r="K60" s="37"/>
    </row>
    <row r="61" spans="11:11" x14ac:dyDescent="0.2">
      <c r="K61" s="37"/>
    </row>
  </sheetData>
  <pageMargins left="0.7" right="0.7" top="0.75" bottom="0.75" header="0.3" footer="0.3"/>
  <pageSetup paperSize="9" scale="8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2021-05-21T13:54:07Z</cp:lastPrinted>
  <dcterms:created xsi:type="dcterms:W3CDTF">2021-04-08T16:07:48Z</dcterms:created>
  <dcterms:modified xsi:type="dcterms:W3CDTF">2021-05-31T14:22:13Z</dcterms:modified>
</cp:coreProperties>
</file>