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ynnyimingzhong/Desktop/CubeStatistica/Business-Development/ClientResearch/"/>
    </mc:Choice>
  </mc:AlternateContent>
  <xr:revisionPtr revIDLastSave="0" documentId="13_ncr:1_{F333E0D7-6361-314F-A8EA-D06F7FE5C1F6}" xr6:coauthVersionLast="47" xr6:coauthVersionMax="47" xr10:uidLastSave="{00000000-0000-0000-0000-000000000000}"/>
  <bookViews>
    <workbookView xWindow="1020" yWindow="500" windowWidth="27780" windowHeight="17500" xr2:uid="{84965B0A-4CFD-C543-A4EB-6EB9797C7ABD}"/>
  </bookViews>
  <sheets>
    <sheet name="Client List Reachout" sheetId="1" r:id="rId1"/>
    <sheet name="Challeng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82" i="1" l="1"/>
  <c r="B183" i="1"/>
  <c r="B184" i="1" s="1"/>
  <c r="B185" i="1" s="1"/>
  <c r="B186" i="1" s="1"/>
  <c r="B187" i="1" s="1"/>
  <c r="B188" i="1" s="1"/>
  <c r="B189" i="1" s="1"/>
  <c r="B190" i="1" s="1"/>
  <c r="B191" i="1" s="1"/>
  <c r="B192" i="1" s="1"/>
  <c r="B194" i="1" s="1"/>
  <c r="B195" i="1" s="1"/>
  <c r="B196" i="1" s="1"/>
  <c r="B197" i="1" s="1"/>
  <c r="B198" i="1" s="1"/>
  <c r="B199" i="1" s="1"/>
  <c r="B200" i="1" s="1"/>
  <c r="B201" i="1" s="1"/>
  <c r="B202" i="1" s="1"/>
  <c r="B203" i="1" s="1"/>
  <c r="B204" i="1" s="1"/>
  <c r="B209" i="1" s="1"/>
  <c r="B210" i="1" s="1"/>
  <c r="B211" i="1" s="1"/>
  <c r="B212" i="1" s="1"/>
  <c r="B213" i="1" s="1"/>
  <c r="B214" i="1" s="1"/>
  <c r="B215" i="1" s="1"/>
  <c r="B216" i="1" s="1"/>
  <c r="B218" i="1" s="1"/>
  <c r="B220" i="1" s="1"/>
  <c r="B180" i="1"/>
  <c r="B181" i="1"/>
  <c r="F304" i="1"/>
  <c r="F305" i="1"/>
  <c r="F306" i="1"/>
  <c r="F307" i="1"/>
  <c r="F308" i="1"/>
  <c r="F309" i="1"/>
  <c r="F310" i="1"/>
  <c r="F311" i="1"/>
  <c r="F312" i="1"/>
  <c r="F313" i="1"/>
  <c r="F303" i="1"/>
  <c r="F298" i="1"/>
  <c r="F299" i="1"/>
  <c r="F300" i="1"/>
  <c r="F301" i="1"/>
  <c r="F297" i="1"/>
  <c r="F291" i="1"/>
  <c r="F292" i="1"/>
  <c r="F293" i="1"/>
  <c r="F294" i="1"/>
  <c r="F295" i="1"/>
  <c r="F290" i="1"/>
  <c r="F280" i="1"/>
  <c r="F281" i="1"/>
  <c r="F282" i="1"/>
  <c r="F283" i="1"/>
  <c r="F284" i="1"/>
  <c r="F285" i="1"/>
  <c r="F286" i="1"/>
  <c r="F279" i="1"/>
  <c r="F274" i="1"/>
  <c r="F275" i="1"/>
  <c r="F276" i="1"/>
  <c r="F277" i="1"/>
  <c r="F273" i="1"/>
  <c r="F270" i="1"/>
  <c r="F271" i="1"/>
  <c r="F269" i="1"/>
  <c r="F265" i="1"/>
  <c r="F261" i="1"/>
  <c r="F247" i="1"/>
  <c r="F231" i="1"/>
  <c r="F207" i="1"/>
  <c r="B298" i="1"/>
  <c r="B299" i="1" s="1"/>
  <c r="B300" i="1" s="1"/>
  <c r="B301" i="1" s="1"/>
  <c r="B302" i="1" s="1"/>
  <c r="B303" i="1" s="1"/>
  <c r="B304" i="1" s="1"/>
  <c r="B305" i="1" s="1"/>
  <c r="B306" i="1" s="1"/>
  <c r="B307" i="1" s="1"/>
  <c r="B308" i="1" s="1"/>
  <c r="B309" i="1" s="1"/>
  <c r="B310" i="1" s="1"/>
  <c r="B311" i="1" s="1"/>
  <c r="B312" i="1" s="1"/>
  <c r="B313" i="1" s="1"/>
  <c r="B314" i="1" s="1"/>
  <c r="F259" i="1"/>
  <c r="F260" i="1"/>
  <c r="F256" i="1"/>
  <c r="F253" i="1"/>
  <c r="F245" i="1"/>
  <c r="F246" i="1"/>
  <c r="F248" i="1"/>
  <c r="F249" i="1"/>
  <c r="F251" i="1"/>
  <c r="F244" i="1"/>
  <c r="F239" i="1"/>
  <c r="F240" i="1"/>
  <c r="F241" i="1"/>
  <c r="F242" i="1"/>
  <c r="F238" i="1"/>
  <c r="F225" i="1"/>
  <c r="F226" i="1"/>
  <c r="F227" i="1"/>
  <c r="F228" i="1"/>
  <c r="F229" i="1"/>
  <c r="F230" i="1"/>
  <c r="F234" i="1"/>
  <c r="F235" i="1"/>
  <c r="F224" i="1"/>
  <c r="F215" i="1"/>
  <c r="F216" i="1"/>
  <c r="F218" i="1"/>
  <c r="F220" i="1"/>
  <c r="F221" i="1"/>
  <c r="F222" i="1"/>
  <c r="F214" i="1"/>
  <c r="F204" i="1"/>
  <c r="F208" i="1"/>
  <c r="F209" i="1"/>
  <c r="F210" i="1"/>
  <c r="F211" i="1"/>
  <c r="F212" i="1"/>
  <c r="F203" i="1"/>
  <c r="F201" i="1"/>
  <c r="F200" i="1"/>
  <c r="F197" i="1"/>
  <c r="F198" i="1"/>
  <c r="F196" i="1"/>
  <c r="F194" i="1"/>
  <c r="F195" i="1"/>
  <c r="F193" i="1"/>
  <c r="F191" i="1"/>
  <c r="F185" i="1"/>
  <c r="B222" i="1"/>
  <c r="B223" i="1" s="1"/>
  <c r="B224" i="1" s="1"/>
  <c r="B225" i="1" s="1"/>
  <c r="B226" i="1" s="1"/>
  <c r="B227" i="1" s="1"/>
  <c r="B228" i="1" s="1"/>
  <c r="B229" i="1" s="1"/>
  <c r="B230" i="1" s="1"/>
  <c r="B234" i="1" s="1"/>
  <c r="B235" i="1" s="1"/>
  <c r="B236" i="1" s="1"/>
  <c r="B237" i="1" s="1"/>
  <c r="B238" i="1" s="1"/>
  <c r="B239" i="1" s="1"/>
  <c r="B240" i="1" s="1"/>
  <c r="B241" i="1" s="1"/>
  <c r="B242" i="1" s="1"/>
  <c r="B243" i="1" s="1"/>
  <c r="B244" i="1" s="1"/>
  <c r="B245" i="1" s="1"/>
  <c r="B246" i="1" s="1"/>
  <c r="B167" i="1"/>
  <c r="B168" i="1" s="1"/>
  <c r="B169" i="1" s="1"/>
  <c r="B170" i="1" s="1"/>
  <c r="B171" i="1" s="1"/>
  <c r="B172" i="1" s="1"/>
  <c r="B173" i="1" s="1"/>
  <c r="B174" i="1" s="1"/>
  <c r="B175" i="1" s="1"/>
  <c r="B176" i="1" s="1"/>
  <c r="B177" i="1" s="1"/>
  <c r="B178" i="1" s="1"/>
  <c r="B62" i="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1" i="1"/>
  <c r="B102" i="1" s="1"/>
  <c r="B103" i="1" s="1"/>
  <c r="B104" i="1" s="1"/>
  <c r="B105" i="1" s="1"/>
  <c r="B106" i="1" s="1"/>
  <c r="B107" i="1" s="1"/>
  <c r="B108" i="1" s="1"/>
  <c r="B109" i="1" s="1"/>
  <c r="B110" i="1" s="1"/>
  <c r="B111" i="1" s="1"/>
  <c r="B112" i="1" s="1"/>
  <c r="B113" i="1" s="1"/>
  <c r="B114" i="1" s="1"/>
  <c r="B115" i="1" s="1"/>
  <c r="B116" i="1" s="1"/>
  <c r="B117" i="1" s="1"/>
  <c r="B118" i="1" s="1"/>
  <c r="B146" i="1"/>
  <c r="B147" i="1" s="1"/>
  <c r="B148" i="1" s="1"/>
  <c r="B149" i="1" s="1"/>
  <c r="B150" i="1" s="1"/>
  <c r="B151" i="1" s="1"/>
  <c r="B152" i="1" s="1"/>
  <c r="B153" i="1" s="1"/>
  <c r="B154" i="1" s="1"/>
  <c r="B155" i="1" s="1"/>
  <c r="B156" i="1" s="1"/>
  <c r="B157" i="1" s="1"/>
  <c r="B158" i="1" s="1"/>
  <c r="B159" i="1" s="1"/>
  <c r="B26" i="1"/>
  <c r="B27" i="1" s="1"/>
  <c r="B28" i="1" s="1"/>
  <c r="B29" i="1" s="1"/>
  <c r="B30" i="1" s="1"/>
  <c r="B31" i="1" s="1"/>
  <c r="B32" i="1" s="1"/>
  <c r="B33" i="1" s="1"/>
  <c r="B34" i="1" s="1"/>
  <c r="B35" i="1" s="1"/>
  <c r="B7" i="1"/>
  <c r="B8" i="1" s="1"/>
  <c r="B9" i="1" s="1"/>
  <c r="B10" i="1" s="1"/>
  <c r="B11" i="1" s="1"/>
  <c r="B12" i="1" s="1"/>
  <c r="B13" i="1" s="1"/>
  <c r="B14" i="1" s="1"/>
  <c r="B15" i="1" s="1"/>
  <c r="B16" i="1" s="1"/>
  <c r="B17" i="1" s="1"/>
  <c r="B18" i="1" s="1"/>
  <c r="B19" i="1" s="1"/>
  <c r="B20" i="1" s="1"/>
  <c r="B21" i="1" s="1"/>
  <c r="B22" i="1" s="1"/>
  <c r="B23" i="1" s="1"/>
  <c r="B24" i="1" s="1"/>
  <c r="A25" i="1"/>
  <c r="A26" i="1" s="1"/>
  <c r="A27" i="1" s="1"/>
  <c r="A28" i="1" s="1"/>
  <c r="A29" i="1" s="1"/>
  <c r="A30" i="1" s="1"/>
  <c r="A31" i="1" s="1"/>
  <c r="A32" i="1" s="1"/>
  <c r="A33" i="1" s="1"/>
  <c r="A34" i="1" s="1"/>
  <c r="A35" i="1" s="1"/>
  <c r="B247" i="1" l="1"/>
  <c r="B248" i="1" s="1"/>
  <c r="B249" i="1" s="1"/>
  <c r="B250" i="1" s="1"/>
  <c r="B251" i="1" s="1"/>
  <c r="B252" i="1" s="1"/>
  <c r="B253" i="1" s="1"/>
  <c r="B255" i="1" s="1"/>
  <c r="B256" i="1" s="1"/>
  <c r="B231" i="1"/>
  <c r="B232" i="1" s="1"/>
  <c r="B233" i="1"/>
  <c r="B217" i="1"/>
  <c r="B219" i="1" s="1"/>
  <c r="B205" i="1"/>
  <c r="B206" i="1" s="1"/>
  <c r="B207"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36" i="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A36" i="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B259" i="1" l="1"/>
  <c r="B260" i="1" s="1"/>
  <c r="B257" i="1"/>
  <c r="B258" i="1"/>
  <c r="B263" i="1" l="1"/>
  <c r="B264" i="1" s="1"/>
  <c r="B261" i="1"/>
  <c r="B262" i="1" s="1"/>
  <c r="B266" i="1" l="1"/>
  <c r="B267" i="1" s="1"/>
  <c r="B265" i="1"/>
  <c r="B269" i="1" l="1"/>
  <c r="B271" i="1" s="1"/>
  <c r="B272" i="1" s="1"/>
  <c r="B273" i="1" s="1"/>
  <c r="B274" i="1" s="1"/>
  <c r="B275" i="1" s="1"/>
  <c r="B276" i="1" s="1"/>
  <c r="B277" i="1" s="1"/>
  <c r="B278" i="1" s="1"/>
  <c r="B279" i="1" s="1"/>
  <c r="B268" i="1"/>
  <c r="B270" i="1" s="1"/>
  <c r="B282" i="1" l="1"/>
  <c r="B283" i="1" s="1"/>
  <c r="B284" i="1" s="1"/>
  <c r="B285" i="1" s="1"/>
  <c r="B286" i="1" s="1"/>
  <c r="B280" i="1"/>
  <c r="B281" i="1"/>
  <c r="B289" i="1" l="1"/>
  <c r="B290" i="1" s="1"/>
  <c r="B291" i="1" s="1"/>
  <c r="B292" i="1" s="1"/>
  <c r="B293" i="1" s="1"/>
  <c r="B288" i="1"/>
  <c r="B287" i="1"/>
</calcChain>
</file>

<file path=xl/sharedStrings.xml><?xml version="1.0" encoding="utf-8"?>
<sst xmlns="http://schemas.openxmlformats.org/spreadsheetml/2006/main" count="3754" uniqueCount="891">
  <si>
    <t>Name</t>
  </si>
  <si>
    <t>Industry</t>
  </si>
  <si>
    <t>Status</t>
  </si>
  <si>
    <t>Reply</t>
  </si>
  <si>
    <t>W/Message</t>
  </si>
  <si>
    <t>Faria R</t>
  </si>
  <si>
    <t>Fintech</t>
  </si>
  <si>
    <t>Connected</t>
  </si>
  <si>
    <t>Mike D</t>
  </si>
  <si>
    <t>Beren U</t>
  </si>
  <si>
    <t>Yili Z</t>
  </si>
  <si>
    <t>Jeffery S</t>
  </si>
  <si>
    <t>Utkarsh V</t>
  </si>
  <si>
    <t>DS/ML</t>
  </si>
  <si>
    <t>Igor C</t>
  </si>
  <si>
    <t>Ken D</t>
  </si>
  <si>
    <t>DS/Fintech</t>
  </si>
  <si>
    <t>Karl O</t>
  </si>
  <si>
    <t>Anurag M</t>
  </si>
  <si>
    <t>Ben B</t>
  </si>
  <si>
    <t>Alamgir K</t>
  </si>
  <si>
    <t>Al L</t>
  </si>
  <si>
    <t>Chad A</t>
  </si>
  <si>
    <t>Salman N</t>
  </si>
  <si>
    <t>Soma C</t>
  </si>
  <si>
    <t>Haig Y</t>
  </si>
  <si>
    <t>Hasna G</t>
  </si>
  <si>
    <t>Christian L</t>
  </si>
  <si>
    <t>Alexander M</t>
  </si>
  <si>
    <t>Nishit S</t>
  </si>
  <si>
    <t>Wendy L</t>
  </si>
  <si>
    <t>Marketing</t>
  </si>
  <si>
    <t>Daniela C</t>
  </si>
  <si>
    <t>Shrey G</t>
  </si>
  <si>
    <t>Tassja C</t>
  </si>
  <si>
    <t>Lin H N</t>
  </si>
  <si>
    <t>Nikki H</t>
  </si>
  <si>
    <t>Saiswathi R</t>
  </si>
  <si>
    <t>Muratcan K</t>
  </si>
  <si>
    <t>Aatharsha J</t>
  </si>
  <si>
    <t>Tanmay P</t>
  </si>
  <si>
    <t>Laura N</t>
  </si>
  <si>
    <t>Arun G</t>
  </si>
  <si>
    <t>Dave H</t>
  </si>
  <si>
    <t>Anastasia S</t>
  </si>
  <si>
    <t>Rashida D</t>
  </si>
  <si>
    <t>Robin J</t>
  </si>
  <si>
    <t>Brad T</t>
  </si>
  <si>
    <t>Elise Y</t>
  </si>
  <si>
    <t>Nilom M</t>
  </si>
  <si>
    <t>Tali H</t>
  </si>
  <si>
    <t>Maggie W</t>
  </si>
  <si>
    <t>Chris C</t>
  </si>
  <si>
    <t>Tennile C</t>
  </si>
  <si>
    <t>Marguerite F</t>
  </si>
  <si>
    <t>Rui C</t>
  </si>
  <si>
    <t>Andres F</t>
  </si>
  <si>
    <t>Carlinda L</t>
  </si>
  <si>
    <t>Kellsy M</t>
  </si>
  <si>
    <t>Hamoun A</t>
  </si>
  <si>
    <t>Zixuan C</t>
  </si>
  <si>
    <t>Sarai C</t>
  </si>
  <si>
    <t>Victoria O</t>
  </si>
  <si>
    <t>Mohammed S</t>
  </si>
  <si>
    <t>Mina A</t>
  </si>
  <si>
    <t>Jianshu C</t>
  </si>
  <si>
    <t>Yulia V</t>
  </si>
  <si>
    <t>Ben-Zion B</t>
  </si>
  <si>
    <t>Technology</t>
  </si>
  <si>
    <t>Tamir W</t>
  </si>
  <si>
    <t>Tal Shalit</t>
  </si>
  <si>
    <t>Taryn L</t>
  </si>
  <si>
    <t>Angela M</t>
  </si>
  <si>
    <t>Leandro D</t>
  </si>
  <si>
    <t>Rezwanur R</t>
  </si>
  <si>
    <t>Lauren S</t>
  </si>
  <si>
    <t>Muhammed S</t>
  </si>
  <si>
    <t>Alex S</t>
  </si>
  <si>
    <t>Marko R</t>
  </si>
  <si>
    <t>Nouhaila C</t>
  </si>
  <si>
    <t>Andrew S</t>
  </si>
  <si>
    <t>Yaron S</t>
  </si>
  <si>
    <t>Travel</t>
  </si>
  <si>
    <t>Consulting</t>
  </si>
  <si>
    <t>HR</t>
  </si>
  <si>
    <t>Jonathan L</t>
  </si>
  <si>
    <t>Denis K</t>
  </si>
  <si>
    <t>Rick J</t>
  </si>
  <si>
    <t>Tony C</t>
  </si>
  <si>
    <t>Aaron S</t>
  </si>
  <si>
    <t>Will A</t>
  </si>
  <si>
    <t>Sujeev R</t>
  </si>
  <si>
    <t>Michael H</t>
  </si>
  <si>
    <t>Johann R</t>
  </si>
  <si>
    <t>Eben F</t>
  </si>
  <si>
    <t>Johan H</t>
  </si>
  <si>
    <t>Gaia N</t>
  </si>
  <si>
    <t>Manmeet M</t>
  </si>
  <si>
    <t>Mark F</t>
  </si>
  <si>
    <t>Alexei M</t>
  </si>
  <si>
    <t>Yifan T</t>
  </si>
  <si>
    <t>Carl B</t>
  </si>
  <si>
    <t>Ryan M</t>
  </si>
  <si>
    <t>Maxime V</t>
  </si>
  <si>
    <t>Peter A</t>
  </si>
  <si>
    <t>Bolis I</t>
  </si>
  <si>
    <t>Youstina A</t>
  </si>
  <si>
    <t>Nick W</t>
  </si>
  <si>
    <t>Engineering</t>
  </si>
  <si>
    <t>Thomas F</t>
  </si>
  <si>
    <t>Sandra K</t>
  </si>
  <si>
    <t>Jesse L</t>
  </si>
  <si>
    <t>Ken d'E</t>
  </si>
  <si>
    <t>Christian S</t>
  </si>
  <si>
    <t>James M</t>
  </si>
  <si>
    <t>Glenn L</t>
  </si>
  <si>
    <t>Jen Q</t>
  </si>
  <si>
    <t>Naheed K</t>
  </si>
  <si>
    <t>Karyn P</t>
  </si>
  <si>
    <t>Luna Y</t>
  </si>
  <si>
    <t>Thomas S</t>
  </si>
  <si>
    <t>Jody L</t>
  </si>
  <si>
    <t>Amos A</t>
  </si>
  <si>
    <t>Greg G</t>
  </si>
  <si>
    <t>Amir N</t>
  </si>
  <si>
    <t>Bassem T</t>
  </si>
  <si>
    <t>Healthcare</t>
  </si>
  <si>
    <t>Alon B</t>
  </si>
  <si>
    <t>Jauher A</t>
  </si>
  <si>
    <t>Tahir J</t>
  </si>
  <si>
    <t>Adam B</t>
  </si>
  <si>
    <t>Stephen A</t>
  </si>
  <si>
    <t>Drew T</t>
  </si>
  <si>
    <t>Gina G</t>
  </si>
  <si>
    <t>Ahad B</t>
  </si>
  <si>
    <t>Shea B</t>
  </si>
  <si>
    <t>Alvin C</t>
  </si>
  <si>
    <t>Purya S</t>
  </si>
  <si>
    <t>Quinn U</t>
  </si>
  <si>
    <t>Anthony R</t>
  </si>
  <si>
    <t>Ashleigh K</t>
  </si>
  <si>
    <t>Nectarios C</t>
  </si>
  <si>
    <t>Natalie G</t>
  </si>
  <si>
    <t>Joy X</t>
  </si>
  <si>
    <t>Joshua L</t>
  </si>
  <si>
    <t>Milica R</t>
  </si>
  <si>
    <t>Alexander T</t>
  </si>
  <si>
    <t>Sachin D</t>
  </si>
  <si>
    <t>Rishawn D</t>
  </si>
  <si>
    <t>Tanya G</t>
  </si>
  <si>
    <t>Robert L</t>
  </si>
  <si>
    <t>Jeff P</t>
  </si>
  <si>
    <t>Ming D</t>
  </si>
  <si>
    <t>Peter H</t>
  </si>
  <si>
    <t>Joel M</t>
  </si>
  <si>
    <t>Mahdad G</t>
  </si>
  <si>
    <t>Bashir J</t>
  </si>
  <si>
    <t>Mian W</t>
  </si>
  <si>
    <t>Jayson S</t>
  </si>
  <si>
    <t>Jamie K</t>
  </si>
  <si>
    <t>Chase W</t>
  </si>
  <si>
    <t>Randy W</t>
  </si>
  <si>
    <t>Gregory M</t>
  </si>
  <si>
    <t>Karen B</t>
  </si>
  <si>
    <t>Logisitics</t>
  </si>
  <si>
    <t>Reach-outDate</t>
  </si>
  <si>
    <t>Position</t>
  </si>
  <si>
    <t>CompanyName</t>
  </si>
  <si>
    <t>Potentially</t>
  </si>
  <si>
    <t>ID</t>
  </si>
  <si>
    <t>ChallengeImportanceRank</t>
  </si>
  <si>
    <t>ChallengeSummary</t>
  </si>
  <si>
    <t>Challenge</t>
  </si>
  <si>
    <t>Lack of public awareness</t>
  </si>
  <si>
    <t>Financial knowledge of people, 14 yrs old of fintech, blockchain, the need to explain the basic knowledge, the lack of establishment of the awareness</t>
  </si>
  <si>
    <t>Lack of support from government</t>
  </si>
  <si>
    <t>Canada itself, quite conservative, example: blockchain club, but Rotman said blockchain is not mature enough in Canada</t>
  </si>
  <si>
    <t>Public and users attitude</t>
  </si>
  <si>
    <t>The use of needs, people asking things we cannot offer. Being rude and harass people.</t>
  </si>
  <si>
    <t>Lack of users</t>
  </si>
  <si>
    <t>The bringing users to the department, everyone can open an account to trade, not a lot of international exchanges. Very hard to bring users.</t>
  </si>
  <si>
    <t>Transaction</t>
  </si>
  <si>
    <t>Application itself. A punch of transaction, IT team, app crushes, stop getting deposits, freeze the wallets.</t>
  </si>
  <si>
    <t>Integration, industry is demanding, new technologies and new applications. Digital transformation, go and evolves with time.</t>
  </si>
  <si>
    <t>Integration</t>
  </si>
  <si>
    <t>Daniela S</t>
  </si>
  <si>
    <t>Transition to make all digits, digital marketing. Changing from traditional to digital. The market changes a lot since the pandemic.</t>
  </si>
  <si>
    <t>Coordination</t>
  </si>
  <si>
    <t>Working in teams. Nothing to do with the pandemic, but because of the marketing. UX designers, social media specialists, graphic designers, the dimensions of marketing. Make sure everyone has something to work. A lot of communications.</t>
  </si>
  <si>
    <t>Sameer P</t>
  </si>
  <si>
    <t>Budgeting</t>
  </si>
  <si>
    <t>Marketing budgets. Every company needs a return value, return on advertising spend. Objectives difficult to reach, generating leads. Case studies. Digital marketing is easier to measure budgets. Stick to your budget.</t>
  </si>
  <si>
    <t>Unfamilar to market</t>
  </si>
  <si>
    <t>new to the Canadian market. New to the landscape because he is from India.</t>
  </si>
  <si>
    <t>attracting people, difficult to network in the remote setting, because it hinders from people growing. Marketer loves to work with people and attend events.</t>
  </si>
  <si>
    <t>Distance</t>
  </si>
  <si>
    <t>Competition</t>
  </si>
  <si>
    <t>B2B firms competing with global firms. Amount of money, limited budgets, depends on the platforms. Spare for marketing. Offline. </t>
  </si>
  <si>
    <t>Strategy</t>
  </si>
  <si>
    <t>How to compete with big company? Understand Google search, larger amount of budgets to compete on the first page. High-searched keywords no because budgets. But goes to the strategy to shift the focus to a less competitive keyword.</t>
  </si>
  <si>
    <t>Women: Community company - how to digitalize our work? Before mostly run on WeChat, over 100,000 users. Large group of members to inform, how to transit the WeChat platform from the own platform. </t>
  </si>
  <si>
    <t>Technical transition</t>
  </si>
  <si>
    <t>Data analytics</t>
  </si>
  <si>
    <t>First phase: user behaviours</t>
  </si>
  <si>
    <t>Digital marketing</t>
  </si>
  <si>
    <t>difficult to understand how to help different businesses to promote online. Different trends and techniques or strategies on social media. All the algorithms. Helped build-up so many websites, ranking and people to search them. </t>
  </si>
  <si>
    <t>Transition from manually to automation. Tech group will invent, customers and the group will need to get used to the new technology. Our ideal data management: know the users and their behaviours. Has a focus target, but not just massive emailing. The return rate, increase the efficiency. </t>
  </si>
  <si>
    <t>Going to the market. Stakeholders exposing to different areas, pros: less competition</t>
  </si>
  <si>
    <t>Digital healthcare</t>
  </si>
  <si>
    <t>Resources</t>
  </si>
  <si>
    <t xml:space="preserve">Getting paid through contracts, what kind of people to say no to, aware and distinguish people. B2B sections, used cases, value-based. How to spend the resource efficiently, not spending money on pilots, no revenue-generator from that. </t>
  </si>
  <si>
    <t>Science takes too long</t>
  </si>
  <si>
    <t>Nature of science</t>
  </si>
  <si>
    <t>Developing new biotechnology is REALLY expensive</t>
  </si>
  <si>
    <t>Funds</t>
  </si>
  <si>
    <t>It's often difficult to get funding for ambitious projects</t>
  </si>
  <si>
    <t>Awareness</t>
  </si>
  <si>
    <t>Biology is poorly understood. As a result there is a lot of time and money wasted on trial and error (I'd estimate 90% of experiments fail completely)</t>
  </si>
  <si>
    <t>Translating discoveries from the lab to the clinic often takes years and costs millions of dollars</t>
  </si>
  <si>
    <t>Result transition</t>
  </si>
  <si>
    <t>Ambassador</t>
  </si>
  <si>
    <t>Analyst</t>
  </si>
  <si>
    <t>Manager</t>
  </si>
  <si>
    <t>Giancarlo L</t>
  </si>
  <si>
    <t>Engineer</t>
  </si>
  <si>
    <t>VP</t>
  </si>
  <si>
    <t>Henry M</t>
  </si>
  <si>
    <t>Partner</t>
  </si>
  <si>
    <t>Impression Ventures</t>
  </si>
  <si>
    <t>Dandelion Networks Inc.</t>
  </si>
  <si>
    <t>Tata Consultancy Services</t>
  </si>
  <si>
    <t>Consultant</t>
  </si>
  <si>
    <t>Withum</t>
  </si>
  <si>
    <t>Unknown</t>
  </si>
  <si>
    <t>Silver Stroke Communications</t>
  </si>
  <si>
    <t>Strategist</t>
  </si>
  <si>
    <t>Specialist</t>
  </si>
  <si>
    <t>Twelverays</t>
  </si>
  <si>
    <t>Revita Skin Clinic Port Credit</t>
  </si>
  <si>
    <t>Carbon6 Technologies</t>
  </si>
  <si>
    <t>CMO</t>
  </si>
  <si>
    <t>Ezrea Coaching</t>
  </si>
  <si>
    <t>Associate</t>
  </si>
  <si>
    <t>BTV - Business Television</t>
  </si>
  <si>
    <t>Tmob - Thinks Mobility</t>
  </si>
  <si>
    <t>Coordinator</t>
  </si>
  <si>
    <t>Clearco</t>
  </si>
  <si>
    <t>AdvancePro Technologies</t>
  </si>
  <si>
    <t>Performance Art</t>
  </si>
  <si>
    <t>Coalition Music</t>
  </si>
  <si>
    <t>VVF Group</t>
  </si>
  <si>
    <t>Head of Marketing</t>
  </si>
  <si>
    <t>Phyxable</t>
  </si>
  <si>
    <t>Director</t>
  </si>
  <si>
    <t>A-MM</t>
  </si>
  <si>
    <t>Caddle</t>
  </si>
  <si>
    <t>HelloFresh</t>
  </si>
  <si>
    <t>WSI Digital Path</t>
  </si>
  <si>
    <t>Hyatt</t>
  </si>
  <si>
    <t>Elevaytion</t>
  </si>
  <si>
    <t>Unbounce</t>
  </si>
  <si>
    <t>GrowthFinder Pro Services</t>
  </si>
  <si>
    <t>Fine Studio</t>
  </si>
  <si>
    <t>Katch Media Group</t>
  </si>
  <si>
    <t>Google</t>
  </si>
  <si>
    <t>DevianArt Inc.</t>
  </si>
  <si>
    <t>Brand Vision Marketing</t>
  </si>
  <si>
    <t>Wefluens</t>
  </si>
  <si>
    <t>CGI</t>
  </si>
  <si>
    <t>Accenture</t>
  </si>
  <si>
    <t>Wrapperz District</t>
  </si>
  <si>
    <t>Bell</t>
  </si>
  <si>
    <t>Mydoh</t>
  </si>
  <si>
    <t>RBC</t>
  </si>
  <si>
    <t>Crypto.com</t>
  </si>
  <si>
    <t>Purpose Investments</t>
  </si>
  <si>
    <t>OPTrust</t>
  </si>
  <si>
    <t>The Kraft Heinz Company</t>
  </si>
  <si>
    <t>Trust Chain Global</t>
  </si>
  <si>
    <t>FCT</t>
  </si>
  <si>
    <t>BMO Financial Group</t>
  </si>
  <si>
    <t>Alpaca</t>
  </si>
  <si>
    <t>Mastercard</t>
  </si>
  <si>
    <t>DealMaker</t>
  </si>
  <si>
    <t>Moneris</t>
  </si>
  <si>
    <t>InfStones</t>
  </si>
  <si>
    <t>TD</t>
  </si>
  <si>
    <t>Scotiabank</t>
  </si>
  <si>
    <t>McKinsey &amp; Company</t>
  </si>
  <si>
    <t>Finquest</t>
  </si>
  <si>
    <t>Shopify</t>
  </si>
  <si>
    <t>Broslyn Capital</t>
  </si>
  <si>
    <t>Unconnected</t>
  </si>
  <si>
    <t>Jasmine B</t>
  </si>
  <si>
    <t>Adidas</t>
  </si>
  <si>
    <t>Aviron Interactive</t>
  </si>
  <si>
    <t>actiTIME</t>
  </si>
  <si>
    <t>Shelebration Tech Inc.</t>
  </si>
  <si>
    <t>Intelocate</t>
  </si>
  <si>
    <t>WOMBO.ai</t>
  </si>
  <si>
    <t>Wolfson Equity</t>
  </si>
  <si>
    <t>Betterez</t>
  </si>
  <si>
    <t>FSQ Consulting</t>
  </si>
  <si>
    <t>TECHNATION</t>
  </si>
  <si>
    <t>Perceptible Group Inc.</t>
  </si>
  <si>
    <t>Matrixwaves</t>
  </si>
  <si>
    <t>2Social Inc.</t>
  </si>
  <si>
    <t>Agua INDIA</t>
  </si>
  <si>
    <t>Business Development</t>
  </si>
  <si>
    <t>AcuityAds Inc.</t>
  </si>
  <si>
    <t>Nexus Systems Group Inc.</t>
  </si>
  <si>
    <t>Scale Without Borders</t>
  </si>
  <si>
    <t>Lane Four</t>
  </si>
  <si>
    <t>Sagi&amp;Co Inc.</t>
  </si>
  <si>
    <t>Ridge</t>
  </si>
  <si>
    <t>Forma.ai</t>
  </si>
  <si>
    <t>CPB Canada</t>
  </si>
  <si>
    <t>Accounting</t>
  </si>
  <si>
    <t>MetOcean Telematics</t>
  </si>
  <si>
    <t>Hush Blankets</t>
  </si>
  <si>
    <t>Manufacturing</t>
  </si>
  <si>
    <t>WHOOP</t>
  </si>
  <si>
    <t>STL Lighting Group</t>
  </si>
  <si>
    <t>LifeSpeak Inc.</t>
  </si>
  <si>
    <t>OmniView Tech Corp</t>
  </si>
  <si>
    <t>Echodyne Corp</t>
  </si>
  <si>
    <t>Go North Group</t>
  </si>
  <si>
    <t>Power Tower Inc.</t>
  </si>
  <si>
    <t>Livspace</t>
  </si>
  <si>
    <t>Cambridge Global Payments</t>
  </si>
  <si>
    <t>Northern Transformer Corporation</t>
  </si>
  <si>
    <t>CTO</t>
  </si>
  <si>
    <t>Seres EV</t>
  </si>
  <si>
    <t>Saimen</t>
  </si>
  <si>
    <t>MNP</t>
  </si>
  <si>
    <t>StromVolt</t>
  </si>
  <si>
    <t>Mortgage Alliance</t>
  </si>
  <si>
    <t>Argentum</t>
  </si>
  <si>
    <t>Schneider Electric</t>
  </si>
  <si>
    <t>SearchKing</t>
  </si>
  <si>
    <t>The Flowr Corporation</t>
  </si>
  <si>
    <t>Spectrum Health Care</t>
  </si>
  <si>
    <t>Miravo Healthcare</t>
  </si>
  <si>
    <t>Medexus Pharmaceuticals Inc.</t>
  </si>
  <si>
    <t>Canadian Analytical Laboratories</t>
  </si>
  <si>
    <t>ROUTEDGE WLL</t>
  </si>
  <si>
    <t>Tectonic Advisory Services Inc.</t>
  </si>
  <si>
    <t>Flemingdon Health Centre</t>
  </si>
  <si>
    <t>Cyclica</t>
  </si>
  <si>
    <t>North York General Hospital</t>
  </si>
  <si>
    <t>Genecis Bioindustries Inc.</t>
  </si>
  <si>
    <t>Hemostemix</t>
  </si>
  <si>
    <t>Stevenson Memorial Hospital</t>
  </si>
  <si>
    <t>MEMOTEXT Corporation</t>
  </si>
  <si>
    <t>Phoena</t>
  </si>
  <si>
    <t>Envitox</t>
  </si>
  <si>
    <t>MD Pharma Consulting Group</t>
  </si>
  <si>
    <t>Anooka Health</t>
  </si>
  <si>
    <t>Yurek Pharmacy Limited</t>
  </si>
  <si>
    <t>Care&amp; Family Health</t>
  </si>
  <si>
    <t>Cover Health</t>
  </si>
  <si>
    <t>ManagingLife</t>
  </si>
  <si>
    <t>LeapGrad</t>
  </si>
  <si>
    <t>Peter B</t>
  </si>
  <si>
    <t>KamBel</t>
  </si>
  <si>
    <t>Quantum Dental Technologies</t>
  </si>
  <si>
    <t>Acorn Biolabs</t>
  </si>
  <si>
    <t>PathWell</t>
  </si>
  <si>
    <t>Get A-Head</t>
  </si>
  <si>
    <t>Curv Health</t>
  </si>
  <si>
    <t>Iconthin Biotech Corp.</t>
  </si>
  <si>
    <t>MedMe Health</t>
  </si>
  <si>
    <t>Autumn</t>
  </si>
  <si>
    <t>Cubed Biotech</t>
  </si>
  <si>
    <t>Neurovine</t>
  </si>
  <si>
    <t>Jeffrey S</t>
  </si>
  <si>
    <t>Elanco</t>
  </si>
  <si>
    <t>uCarenet</t>
  </si>
  <si>
    <t>Paradox Immunotherapeutics</t>
  </si>
  <si>
    <t>Felicitytheapp</t>
  </si>
  <si>
    <t>SeamlessMD</t>
  </si>
  <si>
    <t>Quthero Inc.</t>
  </si>
  <si>
    <t>Neurofit VR</t>
  </si>
  <si>
    <t>Flora Bioworks</t>
  </si>
  <si>
    <t>Memoryz</t>
  </si>
  <si>
    <t>ByMillienials</t>
  </si>
  <si>
    <t>99 Wine Cellar</t>
  </si>
  <si>
    <t>Gaggle</t>
  </si>
  <si>
    <t>Education</t>
  </si>
  <si>
    <t>Logistics Coordinators</t>
  </si>
  <si>
    <t>Mellohawk Logistics</t>
  </si>
  <si>
    <t>Mactrans Logistics Inc.</t>
  </si>
  <si>
    <t>Reliance Logistics Group Inc.</t>
  </si>
  <si>
    <t>Fuze Logistics Service Inc.</t>
  </si>
  <si>
    <t>Emlink Logistics</t>
  </si>
  <si>
    <t>Pinnacle Logistics Solutions</t>
  </si>
  <si>
    <t>Dedicated Freight Systems</t>
  </si>
  <si>
    <t>Konstant</t>
  </si>
  <si>
    <t>ParcelHome Limited</t>
  </si>
  <si>
    <t>Shared Services West</t>
  </si>
  <si>
    <t>CompanyStartTime</t>
  </si>
  <si>
    <t>PositionStartTime</t>
  </si>
  <si>
    <t>Gender</t>
  </si>
  <si>
    <t>Founder/CEO/President</t>
  </si>
  <si>
    <t>Female</t>
  </si>
  <si>
    <t>Male</t>
  </si>
  <si>
    <t>Location</t>
  </si>
  <si>
    <t>University</t>
  </si>
  <si>
    <t>Lucas S</t>
  </si>
  <si>
    <t>Toronto</t>
  </si>
  <si>
    <t>ProteinQure</t>
  </si>
  <si>
    <t>Christopher M</t>
  </si>
  <si>
    <t>Nancy Pearl</t>
  </si>
  <si>
    <t>George P</t>
  </si>
  <si>
    <t>Said A</t>
  </si>
  <si>
    <t>Bramalea Tire</t>
  </si>
  <si>
    <t>WebSonex</t>
  </si>
  <si>
    <t>Amrev Media Inc.</t>
  </si>
  <si>
    <t>Siren Group</t>
  </si>
  <si>
    <t>Tina E</t>
  </si>
  <si>
    <t>Yvonne F</t>
  </si>
  <si>
    <t>Lysanne L</t>
  </si>
  <si>
    <t>Ronnie C</t>
  </si>
  <si>
    <t>Michael D</t>
  </si>
  <si>
    <t>Jason F</t>
  </si>
  <si>
    <t>Juliana C</t>
  </si>
  <si>
    <t>Victoria P</t>
  </si>
  <si>
    <t>Courtney K</t>
  </si>
  <si>
    <t>Brad D</t>
  </si>
  <si>
    <t>Tahia A</t>
  </si>
  <si>
    <t>Jyll G</t>
  </si>
  <si>
    <t>Innovative Graphics</t>
  </si>
  <si>
    <t>ONPASSIVE</t>
  </si>
  <si>
    <t>Fluency Digital Agency</t>
  </si>
  <si>
    <t>codepxl</t>
  </si>
  <si>
    <t>Wanderland Marketing Agency</t>
  </si>
  <si>
    <t>Farber Group</t>
  </si>
  <si>
    <t>PaymentEvolution</t>
  </si>
  <si>
    <t>Fifth Story</t>
  </si>
  <si>
    <t>PR/Communications</t>
  </si>
  <si>
    <t>Chimera Collective</t>
  </si>
  <si>
    <t>Starshot Marketing</t>
  </si>
  <si>
    <t>Marketing 360</t>
  </si>
  <si>
    <t>Instructor</t>
  </si>
  <si>
    <t>The DMZ</t>
  </si>
  <si>
    <t>Liana L</t>
  </si>
  <si>
    <t>Mike M</t>
  </si>
  <si>
    <t>Lianne M</t>
  </si>
  <si>
    <t>Jasmin B</t>
  </si>
  <si>
    <t>Henrik H</t>
  </si>
  <si>
    <t>Kelly M</t>
  </si>
  <si>
    <t>Emma H</t>
  </si>
  <si>
    <t>Braden W</t>
  </si>
  <si>
    <t>Scott H</t>
  </si>
  <si>
    <t>M Rayiss</t>
  </si>
  <si>
    <t>Cass E</t>
  </si>
  <si>
    <t>Veronica F</t>
  </si>
  <si>
    <t>Western University</t>
  </si>
  <si>
    <t>ENTRE Institute</t>
  </si>
  <si>
    <t>Wilda</t>
  </si>
  <si>
    <t>Food &amp; Beverages</t>
  </si>
  <si>
    <t>McOuat Partnership</t>
  </si>
  <si>
    <t>UBC</t>
  </si>
  <si>
    <t>Hamburg</t>
  </si>
  <si>
    <t>Appinio</t>
  </si>
  <si>
    <t>Research</t>
  </si>
  <si>
    <t>University of Munster</t>
  </si>
  <si>
    <t>Calgary</t>
  </si>
  <si>
    <t>Zenith Epigenetics</t>
  </si>
  <si>
    <t>Lund University</t>
  </si>
  <si>
    <t>Winnipeg</t>
  </si>
  <si>
    <t>RTDS Technologies Inc.</t>
  </si>
  <si>
    <t>University of Manitoba</t>
  </si>
  <si>
    <t>Glen Dimplex Americas</t>
  </si>
  <si>
    <t>Ryerson University</t>
  </si>
  <si>
    <t>HyperSocial</t>
  </si>
  <si>
    <t>The Ohio State University</t>
  </si>
  <si>
    <t xml:space="preserve">The School of Hard Knocks </t>
  </si>
  <si>
    <t>Oakville</t>
  </si>
  <si>
    <t>OTBx Air</t>
  </si>
  <si>
    <t>Photography</t>
  </si>
  <si>
    <t>Microswift Canada</t>
  </si>
  <si>
    <t>George Brown College</t>
  </si>
  <si>
    <t>Cecktor Limited</t>
  </si>
  <si>
    <t>University of Toronto</t>
  </si>
  <si>
    <t>Digital Brand Expressions</t>
  </si>
  <si>
    <t>Rider University</t>
  </si>
  <si>
    <t>Princeton, NJ</t>
  </si>
  <si>
    <t>Columbus, OH</t>
  </si>
  <si>
    <t>Iman B</t>
  </si>
  <si>
    <t>Gaston L</t>
  </si>
  <si>
    <t>Soroush G</t>
  </si>
  <si>
    <t>Aldert N</t>
  </si>
  <si>
    <t>Tama W</t>
  </si>
  <si>
    <t>Travis J</t>
  </si>
  <si>
    <t>Saeid T</t>
  </si>
  <si>
    <t>Kirk L</t>
  </si>
  <si>
    <t>Jason T</t>
  </si>
  <si>
    <t>Mike L</t>
  </si>
  <si>
    <t>Brehnen K</t>
  </si>
  <si>
    <t>Deb D</t>
  </si>
  <si>
    <t>Robert M</t>
  </si>
  <si>
    <t>William K</t>
  </si>
  <si>
    <t>Gabe G</t>
  </si>
  <si>
    <t>Dahlia H</t>
  </si>
  <si>
    <t>Daniel C</t>
  </si>
  <si>
    <t>Jonathan Lotito</t>
  </si>
  <si>
    <t>Robert R</t>
  </si>
  <si>
    <t>Steve L</t>
  </si>
  <si>
    <t>Manmeet Marwaha</t>
  </si>
  <si>
    <t>Mark Frey</t>
  </si>
  <si>
    <t>Ehab R</t>
  </si>
  <si>
    <t>Josh V</t>
  </si>
  <si>
    <t>Amir K</t>
  </si>
  <si>
    <t>Jonathan G</t>
  </si>
  <si>
    <t>Terry F</t>
  </si>
  <si>
    <t>Natalie S</t>
  </si>
  <si>
    <t>Julie H</t>
  </si>
  <si>
    <t>Roslyn G</t>
  </si>
  <si>
    <t>Lawrence T</t>
  </si>
  <si>
    <t>Robin W</t>
  </si>
  <si>
    <t>Darren S</t>
  </si>
  <si>
    <t>Peter O</t>
  </si>
  <si>
    <t>Laura G</t>
  </si>
  <si>
    <t>David H</t>
  </si>
  <si>
    <t>James F</t>
  </si>
  <si>
    <t>Don W</t>
  </si>
  <si>
    <t>Lonn S</t>
  </si>
  <si>
    <t>Ken M</t>
  </si>
  <si>
    <t>Justin B</t>
  </si>
  <si>
    <t>Dominic B</t>
  </si>
  <si>
    <t>Gary T</t>
  </si>
  <si>
    <t>Jeffrey Simmons</t>
  </si>
  <si>
    <t>Rod P</t>
  </si>
  <si>
    <t>Carolyn B</t>
  </si>
  <si>
    <t>Angela S</t>
  </si>
  <si>
    <t>David P</t>
  </si>
  <si>
    <t>Darren B</t>
  </si>
  <si>
    <t>Asher L</t>
  </si>
  <si>
    <t>Aarzoo S</t>
  </si>
  <si>
    <t>Andrew R</t>
  </si>
  <si>
    <t>Carla S</t>
  </si>
  <si>
    <t>Rob P</t>
  </si>
  <si>
    <t>Sean B</t>
  </si>
  <si>
    <t>Shayne S</t>
  </si>
  <si>
    <t>Nick V</t>
  </si>
  <si>
    <t>Lina H</t>
  </si>
  <si>
    <t>Paige H</t>
  </si>
  <si>
    <t>Leza M</t>
  </si>
  <si>
    <t>Emily G</t>
  </si>
  <si>
    <t>Tristan G</t>
  </si>
  <si>
    <t>Camille R</t>
  </si>
  <si>
    <t>Jill K</t>
  </si>
  <si>
    <t>Vorey T</t>
  </si>
  <si>
    <t>Md S</t>
  </si>
  <si>
    <t>Cassidy K</t>
  </si>
  <si>
    <t>Alex G</t>
  </si>
  <si>
    <t>Karen A</t>
  </si>
  <si>
    <t>Drilon S</t>
  </si>
  <si>
    <t>Egzon S</t>
  </si>
  <si>
    <t>Gabrielle G</t>
  </si>
  <si>
    <t>Zoya R</t>
  </si>
  <si>
    <t>Eimear R</t>
  </si>
  <si>
    <t>Dahn S</t>
  </si>
  <si>
    <t>Craig T</t>
  </si>
  <si>
    <t>Andy B</t>
  </si>
  <si>
    <t>Patrick R</t>
  </si>
  <si>
    <t>Kieran M</t>
  </si>
  <si>
    <t>Nicole D</t>
  </si>
  <si>
    <t>Finn A</t>
  </si>
  <si>
    <t>Nate S</t>
  </si>
  <si>
    <t>Caroline M</t>
  </si>
  <si>
    <t>Miami, FL</t>
  </si>
  <si>
    <t>GluenlQ</t>
  </si>
  <si>
    <t>N/A</t>
  </si>
  <si>
    <t>Craftly.AI</t>
  </si>
  <si>
    <t>Otter Marketing</t>
  </si>
  <si>
    <t>University of Isfahan</t>
  </si>
  <si>
    <t>Hamilton</t>
  </si>
  <si>
    <t>Thinkr Marketing</t>
  </si>
  <si>
    <t>Queen's University</t>
  </si>
  <si>
    <t>Austin, TX</t>
  </si>
  <si>
    <t>TriggerPoint Media</t>
  </si>
  <si>
    <t>Harding University</t>
  </si>
  <si>
    <t>New York, NY</t>
  </si>
  <si>
    <t>PODEAN</t>
  </si>
  <si>
    <t>University of Technology Sydney</t>
  </si>
  <si>
    <t>Mallronto Canada Inc</t>
  </si>
  <si>
    <t>ProudMouth</t>
  </si>
  <si>
    <t>Dalhousie University</t>
  </si>
  <si>
    <t>Orlando, FL</t>
  </si>
  <si>
    <t>Envir Holdings</t>
  </si>
  <si>
    <t>Media</t>
  </si>
  <si>
    <t>Ottawa</t>
  </si>
  <si>
    <t>Craft&amp;Crew</t>
  </si>
  <si>
    <t>Algonquin College of Applied Arts and Technology</t>
  </si>
  <si>
    <t>Philadelphia, PA</t>
  </si>
  <si>
    <t>Square 2</t>
  </si>
  <si>
    <t>Drexel University</t>
  </si>
  <si>
    <t>San Diego, CA</t>
  </si>
  <si>
    <t>Engage Youth Co.</t>
  </si>
  <si>
    <t>Marylhurst University</t>
  </si>
  <si>
    <t>Innovate by Day</t>
  </si>
  <si>
    <t>Sarasota, FL</t>
  </si>
  <si>
    <t>Acuity Healthcare</t>
  </si>
  <si>
    <t>Dowling College</t>
  </si>
  <si>
    <t>Wilmington, DL</t>
  </si>
  <si>
    <t>De Novo Corporation</t>
  </si>
  <si>
    <t>Thunderbird School of Global Management</t>
  </si>
  <si>
    <t>Manhattan Beach, CA</t>
  </si>
  <si>
    <t>Octillion, LLC</t>
  </si>
  <si>
    <t>Northwestern University</t>
  </si>
  <si>
    <t>Upearance | Digital Marketing Agency</t>
  </si>
  <si>
    <t>McGill University</t>
  </si>
  <si>
    <t>Montreal, QC</t>
  </si>
  <si>
    <t>John Molson School of Business</t>
  </si>
  <si>
    <t>Fosfor Swiss</t>
  </si>
  <si>
    <t>Wesford Grenoble</t>
  </si>
  <si>
    <t>Bellingham, WA</t>
  </si>
  <si>
    <t>ProFusion Web Solutions</t>
  </si>
  <si>
    <t>University of Nebraska-Lincoln</t>
  </si>
  <si>
    <t>Los Angeles, CA</t>
  </si>
  <si>
    <t>Commando LLC</t>
  </si>
  <si>
    <t>Drake University</t>
  </si>
  <si>
    <t>Boston, MA</t>
  </si>
  <si>
    <t>Harvard University</t>
  </si>
  <si>
    <t>Bengaluru, Karnataka</t>
  </si>
  <si>
    <t>Chandigarh Engineering College</t>
  </si>
  <si>
    <t>Victoria, BC</t>
  </si>
  <si>
    <t>Cambridge Glabal Payments</t>
  </si>
  <si>
    <t>University of Calgary</t>
  </si>
  <si>
    <t>Eccentric Business Intelligence</t>
  </si>
  <si>
    <t>the creative lab</t>
  </si>
  <si>
    <t>New York University</t>
  </si>
  <si>
    <t>Canadian Web Designs</t>
  </si>
  <si>
    <t>openGravity</t>
  </si>
  <si>
    <t>Navigator - Powered By LifeRaft</t>
  </si>
  <si>
    <t>Security</t>
  </si>
  <si>
    <t>Aperture Pet &amp; Life</t>
  </si>
  <si>
    <t>Pet Services</t>
  </si>
  <si>
    <t>University of New Mexico</t>
  </si>
  <si>
    <t>Golden Valley, MN</t>
  </si>
  <si>
    <t>Workland</t>
  </si>
  <si>
    <t>Sheertex</t>
  </si>
  <si>
    <t>Berkeley Payments</t>
  </si>
  <si>
    <t>York University</t>
  </si>
  <si>
    <t>Church+State</t>
  </si>
  <si>
    <t>Richmonsh Hill Public Library</t>
  </si>
  <si>
    <t>Libraries</t>
  </si>
  <si>
    <t>Concordia University</t>
  </si>
  <si>
    <t>Vancouver, BC</t>
  </si>
  <si>
    <t>Starling Minds</t>
  </si>
  <si>
    <t>Peloton Media Inc.</t>
  </si>
  <si>
    <t>leanStream</t>
  </si>
  <si>
    <t>Canmore, AL</t>
  </si>
  <si>
    <t>Jayconomics Inc.</t>
  </si>
  <si>
    <t>Sensei Marketing</t>
  </si>
  <si>
    <t>BAM Strategy</t>
  </si>
  <si>
    <t>Windham, NH</t>
  </si>
  <si>
    <t>Environmental Disinfection Solutions</t>
  </si>
  <si>
    <t>Denver, CO</t>
  </si>
  <si>
    <t>CASPR: Continuous Air &amp; Surface Pathogen Reduction Technology</t>
  </si>
  <si>
    <t>UC Santa Barbara</t>
  </si>
  <si>
    <t>Environmental Services Addison</t>
  </si>
  <si>
    <t>Baltimore, ML</t>
  </si>
  <si>
    <t>East Carolina University</t>
  </si>
  <si>
    <t>Chicago, IL</t>
  </si>
  <si>
    <t>BloomingBound</t>
  </si>
  <si>
    <t>Purdue University</t>
  </si>
  <si>
    <t>Greenfield, IN</t>
  </si>
  <si>
    <t>Cornell University</t>
  </si>
  <si>
    <t>BHIVE Social Media Labs</t>
  </si>
  <si>
    <t>Royal Roads University</t>
  </si>
  <si>
    <t>CRO</t>
  </si>
  <si>
    <t>Cantley, QC</t>
  </si>
  <si>
    <t>Copyhackers</t>
  </si>
  <si>
    <t>Edmonton, AL</t>
  </si>
  <si>
    <t>MacEwan University</t>
  </si>
  <si>
    <t>Nlogic</t>
  </si>
  <si>
    <t>University of Hull</t>
  </si>
  <si>
    <t>Head of Monetization</t>
  </si>
  <si>
    <t>Pelmorex Corp</t>
  </si>
  <si>
    <t>MamaP</t>
  </si>
  <si>
    <t>University of Pennsylvania</t>
  </si>
  <si>
    <t>Creator.co</t>
  </si>
  <si>
    <t>Langara College</t>
  </si>
  <si>
    <t>Rival Technologies</t>
  </si>
  <si>
    <t>Vancouver Film School</t>
  </si>
  <si>
    <t>Haft2 Inc.</t>
  </si>
  <si>
    <t>Seneca College</t>
  </si>
  <si>
    <t>OutPoint</t>
  </si>
  <si>
    <t>University of Cambridge</t>
  </si>
  <si>
    <t>Developer</t>
  </si>
  <si>
    <t>Roadmap Agency Inc.</t>
  </si>
  <si>
    <t>Medellin, Colombia</t>
  </si>
  <si>
    <t>el LinKe</t>
  </si>
  <si>
    <t>Manifest Communications</t>
  </si>
  <si>
    <t>Wilfrid Laurier University</t>
  </si>
  <si>
    <t>NABS Canada</t>
  </si>
  <si>
    <t>Underdog Studio Ltd.</t>
  </si>
  <si>
    <t>Ontario Tech University</t>
  </si>
  <si>
    <t>Studio Reverbere</t>
  </si>
  <si>
    <t>Ecole Intuit Lab</t>
  </si>
  <si>
    <t>COO</t>
  </si>
  <si>
    <t>Sound and Fury</t>
  </si>
  <si>
    <t>Broken Heart Love Affair</t>
  </si>
  <si>
    <t>University of Western Ontario</t>
  </si>
  <si>
    <t>Dhaka, Bangladesh</t>
  </si>
  <si>
    <t>Product Marketing Community</t>
  </si>
  <si>
    <t>PTPA Media</t>
  </si>
  <si>
    <t>Laurentian University</t>
  </si>
  <si>
    <t>Long Story Short</t>
  </si>
  <si>
    <t>Kallop</t>
  </si>
  <si>
    <t>Mount Saint Vincent University</t>
  </si>
  <si>
    <t>DESH &amp; Partners</t>
  </si>
  <si>
    <t>Vienna University of Economics and Business</t>
  </si>
  <si>
    <t>Marr Media Group</t>
  </si>
  <si>
    <t>McMaster University</t>
  </si>
  <si>
    <t>University of Guelph-Humber</t>
  </si>
  <si>
    <t>Rely Digital</t>
  </si>
  <si>
    <t>National University of Ireland</t>
  </si>
  <si>
    <t>High Season Co.</t>
  </si>
  <si>
    <t>Birmingham City University</t>
  </si>
  <si>
    <t>Link Up</t>
  </si>
  <si>
    <t>Swinburne University of Technology</t>
  </si>
  <si>
    <t>CSO</t>
  </si>
  <si>
    <t xml:space="preserve">Wavemaker </t>
  </si>
  <si>
    <t>University of Sheffield</t>
  </si>
  <si>
    <t>CFO</t>
  </si>
  <si>
    <t>EightBar</t>
  </si>
  <si>
    <t>Iona College</t>
  </si>
  <si>
    <t>Stony Brook University</t>
  </si>
  <si>
    <t>OPENMIND</t>
  </si>
  <si>
    <t>Pima Community College</t>
  </si>
  <si>
    <t>Haverford College</t>
  </si>
  <si>
    <t>Head of Operations</t>
  </si>
  <si>
    <t>Tufts University</t>
  </si>
  <si>
    <t>University of Oxford</t>
  </si>
  <si>
    <t>Karina B</t>
  </si>
  <si>
    <t>ROC Media Inc.</t>
  </si>
  <si>
    <t>Alistair L</t>
  </si>
  <si>
    <t>male</t>
  </si>
  <si>
    <t>Array of Stars</t>
  </si>
  <si>
    <t>Design</t>
  </si>
  <si>
    <t>Boston University</t>
  </si>
  <si>
    <t>Zoltan L</t>
  </si>
  <si>
    <t>SAP Fioneer</t>
  </si>
  <si>
    <t>Derek R</t>
  </si>
  <si>
    <t>Media One Creative Inc.</t>
  </si>
  <si>
    <t>Rival Group Inc.</t>
  </si>
  <si>
    <t>Heidelberg University</t>
  </si>
  <si>
    <t>Charmaine S</t>
  </si>
  <si>
    <t>Eileen C</t>
  </si>
  <si>
    <t>Reach Global Marketing Ltd</t>
  </si>
  <si>
    <t>Jakobi S</t>
  </si>
  <si>
    <t>Wishpond</t>
  </si>
  <si>
    <t>Samya B</t>
  </si>
  <si>
    <t>OneCore Media</t>
  </si>
  <si>
    <t>SKEMA Business School</t>
  </si>
  <si>
    <t>Jason TP</t>
  </si>
  <si>
    <t>ONR</t>
  </si>
  <si>
    <t>Muhammad A</t>
  </si>
  <si>
    <t>Pakistan</t>
  </si>
  <si>
    <t>ZTE Corporation</t>
  </si>
  <si>
    <t>Institute of Cost and Management Accountants of Pakistan</t>
  </si>
  <si>
    <t>Oxford Business College</t>
  </si>
  <si>
    <t>Jax Z</t>
  </si>
  <si>
    <t>Shippie</t>
  </si>
  <si>
    <t>Maruf Y</t>
  </si>
  <si>
    <t>Halal.Ad</t>
  </si>
  <si>
    <t>Business Academy Aarhus</t>
  </si>
  <si>
    <t>Karim N</t>
  </si>
  <si>
    <t>Mednow.ca</t>
  </si>
  <si>
    <t>Romiel C</t>
  </si>
  <si>
    <t>Intelli Marketing</t>
  </si>
  <si>
    <t>Bill S</t>
  </si>
  <si>
    <t>Regina, SK</t>
  </si>
  <si>
    <t>Bradbury Brand + Design Experts</t>
  </si>
  <si>
    <t>University of Waterloo</t>
  </si>
  <si>
    <t>John H</t>
  </si>
  <si>
    <t>Bethlehem, PA</t>
  </si>
  <si>
    <t>Cerus Designs</t>
  </si>
  <si>
    <t>Penn State</t>
  </si>
  <si>
    <t>Boris C</t>
  </si>
  <si>
    <t>Board Member</t>
  </si>
  <si>
    <t>AdClub of Toronto</t>
  </si>
  <si>
    <t>Steve W</t>
  </si>
  <si>
    <t>Jason M</t>
  </si>
  <si>
    <t>Adil AS</t>
  </si>
  <si>
    <t>LinkYou Inc.</t>
  </si>
  <si>
    <t>Natasha P</t>
  </si>
  <si>
    <t>Designer</t>
  </si>
  <si>
    <t>OCAD University</t>
  </si>
  <si>
    <t>Caroline G</t>
  </si>
  <si>
    <t>Billy.Social</t>
  </si>
  <si>
    <t>HEC Montreal</t>
  </si>
  <si>
    <t>Ander P</t>
  </si>
  <si>
    <t>The Branded Agency</t>
  </si>
  <si>
    <t>Iberoamerica University</t>
  </si>
  <si>
    <t>Jeff Y</t>
  </si>
  <si>
    <t>Tessa M</t>
  </si>
  <si>
    <t>Mount Royal University</t>
  </si>
  <si>
    <t>Beverley H</t>
  </si>
  <si>
    <t>Jeff M</t>
  </si>
  <si>
    <t>IAB Canada</t>
  </si>
  <si>
    <t>Arya T</t>
  </si>
  <si>
    <t>Calgary, AL</t>
  </si>
  <si>
    <t>Content Callout</t>
  </si>
  <si>
    <t>Newcastle University</t>
  </si>
  <si>
    <t>Jessica A</t>
  </si>
  <si>
    <t>TRAK Data Inc.</t>
  </si>
  <si>
    <t>Ahmed M</t>
  </si>
  <si>
    <t>Alazhar University</t>
  </si>
  <si>
    <t>Maria R</t>
  </si>
  <si>
    <t>Arvada, CO</t>
  </si>
  <si>
    <t>Winnipeg, MB</t>
  </si>
  <si>
    <t>University of Colorado Boulder</t>
  </si>
  <si>
    <t>UCLA</t>
  </si>
  <si>
    <t>Rory G</t>
  </si>
  <si>
    <t>Navirum</t>
  </si>
  <si>
    <t>Trinity College Dublin</t>
  </si>
  <si>
    <t>Gavin B</t>
  </si>
  <si>
    <t>Barrett and Welsh Inc.</t>
  </si>
  <si>
    <t>University of Mumbai</t>
  </si>
  <si>
    <t>Alexander K</t>
  </si>
  <si>
    <t>Scientist</t>
  </si>
  <si>
    <t>Colombia University</t>
  </si>
  <si>
    <t>Costas G</t>
  </si>
  <si>
    <t>Beijing, China</t>
  </si>
  <si>
    <t>BeHive</t>
  </si>
  <si>
    <t>UCL</t>
  </si>
  <si>
    <t>Ryan W</t>
  </si>
  <si>
    <t>Idil Y</t>
  </si>
  <si>
    <t>MediaCom Canada</t>
  </si>
  <si>
    <t>Humber College</t>
  </si>
  <si>
    <t>Griffith University</t>
  </si>
  <si>
    <t>Nitsan B</t>
  </si>
  <si>
    <t>Brand &amp; Co.</t>
  </si>
  <si>
    <t>Kieran Miles</t>
  </si>
  <si>
    <t>Morris, MB</t>
  </si>
  <si>
    <t>Applied Multimedia Training Centre</t>
  </si>
  <si>
    <t>Pat C</t>
  </si>
  <si>
    <t>Isempower</t>
  </si>
  <si>
    <t>Simon Fraser University</t>
  </si>
  <si>
    <t>University of Delaware</t>
  </si>
  <si>
    <t>Georgia Institute of Technology</t>
  </si>
  <si>
    <t>University of Alberta</t>
  </si>
  <si>
    <t>University of Chicago</t>
  </si>
  <si>
    <t>Lahore University</t>
  </si>
  <si>
    <t>INSEAD</t>
  </si>
  <si>
    <t>Lulea University of Technology</t>
  </si>
  <si>
    <t>Symbiosis School of Media and Communication</t>
  </si>
  <si>
    <t>Braeden A</t>
  </si>
  <si>
    <t>Carleton University</t>
  </si>
  <si>
    <t>The New School</t>
  </si>
  <si>
    <t>Toronto School of Management</t>
  </si>
  <si>
    <t>Guru Gobind Singh Indraprastha University</t>
  </si>
  <si>
    <t>NMIMS</t>
  </si>
  <si>
    <t>Tula State Pedagogical University</t>
  </si>
  <si>
    <t>K J Somaiya Institute of Management</t>
  </si>
  <si>
    <t>University of Sydney</t>
  </si>
  <si>
    <t>Sheridan College</t>
  </si>
  <si>
    <t>Saint Petersburg State University</t>
  </si>
  <si>
    <t>University of Southern California</t>
  </si>
  <si>
    <t>Daffodil International University</t>
  </si>
  <si>
    <t>College of Management</t>
  </si>
  <si>
    <t>University of Illinois</t>
  </si>
  <si>
    <t>University of Houston</t>
  </si>
  <si>
    <t>MIT</t>
  </si>
  <si>
    <t>Ohio State University</t>
  </si>
  <si>
    <t>Polytechnique Montreal</t>
  </si>
  <si>
    <t>University of Windsor</t>
  </si>
  <si>
    <t>Trent University</t>
  </si>
  <si>
    <t>Royal Military College of Canada</t>
  </si>
  <si>
    <t>University of Phoenix</t>
  </si>
  <si>
    <t>LSE</t>
  </si>
  <si>
    <t>Mount Allison University</t>
  </si>
  <si>
    <t>University of Tehran</t>
  </si>
  <si>
    <t>Jack Welch Management Institute</t>
  </si>
  <si>
    <t>Stanford University</t>
  </si>
  <si>
    <t>Tulane University</t>
  </si>
  <si>
    <t>University of Guelph</t>
  </si>
  <si>
    <t>University of Engineering and Technology, Lahore</t>
  </si>
  <si>
    <t>Royal Corps of Electrical &amp; Mechanical Engineering</t>
  </si>
  <si>
    <t>Boomer Logistics</t>
  </si>
  <si>
    <t>Fairleign Dickinson University</t>
  </si>
  <si>
    <t>London, England</t>
  </si>
  <si>
    <t>Algoma University</t>
  </si>
  <si>
    <t>University of KwaZulu-Natal</t>
  </si>
  <si>
    <t>University of Saskatchewan</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</si>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</sst>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rgb="FF172B4D"/>
      <name val="Calibri"/>
      <family val="2"/>
      <scheme val="minor"/>
    </font>
    <font>
      <sz val="12"/>
      <color rgb="FF172B4D"/>
      <name val="Calibri"/>
      <family val="2"/>
      <scheme val="minor"/>
    </font>
    <font>
      <sz val="12"/>
      <color rgb="FF6B778C"/>
      <name val="Calibri"/>
      <family val="2"/>
      <scheme val="minor"/>
    </font>
    <font>
      <b/>
      <sz val="12"/>
      <color theme="1"/>
      <name val="Calibri"/>
      <family val="2"/>
    </font>
    <font>
      <sz val="10"/>
      <color theme="1"/>
      <name val="Arial"/>
      <family val="2"/>
    </font>
    <font>
      <b/>
      <sz val="12"/>
      <color rgb="FF172B4D"/>
      <name val="Calibri"/>
      <family val="2"/>
    </font>
    <font>
      <sz val="12"/>
      <color rgb="FF6B778C"/>
      <name val="Calibri"/>
      <family val="2"/>
    </font>
    <font>
      <sz val="12"/>
      <color rgb="FF172B4D"/>
      <name val="Calibri"/>
      <family val="2"/>
    </font>
    <font>
      <b/>
      <sz val="10"/>
      <color theme="1"/>
      <name val="Arial"/>
      <family val="2"/>
    </font>
    <font>
      <sz val="12"/>
      <color rgb="FF000000"/>
      <name val="Calibri"/>
      <family val="2"/>
      <scheme val="minor"/>
    </font>
    <font>
      <sz val="13"/>
      <color theme="1"/>
      <name val="Helvetica Neue"/>
      <family val="2"/>
    </font>
    <font>
      <sz val="14"/>
      <color theme="1"/>
      <name val="Helvetica Neue"/>
      <family val="2"/>
    </font>
    <font>
      <sz val="10"/>
      <color rgb="FF000000"/>
      <name val="Arial"/>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0" fillId="0" borderId="0" xfId="0" applyFont="1"/>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16" fontId="5"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xf numFmtId="0" fontId="6" fillId="0" borderId="0" xfId="0" applyFont="1" applyAlignment="1">
      <alignment horizontal="left"/>
    </xf>
    <xf numFmtId="0" fontId="5" fillId="0" borderId="0" xfId="0" applyFont="1" applyAlignment="1">
      <alignment horizontal="left"/>
    </xf>
    <xf numFmtId="0" fontId="3" fillId="0" borderId="0" xfId="0" applyFont="1" applyFill="1"/>
    <xf numFmtId="16" fontId="5" fillId="0" borderId="0" xfId="0" applyNumberFormat="1" applyFont="1" applyFill="1"/>
    <xf numFmtId="0" fontId="2" fillId="0" borderId="0" xfId="0" applyFont="1" applyFill="1"/>
    <xf numFmtId="0" fontId="5" fillId="0" borderId="0" xfId="0" applyFont="1" applyFill="1"/>
    <xf numFmtId="0" fontId="5" fillId="0" borderId="0" xfId="0" applyFont="1" applyFill="1" applyAlignment="1">
      <alignment horizontal="left"/>
    </xf>
    <xf numFmtId="0" fontId="10" fillId="0" borderId="0" xfId="0" applyFont="1" applyFill="1"/>
    <xf numFmtId="0" fontId="0" fillId="0" borderId="0" xfId="0" applyFill="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EDDC-8E00-4F4E-9E56-1BFA4FCAA52F}">
  <dimension ref="A1:P1020"/>
  <sheetViews>
    <sheetView tabSelected="1" zoomScaleNormal="112" workbookViewId="0">
      <selection activeCell="C6" sqref="C6"/>
    </sheetView>
  </sheetViews>
  <sheetFormatPr baseColWidth="10" defaultRowHeight="16" x14ac:dyDescent="0.2"/>
  <cols>
    <col min="1" max="1" width="5" customWidth="1"/>
    <col min="2" max="2" width="14.1640625" customWidth="1"/>
    <col min="3" max="3" width="12.83203125" customWidth="1"/>
    <col min="4" max="4" width="19.5" customWidth="1"/>
    <col min="5" max="5" width="13.83203125" customWidth="1"/>
    <col min="6" max="7" width="15.33203125" customWidth="1"/>
    <col min="8" max="8" width="14" customWidth="1"/>
    <col min="9" max="9" width="17.33203125" customWidth="1"/>
    <col min="10" max="10" width="13" customWidth="1"/>
    <col min="11" max="13" width="12.5" customWidth="1"/>
    <col min="15" max="15" width="48.33203125" customWidth="1"/>
    <col min="16" max="16" width="12.83203125" customWidth="1"/>
  </cols>
  <sheetData>
    <row r="1" spans="1:16" x14ac:dyDescent="0.2">
      <c r="A1" s="25" t="s">
        <v>890</v>
      </c>
      <c r="B1" s="5" t="s">
        <v>165</v>
      </c>
      <c r="C1" s="4" t="s">
        <v>0</v>
      </c>
      <c r="D1" s="7" t="s">
        <v>166</v>
      </c>
      <c r="E1" s="16" t="s">
        <v>400</v>
      </c>
      <c r="F1" s="16" t="s">
        <v>401</v>
      </c>
      <c r="G1" s="16" t="s">
        <v>406</v>
      </c>
      <c r="H1" s="7" t="s">
        <v>402</v>
      </c>
      <c r="I1" s="7" t="s">
        <v>167</v>
      </c>
      <c r="J1" s="4" t="s">
        <v>1</v>
      </c>
      <c r="K1" s="4" t="s">
        <v>2</v>
      </c>
      <c r="L1" s="4" t="s">
        <v>3</v>
      </c>
      <c r="M1" s="4" t="s">
        <v>4</v>
      </c>
      <c r="N1" s="5" t="s">
        <v>168</v>
      </c>
      <c r="O1" s="7" t="s">
        <v>407</v>
      </c>
      <c r="P1" s="4"/>
    </row>
    <row r="2" spans="1:16" x14ac:dyDescent="0.2">
      <c r="A2" s="3">
        <v>1</v>
      </c>
      <c r="B2" s="11">
        <v>44713</v>
      </c>
      <c r="C2" s="2" t="s">
        <v>5</v>
      </c>
      <c r="D2" s="6" t="s">
        <v>403</v>
      </c>
      <c r="E2" s="17">
        <v>2018</v>
      </c>
      <c r="F2" s="17">
        <v>2018</v>
      </c>
      <c r="G2" s="17" t="s">
        <v>409</v>
      </c>
      <c r="H2" s="6" t="s">
        <v>404</v>
      </c>
      <c r="I2" s="6" t="s">
        <v>272</v>
      </c>
      <c r="J2" s="2" t="s">
        <v>6</v>
      </c>
      <c r="K2" s="2" t="s">
        <v>7</v>
      </c>
      <c r="L2" s="2" t="b">
        <v>0</v>
      </c>
      <c r="M2" s="2" t="b">
        <v>1</v>
      </c>
      <c r="N2" s="6" t="b">
        <v>0</v>
      </c>
      <c r="O2" s="6" t="s">
        <v>484</v>
      </c>
      <c r="P2" s="2"/>
    </row>
    <row r="3" spans="1:16" x14ac:dyDescent="0.2">
      <c r="A3" s="3">
        <v>2</v>
      </c>
      <c r="B3" s="11">
        <v>44713</v>
      </c>
      <c r="C3" s="2" t="s">
        <v>8</v>
      </c>
      <c r="D3" s="6" t="s">
        <v>225</v>
      </c>
      <c r="E3" s="17">
        <v>2010</v>
      </c>
      <c r="F3" s="17">
        <v>2016</v>
      </c>
      <c r="G3" s="17" t="s">
        <v>409</v>
      </c>
      <c r="H3" s="6" t="s">
        <v>405</v>
      </c>
      <c r="I3" s="6" t="s">
        <v>273</v>
      </c>
      <c r="J3" s="2" t="s">
        <v>6</v>
      </c>
      <c r="K3" s="2" t="s">
        <v>7</v>
      </c>
      <c r="L3" s="2" t="b">
        <v>0</v>
      </c>
      <c r="M3" s="2" t="b">
        <v>1</v>
      </c>
      <c r="N3" s="6" t="b">
        <v>0</v>
      </c>
      <c r="O3" s="6" t="s">
        <v>844</v>
      </c>
      <c r="P3" s="2"/>
    </row>
    <row r="4" spans="1:16" x14ac:dyDescent="0.2">
      <c r="A4" s="3">
        <v>3</v>
      </c>
      <c r="B4" s="11">
        <v>44713</v>
      </c>
      <c r="C4" s="2" t="s">
        <v>9</v>
      </c>
      <c r="D4" s="6" t="s">
        <v>220</v>
      </c>
      <c r="E4" s="17">
        <v>2022</v>
      </c>
      <c r="F4" s="17">
        <v>2022</v>
      </c>
      <c r="G4" s="17" t="s">
        <v>409</v>
      </c>
      <c r="H4" s="6" t="s">
        <v>405</v>
      </c>
      <c r="I4" s="6" t="s">
        <v>274</v>
      </c>
      <c r="J4" s="2" t="s">
        <v>6</v>
      </c>
      <c r="K4" s="2" t="s">
        <v>7</v>
      </c>
      <c r="L4" s="2" t="b">
        <v>1</v>
      </c>
      <c r="M4" s="2" t="b">
        <v>1</v>
      </c>
      <c r="N4" s="6" t="b">
        <v>0</v>
      </c>
      <c r="O4" s="6" t="s">
        <v>484</v>
      </c>
      <c r="P4" s="2"/>
    </row>
    <row r="5" spans="1:16" x14ac:dyDescent="0.2">
      <c r="A5" s="3">
        <v>4</v>
      </c>
      <c r="B5" s="11">
        <v>44713</v>
      </c>
      <c r="C5" s="2" t="s">
        <v>10</v>
      </c>
      <c r="D5" s="6" t="s">
        <v>221</v>
      </c>
      <c r="E5" s="17">
        <v>2021</v>
      </c>
      <c r="F5" s="17">
        <v>2021</v>
      </c>
      <c r="G5" s="17" t="s">
        <v>409</v>
      </c>
      <c r="H5" s="6" t="s">
        <v>404</v>
      </c>
      <c r="I5" s="6" t="s">
        <v>275</v>
      </c>
      <c r="J5" s="2" t="s">
        <v>6</v>
      </c>
      <c r="K5" s="2" t="s">
        <v>292</v>
      </c>
      <c r="L5" s="2" t="b">
        <v>0</v>
      </c>
      <c r="M5" s="2" t="b">
        <v>1</v>
      </c>
      <c r="N5" s="6" t="b">
        <v>0</v>
      </c>
      <c r="O5" s="6" t="s">
        <v>645</v>
      </c>
      <c r="P5" s="2"/>
    </row>
    <row r="6" spans="1:16" x14ac:dyDescent="0.2">
      <c r="A6" s="3">
        <v>5</v>
      </c>
      <c r="B6" s="11">
        <v>44713</v>
      </c>
      <c r="C6" s="2" t="s">
        <v>11</v>
      </c>
      <c r="D6" s="6" t="s">
        <v>222</v>
      </c>
      <c r="E6" s="17">
        <v>2017</v>
      </c>
      <c r="F6" s="17">
        <v>2021</v>
      </c>
      <c r="G6" s="17" t="s">
        <v>409</v>
      </c>
      <c r="H6" s="6" t="s">
        <v>405</v>
      </c>
      <c r="I6" s="6" t="s">
        <v>276</v>
      </c>
      <c r="J6" s="2" t="s">
        <v>6</v>
      </c>
      <c r="K6" s="2" t="s">
        <v>7</v>
      </c>
      <c r="L6" s="2" t="b">
        <v>0</v>
      </c>
      <c r="M6" s="2" t="b">
        <v>1</v>
      </c>
      <c r="N6" s="6" t="b">
        <v>0</v>
      </c>
      <c r="O6" s="6" t="s">
        <v>845</v>
      </c>
      <c r="P6" s="2"/>
    </row>
    <row r="7" spans="1:16" x14ac:dyDescent="0.2">
      <c r="A7" s="3">
        <v>6</v>
      </c>
      <c r="B7" s="11">
        <f>B6</f>
        <v>44713</v>
      </c>
      <c r="C7" s="2" t="s">
        <v>223</v>
      </c>
      <c r="D7" s="6" t="s">
        <v>403</v>
      </c>
      <c r="E7" s="17">
        <v>2021</v>
      </c>
      <c r="F7" s="17">
        <v>2021</v>
      </c>
      <c r="G7" s="17" t="s">
        <v>409</v>
      </c>
      <c r="H7" s="6" t="s">
        <v>405</v>
      </c>
      <c r="I7" s="6" t="s">
        <v>278</v>
      </c>
      <c r="J7" s="2" t="s">
        <v>6</v>
      </c>
      <c r="K7" s="2" t="s">
        <v>292</v>
      </c>
      <c r="L7" s="2" t="b">
        <v>0</v>
      </c>
      <c r="M7" s="2" t="b">
        <v>1</v>
      </c>
      <c r="N7" s="6" t="b">
        <v>0</v>
      </c>
      <c r="O7" s="6" t="s">
        <v>574</v>
      </c>
      <c r="P7" s="2"/>
    </row>
    <row r="8" spans="1:16" x14ac:dyDescent="0.2">
      <c r="A8" s="3">
        <v>7</v>
      </c>
      <c r="B8" s="11">
        <f t="shared" ref="B8:B60" si="0">B7</f>
        <v>44713</v>
      </c>
      <c r="C8" s="2" t="s">
        <v>12</v>
      </c>
      <c r="D8" s="6" t="s">
        <v>224</v>
      </c>
      <c r="E8" s="17">
        <v>2021</v>
      </c>
      <c r="F8" s="17">
        <v>2021</v>
      </c>
      <c r="G8" s="17" t="s">
        <v>409</v>
      </c>
      <c r="H8" s="6" t="s">
        <v>405</v>
      </c>
      <c r="I8" s="6" t="s">
        <v>277</v>
      </c>
      <c r="J8" s="2" t="s">
        <v>13</v>
      </c>
      <c r="K8" s="2" t="s">
        <v>292</v>
      </c>
      <c r="L8" s="2" t="b">
        <v>0</v>
      </c>
      <c r="M8" s="2" t="b">
        <v>1</v>
      </c>
      <c r="N8" s="6" t="b">
        <v>0</v>
      </c>
      <c r="O8" s="6" t="s">
        <v>846</v>
      </c>
      <c r="P8" s="2"/>
    </row>
    <row r="9" spans="1:16" x14ac:dyDescent="0.2">
      <c r="A9" s="3">
        <v>8</v>
      </c>
      <c r="B9" s="11">
        <f t="shared" si="0"/>
        <v>44713</v>
      </c>
      <c r="C9" s="2" t="s">
        <v>14</v>
      </c>
      <c r="D9" s="6" t="s">
        <v>222</v>
      </c>
      <c r="E9" s="17">
        <v>2017</v>
      </c>
      <c r="F9" s="17">
        <v>2017</v>
      </c>
      <c r="G9" s="17" t="s">
        <v>409</v>
      </c>
      <c r="H9" s="6" t="s">
        <v>405</v>
      </c>
      <c r="I9" s="6" t="s">
        <v>279</v>
      </c>
      <c r="J9" s="2" t="s">
        <v>6</v>
      </c>
      <c r="K9" s="2" t="s">
        <v>292</v>
      </c>
      <c r="L9" s="2" t="b">
        <v>0</v>
      </c>
      <c r="M9" s="2" t="b">
        <v>1</v>
      </c>
      <c r="N9" s="6" t="b">
        <v>0</v>
      </c>
      <c r="O9" s="6" t="s">
        <v>689</v>
      </c>
      <c r="P9" s="2"/>
    </row>
    <row r="10" spans="1:16" x14ac:dyDescent="0.2">
      <c r="A10" s="3">
        <v>9</v>
      </c>
      <c r="B10" s="11">
        <f t="shared" si="0"/>
        <v>44713</v>
      </c>
      <c r="C10" s="2" t="s">
        <v>15</v>
      </c>
      <c r="D10" s="6" t="s">
        <v>222</v>
      </c>
      <c r="E10" s="17">
        <v>2021</v>
      </c>
      <c r="F10" s="17">
        <v>2021</v>
      </c>
      <c r="G10" s="17" t="s">
        <v>409</v>
      </c>
      <c r="H10" s="6" t="s">
        <v>405</v>
      </c>
      <c r="I10" s="6" t="s">
        <v>280</v>
      </c>
      <c r="J10" s="2" t="s">
        <v>16</v>
      </c>
      <c r="K10" s="2" t="s">
        <v>7</v>
      </c>
      <c r="L10" s="12" t="b">
        <v>0</v>
      </c>
      <c r="M10" s="2" t="b">
        <v>1</v>
      </c>
      <c r="N10" s="6" t="b">
        <v>0</v>
      </c>
      <c r="O10" s="6" t="s">
        <v>484</v>
      </c>
      <c r="P10" s="2"/>
    </row>
    <row r="11" spans="1:16" x14ac:dyDescent="0.2">
      <c r="A11" s="3">
        <v>10</v>
      </c>
      <c r="B11" s="11">
        <f t="shared" si="0"/>
        <v>44713</v>
      </c>
      <c r="C11" s="2" t="s">
        <v>17</v>
      </c>
      <c r="D11" s="6" t="s">
        <v>225</v>
      </c>
      <c r="E11" s="17">
        <v>2022</v>
      </c>
      <c r="F11" s="17">
        <v>2022</v>
      </c>
      <c r="G11" s="17" t="s">
        <v>409</v>
      </c>
      <c r="H11" s="6" t="s">
        <v>405</v>
      </c>
      <c r="I11" s="6" t="s">
        <v>281</v>
      </c>
      <c r="J11" s="2" t="s">
        <v>6</v>
      </c>
      <c r="K11" s="2" t="s">
        <v>292</v>
      </c>
      <c r="L11" s="2" t="b">
        <v>0</v>
      </c>
      <c r="M11" s="2" t="b">
        <v>1</v>
      </c>
      <c r="N11" s="6" t="b">
        <v>0</v>
      </c>
      <c r="O11" s="6" t="s">
        <v>574</v>
      </c>
      <c r="P11" s="2"/>
    </row>
    <row r="12" spans="1:16" x14ac:dyDescent="0.2">
      <c r="A12" s="3">
        <v>11</v>
      </c>
      <c r="B12" s="11">
        <f t="shared" si="0"/>
        <v>44713</v>
      </c>
      <c r="C12" s="2" t="s">
        <v>18</v>
      </c>
      <c r="D12" s="6" t="s">
        <v>222</v>
      </c>
      <c r="E12" s="17">
        <v>2020</v>
      </c>
      <c r="F12" s="17">
        <v>2022</v>
      </c>
      <c r="G12" s="17" t="s">
        <v>409</v>
      </c>
      <c r="H12" s="6" t="s">
        <v>405</v>
      </c>
      <c r="I12" s="6" t="s">
        <v>282</v>
      </c>
      <c r="J12" s="2" t="s">
        <v>6</v>
      </c>
      <c r="K12" s="2" t="s">
        <v>292</v>
      </c>
      <c r="L12" s="2" t="b">
        <v>0</v>
      </c>
      <c r="M12" s="2" t="b">
        <v>1</v>
      </c>
      <c r="N12" s="6" t="b">
        <v>0</v>
      </c>
      <c r="O12" s="6" t="s">
        <v>847</v>
      </c>
      <c r="P12" s="2"/>
    </row>
    <row r="13" spans="1:16" x14ac:dyDescent="0.2">
      <c r="A13" s="3">
        <v>12</v>
      </c>
      <c r="B13" s="11">
        <f t="shared" si="0"/>
        <v>44713</v>
      </c>
      <c r="C13" s="2" t="s">
        <v>19</v>
      </c>
      <c r="D13" s="6" t="s">
        <v>222</v>
      </c>
      <c r="E13" s="17">
        <v>2019</v>
      </c>
      <c r="F13" s="17">
        <v>2022</v>
      </c>
      <c r="G13" s="17" t="s">
        <v>409</v>
      </c>
      <c r="H13" s="6" t="s">
        <v>405</v>
      </c>
      <c r="I13" s="6" t="s">
        <v>283</v>
      </c>
      <c r="J13" s="2" t="s">
        <v>6</v>
      </c>
      <c r="K13" s="2" t="s">
        <v>292</v>
      </c>
      <c r="L13" s="2" t="b">
        <v>0</v>
      </c>
      <c r="M13" s="2" t="b">
        <v>1</v>
      </c>
      <c r="N13" s="6" t="b">
        <v>0</v>
      </c>
      <c r="O13" s="6" t="s">
        <v>484</v>
      </c>
      <c r="P13" s="2"/>
    </row>
    <row r="14" spans="1:16" x14ac:dyDescent="0.2">
      <c r="A14" s="3">
        <v>13</v>
      </c>
      <c r="B14" s="11">
        <f t="shared" si="0"/>
        <v>44713</v>
      </c>
      <c r="C14" s="2" t="s">
        <v>20</v>
      </c>
      <c r="D14" s="6" t="s">
        <v>222</v>
      </c>
      <c r="E14" s="17">
        <v>2021</v>
      </c>
      <c r="F14" s="17">
        <v>2021</v>
      </c>
      <c r="G14" s="17" t="s">
        <v>409</v>
      </c>
      <c r="H14" s="6" t="s">
        <v>405</v>
      </c>
      <c r="I14" s="6" t="s">
        <v>284</v>
      </c>
      <c r="J14" s="2" t="s">
        <v>6</v>
      </c>
      <c r="K14" s="2" t="s">
        <v>7</v>
      </c>
      <c r="L14" s="2" t="b">
        <v>1</v>
      </c>
      <c r="M14" s="2" t="b">
        <v>1</v>
      </c>
      <c r="N14" s="6" t="b">
        <v>0</v>
      </c>
      <c r="O14" s="6" t="s">
        <v>645</v>
      </c>
      <c r="P14" s="2"/>
    </row>
    <row r="15" spans="1:16" x14ac:dyDescent="0.2">
      <c r="A15" s="3">
        <v>14</v>
      </c>
      <c r="B15" s="11">
        <f t="shared" si="0"/>
        <v>44713</v>
      </c>
      <c r="C15" s="2" t="s">
        <v>21</v>
      </c>
      <c r="D15" s="6" t="s">
        <v>403</v>
      </c>
      <c r="E15" s="17">
        <v>2022</v>
      </c>
      <c r="F15" s="17">
        <v>2022</v>
      </c>
      <c r="G15" s="17" t="s">
        <v>409</v>
      </c>
      <c r="H15" s="6" t="s">
        <v>405</v>
      </c>
      <c r="I15" s="6" t="s">
        <v>285</v>
      </c>
      <c r="J15" s="2" t="s">
        <v>6</v>
      </c>
      <c r="K15" s="2" t="s">
        <v>292</v>
      </c>
      <c r="L15" s="2" t="b">
        <v>0</v>
      </c>
      <c r="M15" s="2" t="b">
        <v>1</v>
      </c>
      <c r="N15" s="6" t="b">
        <v>0</v>
      </c>
      <c r="O15" s="6" t="s">
        <v>484</v>
      </c>
      <c r="P15" s="2"/>
    </row>
    <row r="16" spans="1:16" x14ac:dyDescent="0.2">
      <c r="A16" s="3">
        <v>15</v>
      </c>
      <c r="B16" s="11">
        <f t="shared" si="0"/>
        <v>44713</v>
      </c>
      <c r="C16" s="2" t="s">
        <v>22</v>
      </c>
      <c r="D16" s="6" t="s">
        <v>225</v>
      </c>
      <c r="E16" s="17">
        <v>2017</v>
      </c>
      <c r="F16" s="17">
        <v>2022</v>
      </c>
      <c r="G16" s="17" t="s">
        <v>409</v>
      </c>
      <c r="H16" s="6" t="s">
        <v>405</v>
      </c>
      <c r="I16" s="6" t="s">
        <v>286</v>
      </c>
      <c r="J16" s="2" t="s">
        <v>6</v>
      </c>
      <c r="K16" s="2" t="s">
        <v>292</v>
      </c>
      <c r="L16" s="2" t="b">
        <v>0</v>
      </c>
      <c r="M16" s="2" t="b">
        <v>0</v>
      </c>
      <c r="N16" s="6" t="b">
        <v>0</v>
      </c>
      <c r="O16" s="6" t="s">
        <v>717</v>
      </c>
      <c r="P16" s="2"/>
    </row>
    <row r="17" spans="1:16" x14ac:dyDescent="0.2">
      <c r="A17" s="3">
        <v>16</v>
      </c>
      <c r="B17" s="11">
        <f t="shared" si="0"/>
        <v>44713</v>
      </c>
      <c r="C17" s="2" t="s">
        <v>23</v>
      </c>
      <c r="D17" s="6" t="s">
        <v>222</v>
      </c>
      <c r="E17" s="17">
        <v>2021</v>
      </c>
      <c r="F17" s="17">
        <v>2021</v>
      </c>
      <c r="G17" s="17" t="s">
        <v>409</v>
      </c>
      <c r="H17" s="6" t="s">
        <v>405</v>
      </c>
      <c r="I17" s="6" t="s">
        <v>287</v>
      </c>
      <c r="J17" s="2" t="s">
        <v>6</v>
      </c>
      <c r="K17" s="2" t="s">
        <v>292</v>
      </c>
      <c r="L17" s="2" t="b">
        <v>0</v>
      </c>
      <c r="M17" s="2" t="b">
        <v>0</v>
      </c>
      <c r="N17" s="6" t="b">
        <v>0</v>
      </c>
      <c r="O17" s="6" t="s">
        <v>848</v>
      </c>
      <c r="P17" s="2"/>
    </row>
    <row r="18" spans="1:16" x14ac:dyDescent="0.2">
      <c r="A18" s="3">
        <v>17</v>
      </c>
      <c r="B18" s="11">
        <f t="shared" si="0"/>
        <v>44713</v>
      </c>
      <c r="C18" s="2" t="s">
        <v>24</v>
      </c>
      <c r="D18" s="6" t="s">
        <v>221</v>
      </c>
      <c r="E18" s="17">
        <v>2017</v>
      </c>
      <c r="F18" s="17">
        <v>2021</v>
      </c>
      <c r="G18" s="17" t="s">
        <v>409</v>
      </c>
      <c r="H18" s="6" t="s">
        <v>405</v>
      </c>
      <c r="I18" s="6" t="s">
        <v>288</v>
      </c>
      <c r="J18" s="2" t="s">
        <v>6</v>
      </c>
      <c r="K18" s="2" t="s">
        <v>292</v>
      </c>
      <c r="L18" s="2" t="b">
        <v>0</v>
      </c>
      <c r="M18" s="2" t="b">
        <v>0</v>
      </c>
      <c r="N18" s="6" t="b">
        <v>0</v>
      </c>
      <c r="O18" s="6" t="s">
        <v>613</v>
      </c>
      <c r="P18" s="2"/>
    </row>
    <row r="19" spans="1:16" x14ac:dyDescent="0.2">
      <c r="A19" s="3">
        <v>18</v>
      </c>
      <c r="B19" s="11">
        <f t="shared" si="0"/>
        <v>44713</v>
      </c>
      <c r="C19" s="2" t="s">
        <v>25</v>
      </c>
      <c r="D19" s="6" t="s">
        <v>403</v>
      </c>
      <c r="E19" s="17">
        <v>2018</v>
      </c>
      <c r="F19" s="17">
        <v>2021</v>
      </c>
      <c r="G19" s="17" t="s">
        <v>409</v>
      </c>
      <c r="H19" s="6" t="s">
        <v>405</v>
      </c>
      <c r="I19" s="6" t="s">
        <v>289</v>
      </c>
      <c r="J19" s="2" t="s">
        <v>6</v>
      </c>
      <c r="K19" s="2" t="s">
        <v>292</v>
      </c>
      <c r="L19" s="2" t="b">
        <v>0</v>
      </c>
      <c r="M19" s="2" t="b">
        <v>0</v>
      </c>
      <c r="N19" s="6" t="b">
        <v>0</v>
      </c>
      <c r="O19" s="6" t="s">
        <v>849</v>
      </c>
      <c r="P19" s="2"/>
    </row>
    <row r="20" spans="1:16" x14ac:dyDescent="0.2">
      <c r="A20" s="3">
        <v>19</v>
      </c>
      <c r="B20" s="11">
        <f t="shared" si="0"/>
        <v>44713</v>
      </c>
      <c r="C20" s="2" t="s">
        <v>26</v>
      </c>
      <c r="D20" s="6" t="s">
        <v>222</v>
      </c>
      <c r="E20" s="17">
        <v>2020</v>
      </c>
      <c r="F20" s="17">
        <v>2020</v>
      </c>
      <c r="G20" s="17" t="s">
        <v>409</v>
      </c>
      <c r="H20" s="6" t="s">
        <v>405</v>
      </c>
      <c r="I20" s="6" t="s">
        <v>290</v>
      </c>
      <c r="J20" s="2" t="s">
        <v>6</v>
      </c>
      <c r="K20" s="2" t="s">
        <v>292</v>
      </c>
      <c r="L20" s="2" t="b">
        <v>0</v>
      </c>
      <c r="M20" s="2" t="b">
        <v>0</v>
      </c>
      <c r="N20" s="6" t="b">
        <v>0</v>
      </c>
      <c r="O20" s="6" t="s">
        <v>645</v>
      </c>
      <c r="P20" s="2"/>
    </row>
    <row r="21" spans="1:16" x14ac:dyDescent="0.2">
      <c r="A21" s="3">
        <v>20</v>
      </c>
      <c r="B21" s="11">
        <f t="shared" si="0"/>
        <v>44713</v>
      </c>
      <c r="C21" s="2" t="s">
        <v>226</v>
      </c>
      <c r="D21" s="6" t="s">
        <v>227</v>
      </c>
      <c r="E21" s="17">
        <v>2019</v>
      </c>
      <c r="F21" s="17">
        <v>2019</v>
      </c>
      <c r="G21" s="17" t="s">
        <v>409</v>
      </c>
      <c r="H21" s="6" t="s">
        <v>405</v>
      </c>
      <c r="I21" s="6" t="s">
        <v>291</v>
      </c>
      <c r="J21" s="2" t="s">
        <v>6</v>
      </c>
      <c r="K21" s="2" t="s">
        <v>292</v>
      </c>
      <c r="L21" s="2" t="b">
        <v>0</v>
      </c>
      <c r="M21" s="2" t="b">
        <v>0</v>
      </c>
      <c r="N21" s="6" t="b">
        <v>0</v>
      </c>
      <c r="O21" s="6" t="s">
        <v>484</v>
      </c>
      <c r="P21" s="2"/>
    </row>
    <row r="22" spans="1:16" x14ac:dyDescent="0.2">
      <c r="A22" s="3">
        <v>21</v>
      </c>
      <c r="B22" s="11">
        <f t="shared" si="0"/>
        <v>44713</v>
      </c>
      <c r="C22" s="2" t="s">
        <v>27</v>
      </c>
      <c r="D22" s="6" t="s">
        <v>403</v>
      </c>
      <c r="E22" s="17">
        <v>2013</v>
      </c>
      <c r="F22" s="17">
        <v>2013</v>
      </c>
      <c r="G22" s="17" t="s">
        <v>409</v>
      </c>
      <c r="H22" s="6" t="s">
        <v>405</v>
      </c>
      <c r="I22" s="6" t="s">
        <v>228</v>
      </c>
      <c r="J22" s="2" t="s">
        <v>6</v>
      </c>
      <c r="K22" s="2" t="s">
        <v>292</v>
      </c>
      <c r="L22" s="2" t="b">
        <v>0</v>
      </c>
      <c r="M22" s="2" t="b">
        <v>1</v>
      </c>
      <c r="N22" s="6" t="b">
        <v>0</v>
      </c>
      <c r="O22" s="6" t="s">
        <v>700</v>
      </c>
      <c r="P22" s="2"/>
    </row>
    <row r="23" spans="1:16" x14ac:dyDescent="0.2">
      <c r="A23" s="3">
        <v>22</v>
      </c>
      <c r="B23" s="11">
        <f t="shared" si="0"/>
        <v>44713</v>
      </c>
      <c r="C23" s="2" t="s">
        <v>28</v>
      </c>
      <c r="D23" s="6" t="s">
        <v>403</v>
      </c>
      <c r="E23" s="17">
        <v>2021</v>
      </c>
      <c r="F23" s="17">
        <v>2021</v>
      </c>
      <c r="G23" s="17" t="s">
        <v>409</v>
      </c>
      <c r="H23" s="6" t="s">
        <v>405</v>
      </c>
      <c r="I23" s="6" t="s">
        <v>229</v>
      </c>
      <c r="J23" s="2" t="s">
        <v>6</v>
      </c>
      <c r="K23" s="2" t="s">
        <v>292</v>
      </c>
      <c r="L23" s="2" t="b">
        <v>1</v>
      </c>
      <c r="M23" s="2" t="b">
        <v>1</v>
      </c>
      <c r="N23" s="6" t="b">
        <v>0</v>
      </c>
      <c r="O23" s="6" t="s">
        <v>850</v>
      </c>
      <c r="P23" s="2"/>
    </row>
    <row r="24" spans="1:16" x14ac:dyDescent="0.2">
      <c r="A24" s="3">
        <v>23</v>
      </c>
      <c r="B24" s="11">
        <f t="shared" si="0"/>
        <v>44713</v>
      </c>
      <c r="C24" s="2" t="s">
        <v>29</v>
      </c>
      <c r="D24" s="6" t="s">
        <v>222</v>
      </c>
      <c r="E24" s="17">
        <v>2020</v>
      </c>
      <c r="F24" s="17">
        <v>2020</v>
      </c>
      <c r="G24" s="17" t="s">
        <v>409</v>
      </c>
      <c r="H24" s="6" t="s">
        <v>405</v>
      </c>
      <c r="I24" s="6" t="s">
        <v>230</v>
      </c>
      <c r="J24" s="2" t="s">
        <v>6</v>
      </c>
      <c r="K24" s="2" t="s">
        <v>292</v>
      </c>
      <c r="L24" s="2" t="b">
        <v>0</v>
      </c>
      <c r="M24" s="2" t="b">
        <v>1</v>
      </c>
      <c r="N24" s="6" t="b">
        <v>0</v>
      </c>
      <c r="O24" s="6" t="s">
        <v>484</v>
      </c>
      <c r="P24" s="2"/>
    </row>
    <row r="25" spans="1:16" x14ac:dyDescent="0.2">
      <c r="A25" s="3">
        <f t="shared" ref="A25:A60" si="1">A24+1</f>
        <v>24</v>
      </c>
      <c r="B25" s="11">
        <v>44714</v>
      </c>
      <c r="C25" s="2" t="s">
        <v>30</v>
      </c>
      <c r="D25" s="6" t="s">
        <v>231</v>
      </c>
      <c r="E25" s="17">
        <v>2022</v>
      </c>
      <c r="F25" s="17">
        <v>2022</v>
      </c>
      <c r="G25" s="17" t="s">
        <v>409</v>
      </c>
      <c r="H25" s="6" t="s">
        <v>404</v>
      </c>
      <c r="I25" s="6" t="s">
        <v>232</v>
      </c>
      <c r="J25" s="2" t="s">
        <v>31</v>
      </c>
      <c r="K25" s="2" t="s">
        <v>7</v>
      </c>
      <c r="L25" s="2" t="b">
        <v>0</v>
      </c>
      <c r="M25" s="2" t="b">
        <v>0</v>
      </c>
      <c r="N25" s="6" t="b">
        <v>0</v>
      </c>
      <c r="O25" s="6" t="s">
        <v>457</v>
      </c>
      <c r="P25" s="2"/>
    </row>
    <row r="26" spans="1:16" x14ac:dyDescent="0.2">
      <c r="A26" s="3">
        <f t="shared" si="1"/>
        <v>25</v>
      </c>
      <c r="B26" s="11">
        <f t="shared" si="0"/>
        <v>44714</v>
      </c>
      <c r="C26" s="2" t="s">
        <v>32</v>
      </c>
      <c r="D26" s="6" t="s">
        <v>222</v>
      </c>
      <c r="E26" s="17">
        <v>2022</v>
      </c>
      <c r="F26" s="17">
        <v>2022</v>
      </c>
      <c r="G26" s="17" t="s">
        <v>409</v>
      </c>
      <c r="H26" s="6" t="s">
        <v>404</v>
      </c>
      <c r="I26" s="6" t="s">
        <v>233</v>
      </c>
      <c r="J26" s="2" t="s">
        <v>31</v>
      </c>
      <c r="K26" s="2" t="s">
        <v>7</v>
      </c>
      <c r="L26" s="2" t="b">
        <v>1</v>
      </c>
      <c r="M26" s="2" t="b">
        <v>0</v>
      </c>
      <c r="N26" s="6" t="b">
        <v>0</v>
      </c>
      <c r="O26" s="6" t="s">
        <v>645</v>
      </c>
      <c r="P26" s="2"/>
    </row>
    <row r="27" spans="1:16" x14ac:dyDescent="0.2">
      <c r="A27" s="3">
        <f t="shared" si="1"/>
        <v>26</v>
      </c>
      <c r="B27" s="11">
        <f t="shared" si="0"/>
        <v>44714</v>
      </c>
      <c r="C27" s="2" t="s">
        <v>33</v>
      </c>
      <c r="D27" s="6" t="s">
        <v>235</v>
      </c>
      <c r="E27" s="17">
        <v>2021</v>
      </c>
      <c r="F27" s="17">
        <v>2021</v>
      </c>
      <c r="G27" s="17" t="s">
        <v>409</v>
      </c>
      <c r="H27" s="6" t="s">
        <v>404</v>
      </c>
      <c r="I27" s="6" t="s">
        <v>234</v>
      </c>
      <c r="J27" s="2" t="s">
        <v>31</v>
      </c>
      <c r="K27" s="2" t="s">
        <v>7</v>
      </c>
      <c r="L27" s="2" t="b">
        <v>0</v>
      </c>
      <c r="M27" s="2" t="b">
        <v>0</v>
      </c>
      <c r="N27" s="6" t="b">
        <v>0</v>
      </c>
      <c r="O27" s="6" t="s">
        <v>851</v>
      </c>
      <c r="P27" s="2"/>
    </row>
    <row r="28" spans="1:16" x14ac:dyDescent="0.2">
      <c r="A28" s="3">
        <f t="shared" si="1"/>
        <v>27</v>
      </c>
      <c r="B28" s="11">
        <f t="shared" si="0"/>
        <v>44714</v>
      </c>
      <c r="C28" s="2" t="s">
        <v>852</v>
      </c>
      <c r="D28" s="6" t="s">
        <v>236</v>
      </c>
      <c r="E28" s="17">
        <v>2022</v>
      </c>
      <c r="F28" s="17">
        <v>2022</v>
      </c>
      <c r="G28" s="17" t="s">
        <v>409</v>
      </c>
      <c r="H28" s="6" t="s">
        <v>405</v>
      </c>
      <c r="I28" s="6" t="s">
        <v>237</v>
      </c>
      <c r="J28" s="2" t="s">
        <v>31</v>
      </c>
      <c r="K28" s="2" t="s">
        <v>7</v>
      </c>
      <c r="L28" s="2" t="b">
        <v>0</v>
      </c>
      <c r="M28" s="2" t="b">
        <v>0</v>
      </c>
      <c r="N28" s="6" t="b">
        <v>0</v>
      </c>
      <c r="O28" s="6" t="s">
        <v>853</v>
      </c>
      <c r="P28" s="2"/>
    </row>
    <row r="29" spans="1:16" x14ac:dyDescent="0.2">
      <c r="A29" s="3">
        <f t="shared" si="1"/>
        <v>28</v>
      </c>
      <c r="B29" s="11">
        <f t="shared" si="0"/>
        <v>44714</v>
      </c>
      <c r="C29" s="2" t="s">
        <v>34</v>
      </c>
      <c r="D29" s="6" t="s">
        <v>253</v>
      </c>
      <c r="E29" s="17">
        <v>2019</v>
      </c>
      <c r="F29" s="17">
        <v>2019</v>
      </c>
      <c r="G29" s="17" t="s">
        <v>409</v>
      </c>
      <c r="H29" s="6" t="s">
        <v>404</v>
      </c>
      <c r="I29" s="6" t="s">
        <v>238</v>
      </c>
      <c r="J29" s="2" t="s">
        <v>31</v>
      </c>
      <c r="K29" s="2" t="s">
        <v>7</v>
      </c>
      <c r="L29" s="2" t="b">
        <v>0</v>
      </c>
      <c r="M29" s="2" t="b">
        <v>0</v>
      </c>
      <c r="N29" s="6" t="b">
        <v>0</v>
      </c>
      <c r="O29" s="6" t="s">
        <v>574</v>
      </c>
      <c r="P29" s="2"/>
    </row>
    <row r="30" spans="1:16" x14ac:dyDescent="0.2">
      <c r="A30" s="3">
        <f t="shared" si="1"/>
        <v>29</v>
      </c>
      <c r="B30" s="11">
        <f t="shared" si="0"/>
        <v>44714</v>
      </c>
      <c r="C30" s="2" t="s">
        <v>35</v>
      </c>
      <c r="D30" s="6" t="s">
        <v>231</v>
      </c>
      <c r="E30" s="17">
        <v>2021</v>
      </c>
      <c r="F30" s="17">
        <v>2021</v>
      </c>
      <c r="G30" s="17" t="s">
        <v>409</v>
      </c>
      <c r="H30" s="6" t="s">
        <v>404</v>
      </c>
      <c r="I30" s="6" t="s">
        <v>239</v>
      </c>
      <c r="J30" s="2" t="s">
        <v>31</v>
      </c>
      <c r="K30" s="2" t="s">
        <v>7</v>
      </c>
      <c r="L30" s="12" t="b">
        <v>0</v>
      </c>
      <c r="M30" s="2" t="b">
        <v>0</v>
      </c>
      <c r="N30" s="6" t="b">
        <v>0</v>
      </c>
      <c r="O30" s="6" t="s">
        <v>645</v>
      </c>
      <c r="P30" s="2"/>
    </row>
    <row r="31" spans="1:16" x14ac:dyDescent="0.2">
      <c r="A31" s="3">
        <f t="shared" si="1"/>
        <v>30</v>
      </c>
      <c r="B31" s="11">
        <f t="shared" si="0"/>
        <v>44714</v>
      </c>
      <c r="C31" s="2" t="s">
        <v>36</v>
      </c>
      <c r="D31" s="6" t="s">
        <v>240</v>
      </c>
      <c r="E31" s="17">
        <v>2021</v>
      </c>
      <c r="F31" s="17">
        <v>2021</v>
      </c>
      <c r="G31" s="17" t="s">
        <v>409</v>
      </c>
      <c r="H31" s="6" t="s">
        <v>404</v>
      </c>
      <c r="I31" s="6" t="s">
        <v>241</v>
      </c>
      <c r="J31" s="2" t="s">
        <v>31</v>
      </c>
      <c r="K31" s="2" t="s">
        <v>292</v>
      </c>
      <c r="L31" s="2" t="b">
        <v>0</v>
      </c>
      <c r="M31" s="2" t="b">
        <v>0</v>
      </c>
      <c r="N31" s="6" t="b">
        <v>0</v>
      </c>
      <c r="O31" s="6" t="s">
        <v>854</v>
      </c>
      <c r="P31" s="2"/>
    </row>
    <row r="32" spans="1:16" x14ac:dyDescent="0.2">
      <c r="A32" s="3">
        <f t="shared" si="1"/>
        <v>31</v>
      </c>
      <c r="B32" s="11">
        <f t="shared" si="0"/>
        <v>44714</v>
      </c>
      <c r="C32" s="2" t="s">
        <v>37</v>
      </c>
      <c r="D32" s="6" t="s">
        <v>242</v>
      </c>
      <c r="E32" s="17">
        <v>2022</v>
      </c>
      <c r="F32" s="17">
        <v>2022</v>
      </c>
      <c r="G32" s="17" t="s">
        <v>409</v>
      </c>
      <c r="H32" s="6" t="s">
        <v>404</v>
      </c>
      <c r="I32" s="6" t="s">
        <v>243</v>
      </c>
      <c r="J32" s="2" t="s">
        <v>31</v>
      </c>
      <c r="K32" s="2" t="s">
        <v>292</v>
      </c>
      <c r="L32" s="2" t="b">
        <v>0</v>
      </c>
      <c r="M32" s="2" t="b">
        <v>0</v>
      </c>
      <c r="N32" s="6" t="b">
        <v>0</v>
      </c>
      <c r="O32" s="6" t="s">
        <v>482</v>
      </c>
      <c r="P32" s="2"/>
    </row>
    <row r="33" spans="1:16" x14ac:dyDescent="0.2">
      <c r="A33" s="3">
        <f t="shared" si="1"/>
        <v>32</v>
      </c>
      <c r="B33" s="11">
        <f t="shared" si="0"/>
        <v>44714</v>
      </c>
      <c r="C33" s="2" t="s">
        <v>38</v>
      </c>
      <c r="D33" s="6" t="s">
        <v>236</v>
      </c>
      <c r="E33" s="17">
        <v>2021</v>
      </c>
      <c r="F33" s="17">
        <v>2022</v>
      </c>
      <c r="G33" s="17" t="s">
        <v>409</v>
      </c>
      <c r="H33" s="6" t="s">
        <v>405</v>
      </c>
      <c r="I33" s="6" t="s">
        <v>244</v>
      </c>
      <c r="J33" s="2" t="s">
        <v>31</v>
      </c>
      <c r="K33" s="2" t="s">
        <v>7</v>
      </c>
      <c r="L33" s="2" t="b">
        <v>0</v>
      </c>
      <c r="M33" s="2" t="b">
        <v>0</v>
      </c>
      <c r="N33" s="6" t="b">
        <v>0</v>
      </c>
      <c r="O33" s="6" t="s">
        <v>855</v>
      </c>
      <c r="P33" s="2"/>
    </row>
    <row r="34" spans="1:16" x14ac:dyDescent="0.2">
      <c r="A34" s="3">
        <f t="shared" si="1"/>
        <v>33</v>
      </c>
      <c r="B34" s="11">
        <f t="shared" si="0"/>
        <v>44714</v>
      </c>
      <c r="C34" s="2" t="s">
        <v>39</v>
      </c>
      <c r="D34" s="6" t="s">
        <v>245</v>
      </c>
      <c r="E34" s="17">
        <v>2022</v>
      </c>
      <c r="F34" s="17">
        <v>2022</v>
      </c>
      <c r="G34" s="17" t="s">
        <v>409</v>
      </c>
      <c r="H34" s="6" t="s">
        <v>405</v>
      </c>
      <c r="I34" s="6" t="s">
        <v>246</v>
      </c>
      <c r="J34" s="2" t="s">
        <v>31</v>
      </c>
      <c r="K34" s="2" t="s">
        <v>292</v>
      </c>
      <c r="L34" s="2" t="b">
        <v>0</v>
      </c>
      <c r="M34" s="2" t="b">
        <v>0</v>
      </c>
      <c r="N34" s="6" t="b">
        <v>0</v>
      </c>
      <c r="O34" s="6" t="s">
        <v>697</v>
      </c>
      <c r="P34" s="2"/>
    </row>
    <row r="35" spans="1:16" x14ac:dyDescent="0.2">
      <c r="A35" s="3">
        <f t="shared" si="1"/>
        <v>34</v>
      </c>
      <c r="B35" s="11">
        <f t="shared" si="0"/>
        <v>44714</v>
      </c>
      <c r="C35" s="2" t="s">
        <v>40</v>
      </c>
      <c r="D35" s="6" t="s">
        <v>231</v>
      </c>
      <c r="E35" s="17">
        <v>2020</v>
      </c>
      <c r="F35" s="17">
        <v>2020</v>
      </c>
      <c r="G35" s="17" t="s">
        <v>409</v>
      </c>
      <c r="H35" s="6" t="s">
        <v>405</v>
      </c>
      <c r="I35" s="6" t="s">
        <v>247</v>
      </c>
      <c r="J35" s="2" t="s">
        <v>31</v>
      </c>
      <c r="K35" s="2" t="s">
        <v>7</v>
      </c>
      <c r="L35" s="2" t="b">
        <v>1</v>
      </c>
      <c r="M35" s="2" t="b">
        <v>0</v>
      </c>
      <c r="N35" s="6" t="b">
        <v>0</v>
      </c>
      <c r="O35" s="6" t="s">
        <v>856</v>
      </c>
      <c r="P35" s="2"/>
    </row>
    <row r="36" spans="1:16" x14ac:dyDescent="0.2">
      <c r="A36" s="3">
        <f t="shared" si="1"/>
        <v>35</v>
      </c>
      <c r="B36" s="11">
        <f t="shared" si="0"/>
        <v>44714</v>
      </c>
      <c r="C36" s="2" t="s">
        <v>293</v>
      </c>
      <c r="D36" s="6" t="s">
        <v>222</v>
      </c>
      <c r="E36" s="17">
        <v>2022</v>
      </c>
      <c r="F36" s="17">
        <v>2022</v>
      </c>
      <c r="G36" s="17" t="s">
        <v>409</v>
      </c>
      <c r="H36" s="6" t="s">
        <v>404</v>
      </c>
      <c r="I36" s="6" t="s">
        <v>294</v>
      </c>
      <c r="J36" s="2" t="s">
        <v>31</v>
      </c>
      <c r="K36" s="2" t="s">
        <v>292</v>
      </c>
      <c r="L36" s="2" t="b">
        <v>0</v>
      </c>
      <c r="M36" s="2" t="b">
        <v>0</v>
      </c>
      <c r="N36" s="6" t="b">
        <v>0</v>
      </c>
      <c r="O36" s="6" t="s">
        <v>457</v>
      </c>
      <c r="P36" s="2"/>
    </row>
    <row r="37" spans="1:16" x14ac:dyDescent="0.2">
      <c r="A37" s="3">
        <f t="shared" si="1"/>
        <v>36</v>
      </c>
      <c r="B37" s="11">
        <f t="shared" si="0"/>
        <v>44714</v>
      </c>
      <c r="C37" s="2" t="s">
        <v>41</v>
      </c>
      <c r="D37" s="6" t="s">
        <v>245</v>
      </c>
      <c r="E37" s="17">
        <v>2021</v>
      </c>
      <c r="F37" s="17">
        <v>2021</v>
      </c>
      <c r="G37" s="17" t="s">
        <v>409</v>
      </c>
      <c r="H37" s="6" t="s">
        <v>404</v>
      </c>
      <c r="I37" s="6" t="s">
        <v>295</v>
      </c>
      <c r="J37" s="2" t="s">
        <v>31</v>
      </c>
      <c r="K37" s="2" t="s">
        <v>292</v>
      </c>
      <c r="L37" s="2" t="b">
        <v>0</v>
      </c>
      <c r="M37" s="2" t="b">
        <v>0</v>
      </c>
      <c r="N37" s="6" t="b">
        <v>0</v>
      </c>
      <c r="O37" s="6" t="s">
        <v>697</v>
      </c>
      <c r="P37" s="2"/>
    </row>
    <row r="38" spans="1:16" x14ac:dyDescent="0.2">
      <c r="A38" s="3">
        <f t="shared" si="1"/>
        <v>37</v>
      </c>
      <c r="B38" s="11">
        <f>B37</f>
        <v>44714</v>
      </c>
      <c r="C38" s="2" t="s">
        <v>42</v>
      </c>
      <c r="D38" s="6" t="s">
        <v>222</v>
      </c>
      <c r="E38" s="17">
        <v>2021</v>
      </c>
      <c r="F38" s="17">
        <v>2021</v>
      </c>
      <c r="G38" s="17" t="s">
        <v>409</v>
      </c>
      <c r="H38" s="6" t="s">
        <v>405</v>
      </c>
      <c r="I38" s="6" t="s">
        <v>248</v>
      </c>
      <c r="J38" s="2" t="s">
        <v>31</v>
      </c>
      <c r="K38" s="2" t="s">
        <v>292</v>
      </c>
      <c r="L38" s="2" t="b">
        <v>0</v>
      </c>
      <c r="M38" s="2" t="b">
        <v>0</v>
      </c>
      <c r="N38" s="6" t="b">
        <v>0</v>
      </c>
      <c r="O38" s="6" t="s">
        <v>857</v>
      </c>
      <c r="P38" s="2"/>
    </row>
    <row r="39" spans="1:16" x14ac:dyDescent="0.2">
      <c r="A39" s="3">
        <f t="shared" si="1"/>
        <v>38</v>
      </c>
      <c r="B39" s="11">
        <f t="shared" si="0"/>
        <v>44714</v>
      </c>
      <c r="C39" s="2" t="s">
        <v>43</v>
      </c>
      <c r="D39" s="6" t="s">
        <v>245</v>
      </c>
      <c r="E39" s="17">
        <v>2018</v>
      </c>
      <c r="F39" s="17">
        <v>2018</v>
      </c>
      <c r="G39" s="17" t="s">
        <v>409</v>
      </c>
      <c r="H39" s="6" t="s">
        <v>405</v>
      </c>
      <c r="I39" s="6" t="s">
        <v>249</v>
      </c>
      <c r="J39" s="2" t="s">
        <v>31</v>
      </c>
      <c r="K39" s="2" t="s">
        <v>292</v>
      </c>
      <c r="L39" s="2" t="b">
        <v>0</v>
      </c>
      <c r="M39" s="2" t="b">
        <v>0</v>
      </c>
      <c r="N39" s="6" t="b">
        <v>0</v>
      </c>
      <c r="O39" s="6" t="s">
        <v>595</v>
      </c>
      <c r="P39" s="2"/>
    </row>
    <row r="40" spans="1:16" x14ac:dyDescent="0.2">
      <c r="A40" s="3">
        <f t="shared" si="1"/>
        <v>39</v>
      </c>
      <c r="B40" s="11">
        <f t="shared" si="0"/>
        <v>44714</v>
      </c>
      <c r="C40" s="2" t="s">
        <v>44</v>
      </c>
      <c r="D40" s="6" t="s">
        <v>236</v>
      </c>
      <c r="E40" s="17">
        <v>2020</v>
      </c>
      <c r="F40" s="17">
        <v>2020</v>
      </c>
      <c r="G40" s="17" t="s">
        <v>409</v>
      </c>
      <c r="H40" s="6" t="s">
        <v>404</v>
      </c>
      <c r="I40" s="6" t="s">
        <v>296</v>
      </c>
      <c r="J40" s="2" t="s">
        <v>31</v>
      </c>
      <c r="K40" s="2" t="s">
        <v>292</v>
      </c>
      <c r="L40" s="2" t="b">
        <v>0</v>
      </c>
      <c r="M40" s="2" t="b">
        <v>0</v>
      </c>
      <c r="N40" s="6" t="b">
        <v>0</v>
      </c>
      <c r="O40" s="6" t="s">
        <v>858</v>
      </c>
      <c r="P40" s="2"/>
    </row>
    <row r="41" spans="1:16" x14ac:dyDescent="0.2">
      <c r="A41" s="3">
        <f t="shared" si="1"/>
        <v>40</v>
      </c>
      <c r="B41" s="11">
        <f t="shared" si="0"/>
        <v>44714</v>
      </c>
      <c r="C41" s="2" t="s">
        <v>45</v>
      </c>
      <c r="D41" s="6" t="s">
        <v>222</v>
      </c>
      <c r="E41" s="17">
        <v>2016</v>
      </c>
      <c r="F41" s="17">
        <v>2017</v>
      </c>
      <c r="G41" s="17" t="s">
        <v>409</v>
      </c>
      <c r="H41" s="6" t="s">
        <v>404</v>
      </c>
      <c r="I41" s="6" t="s">
        <v>250</v>
      </c>
      <c r="J41" s="2" t="s">
        <v>31</v>
      </c>
      <c r="K41" s="2" t="s">
        <v>292</v>
      </c>
      <c r="L41" s="2" t="b">
        <v>0</v>
      </c>
      <c r="M41" s="2" t="b">
        <v>0</v>
      </c>
      <c r="N41" s="6" t="b">
        <v>0</v>
      </c>
      <c r="O41" s="6" t="s">
        <v>859</v>
      </c>
      <c r="P41" s="2"/>
    </row>
    <row r="42" spans="1:16" x14ac:dyDescent="0.2">
      <c r="A42" s="3">
        <f t="shared" si="1"/>
        <v>41</v>
      </c>
      <c r="B42" s="11">
        <f t="shared" si="0"/>
        <v>44714</v>
      </c>
      <c r="C42" s="2" t="s">
        <v>46</v>
      </c>
      <c r="D42" s="6" t="s">
        <v>251</v>
      </c>
      <c r="E42" s="17">
        <v>2020</v>
      </c>
      <c r="F42" s="17">
        <v>2020</v>
      </c>
      <c r="G42" s="17" t="s">
        <v>409</v>
      </c>
      <c r="H42" s="6" t="s">
        <v>405</v>
      </c>
      <c r="I42" s="6" t="s">
        <v>252</v>
      </c>
      <c r="J42" s="2" t="s">
        <v>31</v>
      </c>
      <c r="K42" s="2" t="s">
        <v>7</v>
      </c>
      <c r="L42" s="2" t="b">
        <v>0</v>
      </c>
      <c r="M42" s="2" t="b">
        <v>0</v>
      </c>
      <c r="N42" s="6" t="b">
        <v>0</v>
      </c>
      <c r="O42" s="6" t="s">
        <v>689</v>
      </c>
      <c r="P42" s="2"/>
    </row>
    <row r="43" spans="1:16" x14ac:dyDescent="0.2">
      <c r="A43" s="3">
        <f t="shared" si="1"/>
        <v>42</v>
      </c>
      <c r="B43" s="11">
        <f t="shared" si="0"/>
        <v>44714</v>
      </c>
      <c r="C43" s="2" t="s">
        <v>47</v>
      </c>
      <c r="D43" s="6" t="s">
        <v>253</v>
      </c>
      <c r="E43" s="17">
        <v>2014</v>
      </c>
      <c r="F43" s="17">
        <v>2014</v>
      </c>
      <c r="G43" s="17" t="s">
        <v>409</v>
      </c>
      <c r="H43" s="6" t="s">
        <v>405</v>
      </c>
      <c r="I43" s="6" t="s">
        <v>254</v>
      </c>
      <c r="J43" s="2" t="s">
        <v>31</v>
      </c>
      <c r="K43" s="2" t="s">
        <v>7</v>
      </c>
      <c r="L43" s="12" t="b">
        <v>0</v>
      </c>
      <c r="M43" s="2" t="b">
        <v>0</v>
      </c>
      <c r="N43" s="6" t="b">
        <v>0</v>
      </c>
      <c r="O43" s="6" t="s">
        <v>649</v>
      </c>
      <c r="P43" s="2"/>
    </row>
    <row r="44" spans="1:16" x14ac:dyDescent="0.2">
      <c r="A44" s="3">
        <f t="shared" si="1"/>
        <v>43</v>
      </c>
      <c r="B44" s="11">
        <f t="shared" si="0"/>
        <v>44714</v>
      </c>
      <c r="C44" s="2" t="s">
        <v>48</v>
      </c>
      <c r="D44" s="6" t="s">
        <v>222</v>
      </c>
      <c r="E44" s="17">
        <v>2020</v>
      </c>
      <c r="F44" s="17">
        <v>2021</v>
      </c>
      <c r="G44" s="17" t="s">
        <v>409</v>
      </c>
      <c r="H44" s="6" t="s">
        <v>404</v>
      </c>
      <c r="I44" s="6" t="s">
        <v>255</v>
      </c>
      <c r="J44" s="2" t="s">
        <v>31</v>
      </c>
      <c r="K44" s="2" t="s">
        <v>292</v>
      </c>
      <c r="L44" s="2" t="b">
        <v>0</v>
      </c>
      <c r="M44" s="2" t="b">
        <v>0</v>
      </c>
      <c r="N44" s="6" t="b">
        <v>0</v>
      </c>
      <c r="O44" s="6" t="s">
        <v>462</v>
      </c>
      <c r="P44" s="2"/>
    </row>
    <row r="45" spans="1:16" x14ac:dyDescent="0.2">
      <c r="A45" s="3">
        <f t="shared" si="1"/>
        <v>44</v>
      </c>
      <c r="B45" s="11">
        <f t="shared" si="0"/>
        <v>44714</v>
      </c>
      <c r="C45" s="2" t="s">
        <v>49</v>
      </c>
      <c r="D45" s="6" t="s">
        <v>236</v>
      </c>
      <c r="E45" s="17">
        <v>2022</v>
      </c>
      <c r="F45" s="17">
        <v>2022</v>
      </c>
      <c r="G45" s="17" t="s">
        <v>409</v>
      </c>
      <c r="H45" s="6" t="s">
        <v>404</v>
      </c>
      <c r="I45" s="6" t="s">
        <v>256</v>
      </c>
      <c r="J45" s="2" t="s">
        <v>31</v>
      </c>
      <c r="K45" s="2" t="s">
        <v>7</v>
      </c>
      <c r="L45" s="2" t="b">
        <v>0</v>
      </c>
      <c r="M45" s="2" t="b">
        <v>0</v>
      </c>
      <c r="N45" s="6" t="b">
        <v>0</v>
      </c>
      <c r="O45" s="6" t="s">
        <v>474</v>
      </c>
      <c r="P45" s="2"/>
    </row>
    <row r="46" spans="1:16" x14ac:dyDescent="0.2">
      <c r="A46" s="3">
        <f t="shared" si="1"/>
        <v>45</v>
      </c>
      <c r="B46" s="11">
        <f t="shared" si="0"/>
        <v>44714</v>
      </c>
      <c r="C46" s="2" t="s">
        <v>50</v>
      </c>
      <c r="D46" s="6" t="s">
        <v>231</v>
      </c>
      <c r="E46" s="17">
        <v>2017</v>
      </c>
      <c r="F46" s="17">
        <v>2017</v>
      </c>
      <c r="G46" s="17" t="s">
        <v>409</v>
      </c>
      <c r="H46" s="6" t="s">
        <v>405</v>
      </c>
      <c r="I46" s="6" t="s">
        <v>257</v>
      </c>
      <c r="J46" s="2" t="s">
        <v>31</v>
      </c>
      <c r="K46" s="2" t="s">
        <v>292</v>
      </c>
      <c r="L46" s="2" t="b">
        <v>0</v>
      </c>
      <c r="M46" s="2" t="b">
        <v>0</v>
      </c>
      <c r="N46" s="6" t="b">
        <v>0</v>
      </c>
      <c r="O46" s="6" t="s">
        <v>834</v>
      </c>
      <c r="P46" s="2"/>
    </row>
    <row r="47" spans="1:16" x14ac:dyDescent="0.2">
      <c r="A47" s="3">
        <f t="shared" si="1"/>
        <v>46</v>
      </c>
      <c r="B47" s="11">
        <f t="shared" si="0"/>
        <v>44714</v>
      </c>
      <c r="C47" s="2" t="s">
        <v>51</v>
      </c>
      <c r="D47" s="6" t="s">
        <v>253</v>
      </c>
      <c r="E47" s="17">
        <v>2021</v>
      </c>
      <c r="F47" s="17">
        <v>2021</v>
      </c>
      <c r="G47" s="17" t="s">
        <v>409</v>
      </c>
      <c r="H47" s="6" t="s">
        <v>404</v>
      </c>
      <c r="I47" s="6" t="s">
        <v>258</v>
      </c>
      <c r="J47" s="2" t="s">
        <v>31</v>
      </c>
      <c r="K47" s="2" t="s">
        <v>292</v>
      </c>
      <c r="L47" s="2" t="b">
        <v>0</v>
      </c>
      <c r="M47" s="2" t="b">
        <v>0</v>
      </c>
      <c r="N47" s="6" t="b">
        <v>0</v>
      </c>
      <c r="O47" s="6" t="s">
        <v>860</v>
      </c>
      <c r="P47" s="2"/>
    </row>
    <row r="48" spans="1:16" x14ac:dyDescent="0.2">
      <c r="A48" s="3">
        <f t="shared" si="1"/>
        <v>47</v>
      </c>
      <c r="B48" s="11">
        <f t="shared" si="0"/>
        <v>44714</v>
      </c>
      <c r="C48" s="2" t="s">
        <v>52</v>
      </c>
      <c r="D48" s="6" t="s">
        <v>403</v>
      </c>
      <c r="E48" s="17">
        <v>2018</v>
      </c>
      <c r="F48" s="17">
        <v>2018</v>
      </c>
      <c r="G48" s="17" t="s">
        <v>409</v>
      </c>
      <c r="H48" s="6" t="s">
        <v>405</v>
      </c>
      <c r="I48" s="6" t="s">
        <v>259</v>
      </c>
      <c r="J48" s="2" t="s">
        <v>31</v>
      </c>
      <c r="K48" s="2" t="s">
        <v>292</v>
      </c>
      <c r="L48" s="2" t="b">
        <v>0</v>
      </c>
      <c r="M48" s="2" t="b">
        <v>0</v>
      </c>
      <c r="N48" s="6" t="b">
        <v>0</v>
      </c>
      <c r="O48" s="6" t="s">
        <v>574</v>
      </c>
      <c r="P48" s="2"/>
    </row>
    <row r="49" spans="1:16" x14ac:dyDescent="0.2">
      <c r="A49" s="3">
        <f t="shared" si="1"/>
        <v>48</v>
      </c>
      <c r="B49" s="11">
        <f t="shared" si="0"/>
        <v>44714</v>
      </c>
      <c r="C49" s="2" t="s">
        <v>53</v>
      </c>
      <c r="D49" s="6" t="s">
        <v>222</v>
      </c>
      <c r="E49" s="17">
        <v>2021</v>
      </c>
      <c r="F49" s="17">
        <v>2021</v>
      </c>
      <c r="G49" s="17" t="s">
        <v>409</v>
      </c>
      <c r="H49" s="6" t="s">
        <v>404</v>
      </c>
      <c r="I49" s="6" t="s">
        <v>260</v>
      </c>
      <c r="J49" s="2" t="s">
        <v>31</v>
      </c>
      <c r="K49" s="2" t="s">
        <v>292</v>
      </c>
      <c r="L49" s="2" t="b">
        <v>0</v>
      </c>
      <c r="M49" s="2" t="b">
        <v>0</v>
      </c>
      <c r="N49" s="6" t="b">
        <v>0</v>
      </c>
      <c r="O49" s="6" t="s">
        <v>861</v>
      </c>
      <c r="P49" s="2"/>
    </row>
    <row r="50" spans="1:16" x14ac:dyDescent="0.2">
      <c r="A50" s="3">
        <f t="shared" si="1"/>
        <v>49</v>
      </c>
      <c r="B50" s="11">
        <f t="shared" si="0"/>
        <v>44714</v>
      </c>
      <c r="C50" s="2" t="s">
        <v>54</v>
      </c>
      <c r="D50" s="6" t="s">
        <v>403</v>
      </c>
      <c r="E50" s="17">
        <v>2002</v>
      </c>
      <c r="F50" s="17">
        <v>2002</v>
      </c>
      <c r="G50" s="17" t="s">
        <v>409</v>
      </c>
      <c r="H50" s="6" t="s">
        <v>404</v>
      </c>
      <c r="I50" s="6" t="s">
        <v>261</v>
      </c>
      <c r="J50" s="2" t="s">
        <v>31</v>
      </c>
      <c r="K50" s="2" t="s">
        <v>292</v>
      </c>
      <c r="L50" s="2" t="b">
        <v>0</v>
      </c>
      <c r="M50" s="2" t="b">
        <v>0</v>
      </c>
      <c r="N50" s="6" t="b">
        <v>0</v>
      </c>
      <c r="O50" s="6" t="s">
        <v>645</v>
      </c>
      <c r="P50" s="2"/>
    </row>
    <row r="51" spans="1:16" x14ac:dyDescent="0.2">
      <c r="A51" s="3">
        <f t="shared" si="1"/>
        <v>50</v>
      </c>
      <c r="B51" s="11">
        <f t="shared" si="0"/>
        <v>44714</v>
      </c>
      <c r="C51" s="2" t="s">
        <v>55</v>
      </c>
      <c r="D51" s="6" t="s">
        <v>245</v>
      </c>
      <c r="E51" s="17">
        <v>2022</v>
      </c>
      <c r="F51" s="17">
        <v>2022</v>
      </c>
      <c r="G51" s="17" t="s">
        <v>409</v>
      </c>
      <c r="H51" s="6" t="s">
        <v>405</v>
      </c>
      <c r="I51" s="6" t="s">
        <v>262</v>
      </c>
      <c r="J51" s="2" t="s">
        <v>31</v>
      </c>
      <c r="K51" s="2" t="s">
        <v>292</v>
      </c>
      <c r="L51" s="2" t="b">
        <v>0</v>
      </c>
      <c r="M51" s="2" t="b">
        <v>0</v>
      </c>
      <c r="N51" s="6" t="b">
        <v>0</v>
      </c>
      <c r="O51" s="6" t="s">
        <v>861</v>
      </c>
      <c r="P51" s="2"/>
    </row>
    <row r="52" spans="1:16" x14ac:dyDescent="0.2">
      <c r="A52" s="3">
        <f t="shared" si="1"/>
        <v>51</v>
      </c>
      <c r="B52" s="11">
        <f t="shared" si="0"/>
        <v>44714</v>
      </c>
      <c r="C52" s="2" t="s">
        <v>56</v>
      </c>
      <c r="D52" s="6" t="s">
        <v>222</v>
      </c>
      <c r="E52" s="17">
        <v>2022</v>
      </c>
      <c r="F52" s="17">
        <v>2022</v>
      </c>
      <c r="G52" s="17" t="s">
        <v>409</v>
      </c>
      <c r="H52" s="15" t="s">
        <v>405</v>
      </c>
      <c r="I52" s="6" t="s">
        <v>263</v>
      </c>
      <c r="J52" s="2" t="s">
        <v>31</v>
      </c>
      <c r="K52" s="2" t="s">
        <v>7</v>
      </c>
      <c r="L52" s="2" t="b">
        <v>1</v>
      </c>
      <c r="M52" s="2" t="b">
        <v>0</v>
      </c>
      <c r="N52" s="6" t="b">
        <v>0</v>
      </c>
      <c r="O52" s="6" t="s">
        <v>482</v>
      </c>
      <c r="P52" s="2"/>
    </row>
    <row r="53" spans="1:16" x14ac:dyDescent="0.2">
      <c r="A53" s="3">
        <f t="shared" si="1"/>
        <v>52</v>
      </c>
      <c r="B53" s="11">
        <f t="shared" si="0"/>
        <v>44714</v>
      </c>
      <c r="C53" s="2" t="s">
        <v>57</v>
      </c>
      <c r="D53" s="6" t="s">
        <v>222</v>
      </c>
      <c r="E53" s="17">
        <v>2022</v>
      </c>
      <c r="F53" s="17">
        <v>2022</v>
      </c>
      <c r="G53" s="17" t="s">
        <v>409</v>
      </c>
      <c r="H53" s="6" t="s">
        <v>404</v>
      </c>
      <c r="I53" s="6" t="s">
        <v>264</v>
      </c>
      <c r="J53" s="2" t="s">
        <v>31</v>
      </c>
      <c r="K53" s="2" t="s">
        <v>292</v>
      </c>
      <c r="L53" s="2" t="b">
        <v>0</v>
      </c>
      <c r="M53" s="2" t="b">
        <v>0</v>
      </c>
      <c r="N53" s="6" t="b">
        <v>0</v>
      </c>
      <c r="O53" s="6" t="s">
        <v>843</v>
      </c>
      <c r="P53" s="2"/>
    </row>
    <row r="54" spans="1:16" x14ac:dyDescent="0.2">
      <c r="A54" s="3">
        <f t="shared" si="1"/>
        <v>53</v>
      </c>
      <c r="B54" s="11">
        <f t="shared" si="0"/>
        <v>44714</v>
      </c>
      <c r="C54" s="2" t="s">
        <v>58</v>
      </c>
      <c r="D54" s="6" t="s">
        <v>253</v>
      </c>
      <c r="E54" s="17">
        <v>2019</v>
      </c>
      <c r="F54" s="17">
        <v>2019</v>
      </c>
      <c r="G54" s="17" t="s">
        <v>409</v>
      </c>
      <c r="H54" s="6" t="s">
        <v>404</v>
      </c>
      <c r="I54" s="6" t="s">
        <v>265</v>
      </c>
      <c r="J54" s="2" t="s">
        <v>31</v>
      </c>
      <c r="K54" s="2" t="s">
        <v>292</v>
      </c>
      <c r="L54" s="2" t="b">
        <v>0</v>
      </c>
      <c r="M54" s="2" t="b">
        <v>0</v>
      </c>
      <c r="N54" s="6" t="b">
        <v>0</v>
      </c>
      <c r="O54" s="6" t="s">
        <v>484</v>
      </c>
      <c r="P54" s="2"/>
    </row>
    <row r="55" spans="1:16" x14ac:dyDescent="0.2">
      <c r="A55" s="3">
        <f t="shared" si="1"/>
        <v>54</v>
      </c>
      <c r="B55" s="11">
        <f t="shared" si="0"/>
        <v>44714</v>
      </c>
      <c r="C55" s="2" t="s">
        <v>59</v>
      </c>
      <c r="D55" s="6" t="s">
        <v>236</v>
      </c>
      <c r="E55" s="17">
        <v>2019</v>
      </c>
      <c r="F55" s="17">
        <v>2019</v>
      </c>
      <c r="G55" s="17" t="s">
        <v>409</v>
      </c>
      <c r="H55" s="6" t="s">
        <v>405</v>
      </c>
      <c r="I55" s="6" t="s">
        <v>266</v>
      </c>
      <c r="J55" s="2" t="s">
        <v>31</v>
      </c>
      <c r="K55" s="2" t="s">
        <v>7</v>
      </c>
      <c r="L55" s="12" t="b">
        <v>0</v>
      </c>
      <c r="M55" s="2" t="b">
        <v>0</v>
      </c>
      <c r="N55" s="6" t="b">
        <v>0</v>
      </c>
      <c r="O55" s="6" t="s">
        <v>792</v>
      </c>
      <c r="P55" s="2"/>
    </row>
    <row r="56" spans="1:16" x14ac:dyDescent="0.2">
      <c r="A56" s="3">
        <f t="shared" si="1"/>
        <v>55</v>
      </c>
      <c r="B56" s="11">
        <f t="shared" si="0"/>
        <v>44714</v>
      </c>
      <c r="C56" s="2" t="s">
        <v>60</v>
      </c>
      <c r="D56" s="6" t="s">
        <v>236</v>
      </c>
      <c r="E56" s="17">
        <v>2021</v>
      </c>
      <c r="F56" s="17">
        <v>2021</v>
      </c>
      <c r="G56" s="17" t="s">
        <v>409</v>
      </c>
      <c r="H56" s="6" t="s">
        <v>405</v>
      </c>
      <c r="I56" s="6" t="s">
        <v>267</v>
      </c>
      <c r="J56" s="2" t="s">
        <v>31</v>
      </c>
      <c r="K56" s="2" t="s">
        <v>7</v>
      </c>
      <c r="L56" s="2" t="b">
        <v>0</v>
      </c>
      <c r="M56" s="2" t="b">
        <v>0</v>
      </c>
      <c r="N56" s="6" t="b">
        <v>0</v>
      </c>
      <c r="O56" s="6" t="s">
        <v>484</v>
      </c>
      <c r="P56" s="2"/>
    </row>
    <row r="57" spans="1:16" x14ac:dyDescent="0.2">
      <c r="A57" s="3">
        <f t="shared" si="1"/>
        <v>56</v>
      </c>
      <c r="B57" s="11">
        <f t="shared" si="0"/>
        <v>44714</v>
      </c>
      <c r="C57" s="2" t="s">
        <v>61</v>
      </c>
      <c r="D57" s="6" t="s">
        <v>231</v>
      </c>
      <c r="E57" s="17">
        <v>2022</v>
      </c>
      <c r="F57" s="17">
        <v>2022</v>
      </c>
      <c r="G57" s="17" t="s">
        <v>409</v>
      </c>
      <c r="H57" s="6" t="s">
        <v>404</v>
      </c>
      <c r="I57" s="6" t="s">
        <v>268</v>
      </c>
      <c r="J57" s="2" t="s">
        <v>31</v>
      </c>
      <c r="K57" s="2" t="s">
        <v>292</v>
      </c>
      <c r="L57" s="2" t="b">
        <v>0</v>
      </c>
      <c r="M57" s="2" t="b">
        <v>0</v>
      </c>
      <c r="N57" s="6" t="b">
        <v>0</v>
      </c>
      <c r="O57" s="6" t="s">
        <v>457</v>
      </c>
      <c r="P57" s="2"/>
    </row>
    <row r="58" spans="1:16" x14ac:dyDescent="0.2">
      <c r="A58" s="3">
        <f t="shared" si="1"/>
        <v>57</v>
      </c>
      <c r="B58" s="11">
        <f t="shared" si="0"/>
        <v>44714</v>
      </c>
      <c r="C58" s="2" t="s">
        <v>62</v>
      </c>
      <c r="D58" s="6" t="s">
        <v>221</v>
      </c>
      <c r="E58" s="17">
        <v>2021</v>
      </c>
      <c r="F58" s="17">
        <v>2021</v>
      </c>
      <c r="G58" s="17" t="s">
        <v>409</v>
      </c>
      <c r="H58" s="6" t="s">
        <v>404</v>
      </c>
      <c r="I58" s="6" t="s">
        <v>269</v>
      </c>
      <c r="J58" s="2" t="s">
        <v>31</v>
      </c>
      <c r="K58" s="2" t="s">
        <v>292</v>
      </c>
      <c r="L58" s="2" t="b">
        <v>0</v>
      </c>
      <c r="M58" s="2" t="b">
        <v>0</v>
      </c>
      <c r="N58" s="6" t="b">
        <v>0</v>
      </c>
      <c r="O58" s="6" t="s">
        <v>484</v>
      </c>
      <c r="P58" s="2"/>
    </row>
    <row r="59" spans="1:16" x14ac:dyDescent="0.2">
      <c r="A59" s="3">
        <f t="shared" si="1"/>
        <v>58</v>
      </c>
      <c r="B59" s="11">
        <f t="shared" si="0"/>
        <v>44714</v>
      </c>
      <c r="C59" s="2" t="s">
        <v>63</v>
      </c>
      <c r="D59" s="6" t="s">
        <v>236</v>
      </c>
      <c r="E59" s="17">
        <v>2021</v>
      </c>
      <c r="F59" s="17">
        <v>2021</v>
      </c>
      <c r="G59" s="17" t="s">
        <v>409</v>
      </c>
      <c r="H59" s="6" t="s">
        <v>405</v>
      </c>
      <c r="I59" s="6" t="s">
        <v>270</v>
      </c>
      <c r="J59" s="2" t="s">
        <v>31</v>
      </c>
      <c r="K59" s="2" t="s">
        <v>292</v>
      </c>
      <c r="L59" s="2" t="b">
        <v>0</v>
      </c>
      <c r="M59" s="2" t="b">
        <v>0</v>
      </c>
      <c r="N59" s="6" t="b">
        <v>0</v>
      </c>
      <c r="O59" s="6" t="s">
        <v>834</v>
      </c>
      <c r="P59" s="2"/>
    </row>
    <row r="60" spans="1:16" x14ac:dyDescent="0.2">
      <c r="A60" s="3">
        <f t="shared" si="1"/>
        <v>59</v>
      </c>
      <c r="B60" s="11">
        <f t="shared" si="0"/>
        <v>44714</v>
      </c>
      <c r="C60" s="2" t="s">
        <v>64</v>
      </c>
      <c r="D60" s="6" t="s">
        <v>236</v>
      </c>
      <c r="E60" s="17">
        <v>2022</v>
      </c>
      <c r="F60" s="17">
        <v>2022</v>
      </c>
      <c r="G60" s="17" t="s">
        <v>409</v>
      </c>
      <c r="H60" s="6" t="s">
        <v>404</v>
      </c>
      <c r="I60" s="6" t="s">
        <v>271</v>
      </c>
      <c r="J60" s="2" t="s">
        <v>31</v>
      </c>
      <c r="K60" s="1" t="s">
        <v>7</v>
      </c>
      <c r="L60" s="2" t="b">
        <v>0</v>
      </c>
      <c r="M60" s="2" t="b">
        <v>0</v>
      </c>
      <c r="N60" s="6" t="b">
        <v>0</v>
      </c>
      <c r="O60" s="6" t="s">
        <v>645</v>
      </c>
      <c r="P60" s="2"/>
    </row>
    <row r="61" spans="1:16" x14ac:dyDescent="0.2">
      <c r="A61" s="3">
        <f>'Client List Reachout'!A60+1</f>
        <v>60</v>
      </c>
      <c r="B61" s="11">
        <v>44715</v>
      </c>
      <c r="C61" s="2" t="s">
        <v>65</v>
      </c>
      <c r="D61" s="6" t="s">
        <v>403</v>
      </c>
      <c r="E61" s="17">
        <v>2021</v>
      </c>
      <c r="F61" s="17">
        <v>2021</v>
      </c>
      <c r="G61" s="17" t="s">
        <v>409</v>
      </c>
      <c r="H61" s="6" t="s">
        <v>404</v>
      </c>
      <c r="I61" s="6" t="s">
        <v>297</v>
      </c>
      <c r="J61" s="1" t="s">
        <v>68</v>
      </c>
      <c r="K61" s="2" t="s">
        <v>7</v>
      </c>
      <c r="L61" s="2" t="b">
        <v>1</v>
      </c>
      <c r="M61" s="2" t="b">
        <v>0</v>
      </c>
      <c r="N61" s="2" t="b">
        <v>1</v>
      </c>
      <c r="O61" s="6" t="s">
        <v>691</v>
      </c>
      <c r="P61" s="2"/>
    </row>
    <row r="62" spans="1:16" x14ac:dyDescent="0.2">
      <c r="A62" s="3">
        <f t="shared" ref="A62:A93" si="2">A61+1</f>
        <v>61</v>
      </c>
      <c r="B62" s="11">
        <f t="shared" ref="B62:B99" si="3">B61</f>
        <v>44715</v>
      </c>
      <c r="C62" s="2" t="s">
        <v>66</v>
      </c>
      <c r="D62" s="6" t="s">
        <v>403</v>
      </c>
      <c r="E62" s="17">
        <v>2015</v>
      </c>
      <c r="F62" s="17">
        <v>2015</v>
      </c>
      <c r="G62" s="17" t="s">
        <v>409</v>
      </c>
      <c r="H62" s="6" t="s">
        <v>404</v>
      </c>
      <c r="I62" s="6" t="s">
        <v>298</v>
      </c>
      <c r="J62" s="1" t="s">
        <v>68</v>
      </c>
      <c r="K62" s="2" t="s">
        <v>7</v>
      </c>
      <c r="L62" s="2" t="b">
        <v>0</v>
      </c>
      <c r="M62" s="2" t="b">
        <v>0</v>
      </c>
      <c r="N62" s="6" t="b">
        <v>0</v>
      </c>
      <c r="O62" s="6" t="s">
        <v>862</v>
      </c>
      <c r="P62" s="2"/>
    </row>
    <row r="63" spans="1:16" x14ac:dyDescent="0.2">
      <c r="A63" s="3">
        <f t="shared" si="2"/>
        <v>62</v>
      </c>
      <c r="B63" s="11">
        <f t="shared" si="3"/>
        <v>44715</v>
      </c>
      <c r="C63" s="2" t="s">
        <v>67</v>
      </c>
      <c r="D63" s="6" t="s">
        <v>403</v>
      </c>
      <c r="E63" s="17">
        <v>2020</v>
      </c>
      <c r="F63" s="17">
        <v>2020</v>
      </c>
      <c r="G63" s="17" t="s">
        <v>409</v>
      </c>
      <c r="H63" s="6" t="s">
        <v>405</v>
      </c>
      <c r="I63" s="6" t="s">
        <v>299</v>
      </c>
      <c r="J63" s="2" t="s">
        <v>68</v>
      </c>
      <c r="K63" s="2" t="s">
        <v>7</v>
      </c>
      <c r="L63" s="2" t="b">
        <v>0</v>
      </c>
      <c r="M63" s="2" t="b">
        <v>0</v>
      </c>
      <c r="N63" s="6" t="b">
        <v>0</v>
      </c>
      <c r="O63" s="6" t="s">
        <v>484</v>
      </c>
      <c r="P63" s="2"/>
    </row>
    <row r="64" spans="1:16" x14ac:dyDescent="0.2">
      <c r="A64" s="3">
        <f t="shared" si="2"/>
        <v>63</v>
      </c>
      <c r="B64" s="11">
        <f t="shared" si="3"/>
        <v>44715</v>
      </c>
      <c r="C64" s="2" t="s">
        <v>69</v>
      </c>
      <c r="D64" s="6" t="s">
        <v>227</v>
      </c>
      <c r="E64" s="17">
        <v>2018</v>
      </c>
      <c r="F64" s="17">
        <v>2018</v>
      </c>
      <c r="G64" s="17" t="s">
        <v>409</v>
      </c>
      <c r="H64" s="6" t="s">
        <v>405</v>
      </c>
      <c r="I64" s="6" t="s">
        <v>300</v>
      </c>
      <c r="J64" s="2" t="s">
        <v>83</v>
      </c>
      <c r="K64" s="2" t="s">
        <v>7</v>
      </c>
      <c r="L64" s="2" t="b">
        <v>0</v>
      </c>
      <c r="M64" s="2" t="b">
        <v>0</v>
      </c>
      <c r="N64" s="6" t="b">
        <v>0</v>
      </c>
      <c r="O64" s="6" t="s">
        <v>863</v>
      </c>
      <c r="P64" s="2"/>
    </row>
    <row r="65" spans="1:16" x14ac:dyDescent="0.2">
      <c r="A65" s="3">
        <f t="shared" si="2"/>
        <v>64</v>
      </c>
      <c r="B65" s="11">
        <f t="shared" si="3"/>
        <v>44715</v>
      </c>
      <c r="C65" s="2" t="s">
        <v>70</v>
      </c>
      <c r="D65" s="6" t="s">
        <v>403</v>
      </c>
      <c r="E65" s="17">
        <v>2011</v>
      </c>
      <c r="F65" s="17">
        <v>2018</v>
      </c>
      <c r="G65" s="17" t="s">
        <v>409</v>
      </c>
      <c r="H65" s="6" t="s">
        <v>405</v>
      </c>
      <c r="I65" s="6" t="s">
        <v>301</v>
      </c>
      <c r="J65" s="2" t="s">
        <v>82</v>
      </c>
      <c r="K65" s="2" t="s">
        <v>292</v>
      </c>
      <c r="L65" s="2" t="b">
        <v>0</v>
      </c>
      <c r="M65" s="2" t="b">
        <v>0</v>
      </c>
      <c r="N65" s="6" t="b">
        <v>0</v>
      </c>
      <c r="O65" s="6" t="s">
        <v>457</v>
      </c>
      <c r="P65" s="2"/>
    </row>
    <row r="66" spans="1:16" x14ac:dyDescent="0.2">
      <c r="A66" s="3">
        <f t="shared" si="2"/>
        <v>65</v>
      </c>
      <c r="B66" s="11">
        <f t="shared" si="3"/>
        <v>44715</v>
      </c>
      <c r="C66" s="2" t="s">
        <v>71</v>
      </c>
      <c r="D66" s="6" t="s">
        <v>403</v>
      </c>
      <c r="E66" s="17">
        <v>2018</v>
      </c>
      <c r="F66" s="17">
        <v>2020</v>
      </c>
      <c r="G66" s="17" t="s">
        <v>409</v>
      </c>
      <c r="H66" s="6" t="s">
        <v>405</v>
      </c>
      <c r="I66" s="6" t="s">
        <v>302</v>
      </c>
      <c r="J66" s="2" t="s">
        <v>83</v>
      </c>
      <c r="K66" s="2" t="s">
        <v>292</v>
      </c>
      <c r="L66" s="2" t="b">
        <v>0</v>
      </c>
      <c r="M66" s="2" t="b">
        <v>0</v>
      </c>
      <c r="N66" s="6" t="b">
        <v>0</v>
      </c>
      <c r="O66" s="6" t="s">
        <v>457</v>
      </c>
      <c r="P66" s="2"/>
    </row>
    <row r="67" spans="1:16" x14ac:dyDescent="0.2">
      <c r="A67" s="3">
        <f t="shared" si="2"/>
        <v>66</v>
      </c>
      <c r="B67" s="11">
        <f t="shared" si="3"/>
        <v>44715</v>
      </c>
      <c r="C67" s="2" t="s">
        <v>72</v>
      </c>
      <c r="D67" s="6" t="s">
        <v>403</v>
      </c>
      <c r="E67" s="17">
        <v>2019</v>
      </c>
      <c r="F67" s="17">
        <v>2019</v>
      </c>
      <c r="G67" s="17" t="s">
        <v>409</v>
      </c>
      <c r="H67" s="6" t="s">
        <v>404</v>
      </c>
      <c r="I67" s="6" t="s">
        <v>303</v>
      </c>
      <c r="J67" s="2" t="s">
        <v>68</v>
      </c>
      <c r="K67" s="2" t="s">
        <v>292</v>
      </c>
      <c r="L67" s="2" t="b">
        <v>0</v>
      </c>
      <c r="M67" s="2" t="b">
        <v>0</v>
      </c>
      <c r="N67" s="6" t="b">
        <v>0</v>
      </c>
      <c r="O67" s="6" t="s">
        <v>580</v>
      </c>
      <c r="P67" s="2"/>
    </row>
    <row r="68" spans="1:16" x14ac:dyDescent="0.2">
      <c r="A68" s="3">
        <f t="shared" si="2"/>
        <v>67</v>
      </c>
      <c r="B68" s="11">
        <f t="shared" si="3"/>
        <v>44715</v>
      </c>
      <c r="C68" s="2" t="s">
        <v>73</v>
      </c>
      <c r="D68" s="6" t="s">
        <v>403</v>
      </c>
      <c r="E68" s="17">
        <v>2018</v>
      </c>
      <c r="F68" s="17">
        <v>2019</v>
      </c>
      <c r="G68" s="17" t="s">
        <v>409</v>
      </c>
      <c r="H68" s="6" t="s">
        <v>405</v>
      </c>
      <c r="I68" s="6" t="s">
        <v>304</v>
      </c>
      <c r="J68" s="2" t="s">
        <v>31</v>
      </c>
      <c r="K68" s="1" t="s">
        <v>7</v>
      </c>
      <c r="L68" s="12" t="b">
        <v>0</v>
      </c>
      <c r="M68" s="2" t="b">
        <v>0</v>
      </c>
      <c r="N68" s="6" t="b">
        <v>0</v>
      </c>
      <c r="O68" s="6" t="s">
        <v>484</v>
      </c>
      <c r="P68" s="2"/>
    </row>
    <row r="69" spans="1:16" x14ac:dyDescent="0.2">
      <c r="A69" s="3">
        <f t="shared" si="2"/>
        <v>68</v>
      </c>
      <c r="B69" s="11">
        <f t="shared" si="3"/>
        <v>44715</v>
      </c>
      <c r="C69" s="2" t="s">
        <v>74</v>
      </c>
      <c r="D69" s="6" t="s">
        <v>403</v>
      </c>
      <c r="E69" s="17">
        <v>2018</v>
      </c>
      <c r="F69" s="17">
        <v>2018</v>
      </c>
      <c r="G69" s="17" t="s">
        <v>409</v>
      </c>
      <c r="H69" s="6" t="s">
        <v>405</v>
      </c>
      <c r="I69" s="6" t="s">
        <v>305</v>
      </c>
      <c r="J69" s="2" t="s">
        <v>68</v>
      </c>
      <c r="K69" s="2" t="s">
        <v>292</v>
      </c>
      <c r="L69" s="2" t="b">
        <v>0</v>
      </c>
      <c r="M69" s="2" t="b">
        <v>0</v>
      </c>
      <c r="N69" s="6" t="b">
        <v>0</v>
      </c>
      <c r="O69" s="6" t="s">
        <v>864</v>
      </c>
      <c r="P69" s="2"/>
    </row>
    <row r="70" spans="1:16" x14ac:dyDescent="0.2">
      <c r="A70" s="3">
        <f t="shared" si="2"/>
        <v>69</v>
      </c>
      <c r="B70" s="11">
        <f t="shared" si="3"/>
        <v>44715</v>
      </c>
      <c r="C70" s="2" t="s">
        <v>75</v>
      </c>
      <c r="D70" s="6" t="s">
        <v>403</v>
      </c>
      <c r="E70" s="17">
        <v>2013</v>
      </c>
      <c r="F70" s="17">
        <v>2018</v>
      </c>
      <c r="G70" s="17" t="s">
        <v>409</v>
      </c>
      <c r="H70" s="6" t="s">
        <v>404</v>
      </c>
      <c r="I70" s="6" t="s">
        <v>306</v>
      </c>
      <c r="J70" s="2" t="s">
        <v>31</v>
      </c>
      <c r="K70" s="1" t="s">
        <v>7</v>
      </c>
      <c r="L70" s="12" t="b">
        <v>0</v>
      </c>
      <c r="M70" s="2" t="b">
        <v>0</v>
      </c>
      <c r="N70" s="6" t="b">
        <v>0</v>
      </c>
      <c r="O70" s="6" t="s">
        <v>484</v>
      </c>
      <c r="P70" s="2"/>
    </row>
    <row r="71" spans="1:16" x14ac:dyDescent="0.2">
      <c r="A71" s="3">
        <f t="shared" si="2"/>
        <v>70</v>
      </c>
      <c r="B71" s="11">
        <f t="shared" si="3"/>
        <v>44715</v>
      </c>
      <c r="C71" s="2" t="s">
        <v>76</v>
      </c>
      <c r="D71" s="6" t="s">
        <v>403</v>
      </c>
      <c r="E71" s="17">
        <v>2018</v>
      </c>
      <c r="F71" s="17">
        <v>2018</v>
      </c>
      <c r="G71" s="17" t="s">
        <v>409</v>
      </c>
      <c r="H71" s="6" t="s">
        <v>405</v>
      </c>
      <c r="I71" s="6" t="s">
        <v>307</v>
      </c>
      <c r="J71" s="2" t="s">
        <v>31</v>
      </c>
      <c r="K71" s="2" t="s">
        <v>7</v>
      </c>
      <c r="L71" s="2" t="b">
        <v>0</v>
      </c>
      <c r="M71" s="2" t="b">
        <v>0</v>
      </c>
      <c r="N71" s="6" t="b">
        <v>0</v>
      </c>
      <c r="O71" s="6" t="s">
        <v>765</v>
      </c>
      <c r="P71" s="2"/>
    </row>
    <row r="72" spans="1:16" x14ac:dyDescent="0.2">
      <c r="A72" s="3">
        <f t="shared" si="2"/>
        <v>71</v>
      </c>
      <c r="B72" s="11">
        <f t="shared" si="3"/>
        <v>44715</v>
      </c>
      <c r="C72" s="2" t="s">
        <v>77</v>
      </c>
      <c r="D72" s="6" t="s">
        <v>308</v>
      </c>
      <c r="E72" s="17">
        <v>2021</v>
      </c>
      <c r="F72" s="17">
        <v>2018</v>
      </c>
      <c r="G72" s="17" t="s">
        <v>409</v>
      </c>
      <c r="H72" s="6" t="s">
        <v>405</v>
      </c>
      <c r="I72" s="6" t="s">
        <v>309</v>
      </c>
      <c r="J72" s="2" t="s">
        <v>31</v>
      </c>
      <c r="K72" s="2" t="s">
        <v>292</v>
      </c>
      <c r="L72" s="12" t="b">
        <v>0</v>
      </c>
      <c r="M72" s="2" t="b">
        <v>0</v>
      </c>
      <c r="N72" s="6" t="b">
        <v>0</v>
      </c>
      <c r="O72" s="6" t="s">
        <v>457</v>
      </c>
      <c r="P72" s="2"/>
    </row>
    <row r="73" spans="1:16" x14ac:dyDescent="0.2">
      <c r="A73" s="3">
        <f t="shared" si="2"/>
        <v>72</v>
      </c>
      <c r="B73" s="11">
        <f t="shared" si="3"/>
        <v>44715</v>
      </c>
      <c r="C73" s="2" t="s">
        <v>78</v>
      </c>
      <c r="D73" s="6" t="s">
        <v>403</v>
      </c>
      <c r="E73" s="17">
        <v>2008</v>
      </c>
      <c r="F73" s="17">
        <v>2018</v>
      </c>
      <c r="G73" s="17" t="s">
        <v>409</v>
      </c>
      <c r="H73" s="6" t="s">
        <v>405</v>
      </c>
      <c r="I73" s="6" t="s">
        <v>310</v>
      </c>
      <c r="J73" s="2" t="s">
        <v>84</v>
      </c>
      <c r="K73" s="2" t="s">
        <v>7</v>
      </c>
      <c r="L73" s="2" t="b">
        <v>0</v>
      </c>
      <c r="M73" s="2" t="b">
        <v>0</v>
      </c>
      <c r="N73" s="6" t="b">
        <v>0</v>
      </c>
      <c r="O73" s="6" t="s">
        <v>484</v>
      </c>
      <c r="P73" s="2"/>
    </row>
    <row r="74" spans="1:16" x14ac:dyDescent="0.2">
      <c r="A74" s="3">
        <f t="shared" si="2"/>
        <v>73</v>
      </c>
      <c r="B74" s="11">
        <f t="shared" si="3"/>
        <v>44715</v>
      </c>
      <c r="C74" s="2" t="s">
        <v>79</v>
      </c>
      <c r="D74" s="6" t="s">
        <v>403</v>
      </c>
      <c r="E74" s="17">
        <v>2018</v>
      </c>
      <c r="F74" s="17">
        <v>2019</v>
      </c>
      <c r="G74" s="17" t="s">
        <v>409</v>
      </c>
      <c r="H74" s="6" t="s">
        <v>404</v>
      </c>
      <c r="I74" s="6" t="s">
        <v>311</v>
      </c>
      <c r="J74" s="2" t="s">
        <v>83</v>
      </c>
      <c r="K74" s="2" t="s">
        <v>292</v>
      </c>
      <c r="L74" s="12" t="b">
        <v>0</v>
      </c>
      <c r="M74" s="2" t="b">
        <v>0</v>
      </c>
      <c r="N74" s="6" t="b">
        <v>0</v>
      </c>
      <c r="O74" s="6" t="s">
        <v>484</v>
      </c>
      <c r="P74" s="2"/>
    </row>
    <row r="75" spans="1:16" x14ac:dyDescent="0.2">
      <c r="A75" s="3">
        <f t="shared" si="2"/>
        <v>74</v>
      </c>
      <c r="B75" s="11">
        <f t="shared" si="3"/>
        <v>44715</v>
      </c>
      <c r="C75" s="2" t="s">
        <v>80</v>
      </c>
      <c r="D75" s="6" t="s">
        <v>403</v>
      </c>
      <c r="E75" s="17">
        <v>2013</v>
      </c>
      <c r="F75" s="17">
        <v>2018</v>
      </c>
      <c r="G75" s="17" t="s">
        <v>409</v>
      </c>
      <c r="H75" s="6" t="s">
        <v>405</v>
      </c>
      <c r="I75" s="6" t="s">
        <v>312</v>
      </c>
      <c r="J75" s="2" t="s">
        <v>68</v>
      </c>
      <c r="K75" s="2" t="s">
        <v>292</v>
      </c>
      <c r="L75" s="2" t="b">
        <v>0</v>
      </c>
      <c r="M75" s="2" t="b">
        <v>0</v>
      </c>
      <c r="N75" s="6" t="b">
        <v>0</v>
      </c>
      <c r="O75" s="6" t="s">
        <v>484</v>
      </c>
      <c r="P75" s="2"/>
    </row>
    <row r="76" spans="1:16" x14ac:dyDescent="0.2">
      <c r="A76" s="3">
        <f t="shared" si="2"/>
        <v>75</v>
      </c>
      <c r="B76" s="11">
        <f t="shared" si="3"/>
        <v>44715</v>
      </c>
      <c r="C76" s="2" t="s">
        <v>81</v>
      </c>
      <c r="D76" s="6" t="s">
        <v>403</v>
      </c>
      <c r="E76" s="17">
        <v>2012</v>
      </c>
      <c r="F76" s="17">
        <v>2018</v>
      </c>
      <c r="G76" s="17" t="s">
        <v>409</v>
      </c>
      <c r="H76" s="6" t="s">
        <v>404</v>
      </c>
      <c r="I76" s="6" t="s">
        <v>313</v>
      </c>
      <c r="J76" s="2" t="s">
        <v>68</v>
      </c>
      <c r="K76" s="2" t="s">
        <v>292</v>
      </c>
      <c r="L76" s="12" t="b">
        <v>0</v>
      </c>
      <c r="M76" s="2" t="b">
        <v>0</v>
      </c>
      <c r="N76" s="6" t="b">
        <v>0</v>
      </c>
      <c r="O76" s="6" t="s">
        <v>865</v>
      </c>
      <c r="P76" s="2"/>
    </row>
    <row r="77" spans="1:16" x14ac:dyDescent="0.2">
      <c r="A77" s="3">
        <f t="shared" si="2"/>
        <v>76</v>
      </c>
      <c r="B77" s="11">
        <f t="shared" si="3"/>
        <v>44715</v>
      </c>
      <c r="C77" s="2" t="s">
        <v>85</v>
      </c>
      <c r="D77" s="6" t="s">
        <v>225</v>
      </c>
      <c r="E77" s="17">
        <v>2021</v>
      </c>
      <c r="F77" s="17">
        <v>2022</v>
      </c>
      <c r="G77" s="17" t="s">
        <v>409</v>
      </c>
      <c r="H77" s="6" t="s">
        <v>405</v>
      </c>
      <c r="I77" s="6" t="s">
        <v>314</v>
      </c>
      <c r="J77" s="2" t="s">
        <v>31</v>
      </c>
      <c r="K77" s="1" t="s">
        <v>7</v>
      </c>
      <c r="L77" s="2" t="b">
        <v>0</v>
      </c>
      <c r="M77" s="2" t="b">
        <v>0</v>
      </c>
      <c r="N77" s="6" t="b">
        <v>0</v>
      </c>
      <c r="O77" s="6" t="s">
        <v>474</v>
      </c>
      <c r="P77" s="2"/>
    </row>
    <row r="78" spans="1:16" s="24" customFormat="1" x14ac:dyDescent="0.2">
      <c r="A78" s="18">
        <f t="shared" si="2"/>
        <v>77</v>
      </c>
      <c r="B78" s="19">
        <f t="shared" si="3"/>
        <v>44715</v>
      </c>
      <c r="C78" s="20" t="s">
        <v>86</v>
      </c>
      <c r="D78" s="21" t="s">
        <v>224</v>
      </c>
      <c r="E78" s="22">
        <v>2021</v>
      </c>
      <c r="F78" s="22">
        <v>2018</v>
      </c>
      <c r="G78" s="22" t="s">
        <v>409</v>
      </c>
      <c r="H78" s="21" t="s">
        <v>405</v>
      </c>
      <c r="I78" s="21" t="s">
        <v>315</v>
      </c>
      <c r="J78" s="20" t="s">
        <v>108</v>
      </c>
      <c r="K78" s="20" t="s">
        <v>7</v>
      </c>
      <c r="L78" s="23" t="b">
        <v>0</v>
      </c>
      <c r="M78" s="20" t="b">
        <v>0</v>
      </c>
      <c r="N78" s="21" t="b">
        <v>0</v>
      </c>
      <c r="O78" s="21" t="s">
        <v>474</v>
      </c>
      <c r="P78" s="20"/>
    </row>
    <row r="79" spans="1:16" x14ac:dyDescent="0.2">
      <c r="A79" s="3">
        <f t="shared" si="2"/>
        <v>78</v>
      </c>
      <c r="B79" s="11">
        <f t="shared" si="3"/>
        <v>44715</v>
      </c>
      <c r="C79" s="2" t="s">
        <v>87</v>
      </c>
      <c r="D79" s="6" t="s">
        <v>403</v>
      </c>
      <c r="E79" s="17">
        <v>2021</v>
      </c>
      <c r="F79" s="17">
        <v>2018</v>
      </c>
      <c r="G79" s="17" t="s">
        <v>409</v>
      </c>
      <c r="H79" s="6" t="s">
        <v>405</v>
      </c>
      <c r="I79" s="6" t="s">
        <v>316</v>
      </c>
      <c r="J79" s="2" t="s">
        <v>317</v>
      </c>
      <c r="K79" t="s">
        <v>7</v>
      </c>
      <c r="L79" s="2" t="b">
        <v>0</v>
      </c>
      <c r="M79" s="2" t="b">
        <v>0</v>
      </c>
      <c r="N79" s="6" t="b">
        <v>0</v>
      </c>
      <c r="O79" s="6" t="s">
        <v>866</v>
      </c>
      <c r="P79" s="2"/>
    </row>
    <row r="80" spans="1:16" x14ac:dyDescent="0.2">
      <c r="A80" s="3">
        <f t="shared" si="2"/>
        <v>79</v>
      </c>
      <c r="B80" s="11">
        <f t="shared" si="3"/>
        <v>44715</v>
      </c>
      <c r="C80" s="2" t="s">
        <v>88</v>
      </c>
      <c r="D80" s="6" t="s">
        <v>403</v>
      </c>
      <c r="E80" s="17">
        <v>2016</v>
      </c>
      <c r="F80" s="17">
        <v>2018</v>
      </c>
      <c r="G80" s="17" t="s">
        <v>409</v>
      </c>
      <c r="H80" s="6" t="s">
        <v>405</v>
      </c>
      <c r="I80" s="6" t="s">
        <v>318</v>
      </c>
      <c r="J80" s="2" t="s">
        <v>108</v>
      </c>
      <c r="K80" s="2" t="s">
        <v>292</v>
      </c>
      <c r="L80" s="12" t="b">
        <v>0</v>
      </c>
      <c r="M80" s="2" t="b">
        <v>0</v>
      </c>
      <c r="N80" s="6" t="b">
        <v>0</v>
      </c>
      <c r="O80" s="6" t="s">
        <v>867</v>
      </c>
      <c r="P80" s="2"/>
    </row>
    <row r="81" spans="1:16" x14ac:dyDescent="0.2">
      <c r="A81" s="3">
        <f t="shared" si="2"/>
        <v>80</v>
      </c>
      <c r="B81" s="11">
        <f t="shared" si="3"/>
        <v>44715</v>
      </c>
      <c r="C81" s="2" t="s">
        <v>89</v>
      </c>
      <c r="D81" s="6" t="s">
        <v>403</v>
      </c>
      <c r="E81" s="17">
        <v>2018</v>
      </c>
      <c r="F81" s="17">
        <v>2018</v>
      </c>
      <c r="G81" s="17" t="s">
        <v>409</v>
      </c>
      <c r="H81" s="6" t="s">
        <v>405</v>
      </c>
      <c r="I81" s="6" t="s">
        <v>319</v>
      </c>
      <c r="J81" s="2" t="s">
        <v>320</v>
      </c>
      <c r="K81" s="2" t="s">
        <v>7</v>
      </c>
      <c r="L81" s="2" t="b">
        <v>0</v>
      </c>
      <c r="M81" s="2" t="b">
        <v>0</v>
      </c>
      <c r="N81" s="6" t="b">
        <v>0</v>
      </c>
      <c r="O81" s="6" t="s">
        <v>645</v>
      </c>
      <c r="P81" s="2"/>
    </row>
    <row r="82" spans="1:16" x14ac:dyDescent="0.2">
      <c r="A82" s="3">
        <f t="shared" si="2"/>
        <v>81</v>
      </c>
      <c r="B82" s="11">
        <f t="shared" si="3"/>
        <v>44715</v>
      </c>
      <c r="C82" s="2" t="s">
        <v>90</v>
      </c>
      <c r="D82" s="6" t="s">
        <v>403</v>
      </c>
      <c r="E82" s="17">
        <v>2012</v>
      </c>
      <c r="F82" s="17">
        <v>2018</v>
      </c>
      <c r="G82" s="17" t="s">
        <v>409</v>
      </c>
      <c r="H82" s="6" t="s">
        <v>405</v>
      </c>
      <c r="I82" s="6" t="s">
        <v>321</v>
      </c>
      <c r="J82" s="2" t="s">
        <v>320</v>
      </c>
      <c r="K82" s="2" t="s">
        <v>292</v>
      </c>
      <c r="L82" s="12" t="b">
        <v>0</v>
      </c>
      <c r="M82" s="2" t="b">
        <v>0</v>
      </c>
      <c r="N82" s="6" t="b">
        <v>0</v>
      </c>
      <c r="O82" s="6" t="s">
        <v>625</v>
      </c>
      <c r="P82" s="2"/>
    </row>
    <row r="83" spans="1:16" x14ac:dyDescent="0.2">
      <c r="A83" s="3">
        <f t="shared" si="2"/>
        <v>82</v>
      </c>
      <c r="B83" s="11">
        <f t="shared" si="3"/>
        <v>44715</v>
      </c>
      <c r="C83" s="2" t="s">
        <v>91</v>
      </c>
      <c r="D83" s="6" t="s">
        <v>403</v>
      </c>
      <c r="E83" s="17">
        <v>2018</v>
      </c>
      <c r="F83" s="17">
        <v>2021</v>
      </c>
      <c r="G83" s="17" t="s">
        <v>409</v>
      </c>
      <c r="H83" s="6" t="s">
        <v>405</v>
      </c>
      <c r="I83" s="6" t="s">
        <v>322</v>
      </c>
      <c r="J83" s="2" t="s">
        <v>108</v>
      </c>
      <c r="K83" s="2" t="s">
        <v>292</v>
      </c>
      <c r="L83" s="2" t="b">
        <v>0</v>
      </c>
      <c r="M83" s="2" t="b">
        <v>0</v>
      </c>
      <c r="N83" s="6" t="b">
        <v>0</v>
      </c>
      <c r="O83" s="6" t="s">
        <v>778</v>
      </c>
      <c r="P83" s="2"/>
    </row>
    <row r="84" spans="1:16" x14ac:dyDescent="0.2">
      <c r="A84" s="3">
        <f t="shared" si="2"/>
        <v>83</v>
      </c>
      <c r="B84" s="11">
        <f t="shared" si="3"/>
        <v>44715</v>
      </c>
      <c r="C84" s="2" t="s">
        <v>92</v>
      </c>
      <c r="D84" s="6" t="s">
        <v>403</v>
      </c>
      <c r="E84" s="17">
        <v>2004</v>
      </c>
      <c r="F84" s="17">
        <v>2018</v>
      </c>
      <c r="G84" s="17" t="s">
        <v>409</v>
      </c>
      <c r="H84" s="6" t="s">
        <v>405</v>
      </c>
      <c r="I84" s="6" t="s">
        <v>323</v>
      </c>
      <c r="J84" s="2" t="s">
        <v>108</v>
      </c>
      <c r="K84" s="2" t="s">
        <v>292</v>
      </c>
      <c r="L84" s="12" t="b">
        <v>0</v>
      </c>
      <c r="M84" s="2" t="b">
        <v>0</v>
      </c>
      <c r="N84" s="6" t="b">
        <v>0</v>
      </c>
      <c r="O84" s="6" t="s">
        <v>484</v>
      </c>
      <c r="P84" s="2"/>
    </row>
    <row r="85" spans="1:16" x14ac:dyDescent="0.2">
      <c r="A85" s="3">
        <f t="shared" si="2"/>
        <v>84</v>
      </c>
      <c r="B85" s="11">
        <f t="shared" si="3"/>
        <v>44715</v>
      </c>
      <c r="C85" s="2" t="s">
        <v>93</v>
      </c>
      <c r="D85" s="6" t="s">
        <v>403</v>
      </c>
      <c r="E85" s="17">
        <v>2015</v>
      </c>
      <c r="F85" s="17">
        <v>2018</v>
      </c>
      <c r="G85" s="17" t="s">
        <v>409</v>
      </c>
      <c r="H85" s="6" t="s">
        <v>405</v>
      </c>
      <c r="I85" s="6" t="s">
        <v>324</v>
      </c>
      <c r="J85" s="2" t="s">
        <v>108</v>
      </c>
      <c r="K85" s="2" t="s">
        <v>292</v>
      </c>
      <c r="L85" s="2" t="b">
        <v>0</v>
      </c>
      <c r="M85" s="2" t="b">
        <v>0</v>
      </c>
      <c r="N85" s="6" t="b">
        <v>0</v>
      </c>
      <c r="O85" s="6" t="s">
        <v>484</v>
      </c>
      <c r="P85" s="2"/>
    </row>
    <row r="86" spans="1:16" x14ac:dyDescent="0.2">
      <c r="A86" s="3">
        <f t="shared" si="2"/>
        <v>85</v>
      </c>
      <c r="B86" s="11">
        <f t="shared" si="3"/>
        <v>44715</v>
      </c>
      <c r="C86" s="2" t="s">
        <v>94</v>
      </c>
      <c r="D86" s="6" t="s">
        <v>403</v>
      </c>
      <c r="E86" s="17">
        <v>2014</v>
      </c>
      <c r="F86" s="17">
        <v>2018</v>
      </c>
      <c r="G86" s="17" t="s">
        <v>409</v>
      </c>
      <c r="H86" s="6" t="s">
        <v>405</v>
      </c>
      <c r="I86" s="6" t="s">
        <v>325</v>
      </c>
      <c r="J86" s="2" t="s">
        <v>108</v>
      </c>
      <c r="K86" s="2" t="s">
        <v>292</v>
      </c>
      <c r="L86" s="12" t="b">
        <v>0</v>
      </c>
      <c r="M86" s="2" t="b">
        <v>0</v>
      </c>
      <c r="N86" s="6" t="b">
        <v>0</v>
      </c>
      <c r="O86" s="6" t="s">
        <v>484</v>
      </c>
      <c r="P86" s="2"/>
    </row>
    <row r="87" spans="1:16" x14ac:dyDescent="0.2">
      <c r="A87" s="3">
        <f t="shared" si="2"/>
        <v>86</v>
      </c>
      <c r="B87" s="11">
        <f t="shared" si="3"/>
        <v>44715</v>
      </c>
      <c r="C87" s="2" t="s">
        <v>95</v>
      </c>
      <c r="D87" s="6" t="s">
        <v>403</v>
      </c>
      <c r="E87" s="17">
        <v>2018</v>
      </c>
      <c r="F87" s="17">
        <v>2021</v>
      </c>
      <c r="G87" s="17" t="s">
        <v>409</v>
      </c>
      <c r="H87" s="6" t="s">
        <v>405</v>
      </c>
      <c r="I87" s="6" t="s">
        <v>326</v>
      </c>
      <c r="J87" s="2" t="s">
        <v>108</v>
      </c>
      <c r="K87" s="2" t="s">
        <v>292</v>
      </c>
      <c r="L87" s="2" t="b">
        <v>0</v>
      </c>
      <c r="M87" s="2" t="b">
        <v>0</v>
      </c>
      <c r="N87" s="6" t="b">
        <v>0</v>
      </c>
      <c r="O87" s="6" t="s">
        <v>484</v>
      </c>
      <c r="P87" s="2"/>
    </row>
    <row r="88" spans="1:16" x14ac:dyDescent="0.2">
      <c r="A88" s="3">
        <f t="shared" si="2"/>
        <v>87</v>
      </c>
      <c r="B88" s="11">
        <f t="shared" si="3"/>
        <v>44715</v>
      </c>
      <c r="C88" s="2" t="s">
        <v>96</v>
      </c>
      <c r="D88" s="6" t="s">
        <v>403</v>
      </c>
      <c r="E88" s="17">
        <v>2011</v>
      </c>
      <c r="F88" s="17">
        <v>2018</v>
      </c>
      <c r="G88" s="17" t="s">
        <v>409</v>
      </c>
      <c r="H88" s="6" t="s">
        <v>405</v>
      </c>
      <c r="I88" s="6" t="s">
        <v>327</v>
      </c>
      <c r="J88" s="2" t="s">
        <v>108</v>
      </c>
      <c r="K88" s="2" t="s">
        <v>292</v>
      </c>
      <c r="L88" s="12" t="b">
        <v>0</v>
      </c>
      <c r="M88" s="2" t="b">
        <v>0</v>
      </c>
      <c r="N88" s="6" t="b">
        <v>0</v>
      </c>
      <c r="O88" s="6" t="s">
        <v>868</v>
      </c>
      <c r="P88" s="2"/>
    </row>
    <row r="89" spans="1:16" x14ac:dyDescent="0.2">
      <c r="A89" s="3">
        <f t="shared" si="2"/>
        <v>88</v>
      </c>
      <c r="B89" s="11">
        <f t="shared" si="3"/>
        <v>44715</v>
      </c>
      <c r="C89" s="2" t="s">
        <v>97</v>
      </c>
      <c r="D89" s="6" t="s">
        <v>221</v>
      </c>
      <c r="E89" s="17">
        <v>2020</v>
      </c>
      <c r="F89" s="17">
        <v>2018</v>
      </c>
      <c r="G89" s="17" t="s">
        <v>409</v>
      </c>
      <c r="H89" s="6" t="s">
        <v>405</v>
      </c>
      <c r="I89" s="6" t="s">
        <v>328</v>
      </c>
      <c r="J89" s="2" t="s">
        <v>108</v>
      </c>
      <c r="K89" s="2" t="s">
        <v>292</v>
      </c>
      <c r="L89" s="2" t="b">
        <v>0</v>
      </c>
      <c r="M89" s="2" t="b">
        <v>0</v>
      </c>
      <c r="N89" s="6" t="b">
        <v>0</v>
      </c>
      <c r="O89" s="6" t="s">
        <v>627</v>
      </c>
      <c r="P89" s="2"/>
    </row>
    <row r="90" spans="1:16" x14ac:dyDescent="0.2">
      <c r="A90" s="3">
        <f t="shared" si="2"/>
        <v>89</v>
      </c>
      <c r="B90" s="11">
        <f t="shared" si="3"/>
        <v>44715</v>
      </c>
      <c r="C90" s="2" t="s">
        <v>98</v>
      </c>
      <c r="D90" s="6" t="s">
        <v>403</v>
      </c>
      <c r="E90" s="17">
        <v>2011</v>
      </c>
      <c r="F90" s="17">
        <v>2018</v>
      </c>
      <c r="G90" s="17" t="s">
        <v>409</v>
      </c>
      <c r="H90" s="6" t="s">
        <v>405</v>
      </c>
      <c r="I90" s="6" t="s">
        <v>329</v>
      </c>
      <c r="J90" s="2" t="s">
        <v>108</v>
      </c>
      <c r="K90" s="2" t="s">
        <v>292</v>
      </c>
      <c r="L90" s="12" t="b">
        <v>0</v>
      </c>
      <c r="M90" s="2" t="b">
        <v>0</v>
      </c>
      <c r="N90" s="6" t="b">
        <v>0</v>
      </c>
      <c r="O90" s="6" t="s">
        <v>630</v>
      </c>
      <c r="P90" s="2"/>
    </row>
    <row r="91" spans="1:16" x14ac:dyDescent="0.2">
      <c r="A91" s="3">
        <f t="shared" si="2"/>
        <v>90</v>
      </c>
      <c r="B91" s="11">
        <f t="shared" si="3"/>
        <v>44715</v>
      </c>
      <c r="C91" s="2" t="s">
        <v>99</v>
      </c>
      <c r="D91" s="6" t="s">
        <v>403</v>
      </c>
      <c r="E91" s="17">
        <v>2016</v>
      </c>
      <c r="F91" s="17">
        <v>2018</v>
      </c>
      <c r="G91" s="17" t="s">
        <v>409</v>
      </c>
      <c r="H91" s="6" t="s">
        <v>405</v>
      </c>
      <c r="I91" s="6" t="s">
        <v>330</v>
      </c>
      <c r="J91" s="2" t="s">
        <v>108</v>
      </c>
      <c r="K91" s="2" t="s">
        <v>292</v>
      </c>
      <c r="L91" s="2" t="b">
        <v>0</v>
      </c>
      <c r="M91" s="2" t="b">
        <v>0</v>
      </c>
      <c r="N91" s="6" t="b">
        <v>0</v>
      </c>
      <c r="O91" s="6" t="s">
        <v>484</v>
      </c>
      <c r="P91" s="2"/>
    </row>
    <row r="92" spans="1:16" x14ac:dyDescent="0.2">
      <c r="A92" s="3">
        <f t="shared" si="2"/>
        <v>91</v>
      </c>
      <c r="B92" s="11">
        <f t="shared" si="3"/>
        <v>44715</v>
      </c>
      <c r="C92" s="2" t="s">
        <v>100</v>
      </c>
      <c r="D92" s="6" t="s">
        <v>331</v>
      </c>
      <c r="E92" s="17">
        <v>2017</v>
      </c>
      <c r="F92" s="17">
        <v>2018</v>
      </c>
      <c r="G92" s="17" t="s">
        <v>409</v>
      </c>
      <c r="H92" s="6" t="s">
        <v>405</v>
      </c>
      <c r="I92" s="6" t="s">
        <v>332</v>
      </c>
      <c r="J92" s="2" t="s">
        <v>108</v>
      </c>
      <c r="K92" s="2" t="s">
        <v>7</v>
      </c>
      <c r="L92" s="12" t="b">
        <v>0</v>
      </c>
      <c r="M92" s="2" t="b">
        <v>0</v>
      </c>
      <c r="N92" s="6" t="b">
        <v>0</v>
      </c>
      <c r="O92" s="6" t="s">
        <v>869</v>
      </c>
      <c r="P92" s="2"/>
    </row>
    <row r="93" spans="1:16" x14ac:dyDescent="0.2">
      <c r="A93" s="3">
        <f t="shared" si="2"/>
        <v>92</v>
      </c>
      <c r="B93" s="11">
        <f t="shared" si="3"/>
        <v>44715</v>
      </c>
      <c r="C93" s="2" t="s">
        <v>101</v>
      </c>
      <c r="D93" s="6" t="s">
        <v>403</v>
      </c>
      <c r="E93" s="17">
        <v>2012</v>
      </c>
      <c r="F93" s="17">
        <v>2018</v>
      </c>
      <c r="G93" s="17" t="s">
        <v>409</v>
      </c>
      <c r="H93" s="6" t="s">
        <v>405</v>
      </c>
      <c r="I93" s="6" t="s">
        <v>333</v>
      </c>
      <c r="J93" s="2" t="s">
        <v>108</v>
      </c>
      <c r="K93" s="2" t="s">
        <v>292</v>
      </c>
      <c r="L93" s="2" t="b">
        <v>0</v>
      </c>
      <c r="M93" s="2" t="b">
        <v>0</v>
      </c>
      <c r="N93" s="6" t="b">
        <v>0</v>
      </c>
      <c r="O93" s="6" t="s">
        <v>870</v>
      </c>
      <c r="P93" s="2"/>
    </row>
    <row r="94" spans="1:16" x14ac:dyDescent="0.2">
      <c r="A94" s="3">
        <f t="shared" ref="A94:A157" si="4">A93+1</f>
        <v>93</v>
      </c>
      <c r="B94" s="11">
        <f t="shared" si="3"/>
        <v>44715</v>
      </c>
      <c r="C94" s="2" t="s">
        <v>102</v>
      </c>
      <c r="D94" s="6" t="s">
        <v>227</v>
      </c>
      <c r="E94" s="17">
        <v>2018</v>
      </c>
      <c r="F94" s="17">
        <v>2019</v>
      </c>
      <c r="G94" s="17" t="s">
        <v>409</v>
      </c>
      <c r="H94" s="6" t="s">
        <v>405</v>
      </c>
      <c r="I94" s="6" t="s">
        <v>334</v>
      </c>
      <c r="J94" s="2" t="s">
        <v>317</v>
      </c>
      <c r="K94" s="2" t="s">
        <v>292</v>
      </c>
      <c r="L94" s="12" t="b">
        <v>0</v>
      </c>
      <c r="M94" s="2" t="b">
        <v>0</v>
      </c>
      <c r="N94" s="6" t="b">
        <v>0</v>
      </c>
      <c r="O94" s="6" t="s">
        <v>871</v>
      </c>
      <c r="P94" s="2"/>
    </row>
    <row r="95" spans="1:16" x14ac:dyDescent="0.2">
      <c r="A95" s="3">
        <f t="shared" si="4"/>
        <v>94</v>
      </c>
      <c r="B95" s="11">
        <f t="shared" si="3"/>
        <v>44715</v>
      </c>
      <c r="C95" s="2" t="s">
        <v>103</v>
      </c>
      <c r="D95" s="6" t="s">
        <v>403</v>
      </c>
      <c r="E95" s="17">
        <v>2018</v>
      </c>
      <c r="F95" s="17">
        <v>2021</v>
      </c>
      <c r="G95" s="17" t="s">
        <v>409</v>
      </c>
      <c r="H95" s="6" t="s">
        <v>405</v>
      </c>
      <c r="I95" s="6" t="s">
        <v>335</v>
      </c>
      <c r="J95" s="2" t="s">
        <v>108</v>
      </c>
      <c r="K95" s="2" t="s">
        <v>292</v>
      </c>
      <c r="L95" s="2" t="b">
        <v>0</v>
      </c>
      <c r="M95" s="2" t="b">
        <v>0</v>
      </c>
      <c r="N95" s="6" t="b">
        <v>0</v>
      </c>
      <c r="O95" s="6" t="s">
        <v>613</v>
      </c>
      <c r="P95" s="2"/>
    </row>
    <row r="96" spans="1:16" x14ac:dyDescent="0.2">
      <c r="A96" s="3">
        <f t="shared" si="4"/>
        <v>95</v>
      </c>
      <c r="B96" s="11">
        <f t="shared" si="3"/>
        <v>44715</v>
      </c>
      <c r="C96" s="2" t="s">
        <v>104</v>
      </c>
      <c r="D96" s="6" t="s">
        <v>403</v>
      </c>
      <c r="E96" s="17">
        <v>2018</v>
      </c>
      <c r="F96" s="17">
        <v>2020</v>
      </c>
      <c r="G96" s="17" t="s">
        <v>409</v>
      </c>
      <c r="H96" s="6" t="s">
        <v>405</v>
      </c>
      <c r="I96" s="6" t="s">
        <v>336</v>
      </c>
      <c r="J96" s="2" t="s">
        <v>6</v>
      </c>
      <c r="K96" s="2" t="s">
        <v>7</v>
      </c>
      <c r="L96" s="12" t="b">
        <v>0</v>
      </c>
      <c r="M96" s="2" t="b">
        <v>0</v>
      </c>
      <c r="N96" s="6" t="b">
        <v>0</v>
      </c>
      <c r="O96" s="6" t="s">
        <v>457</v>
      </c>
      <c r="P96" s="2"/>
    </row>
    <row r="97" spans="1:16" x14ac:dyDescent="0.2">
      <c r="A97" s="3">
        <f t="shared" si="4"/>
        <v>96</v>
      </c>
      <c r="B97" s="11">
        <f t="shared" si="3"/>
        <v>44715</v>
      </c>
      <c r="C97" s="2" t="s">
        <v>105</v>
      </c>
      <c r="D97" s="6" t="s">
        <v>403</v>
      </c>
      <c r="E97" s="17">
        <v>2014</v>
      </c>
      <c r="F97" s="17">
        <v>2018</v>
      </c>
      <c r="G97" s="17" t="s">
        <v>409</v>
      </c>
      <c r="H97" s="6" t="s">
        <v>405</v>
      </c>
      <c r="I97" s="6" t="s">
        <v>337</v>
      </c>
      <c r="J97" s="2" t="s">
        <v>108</v>
      </c>
      <c r="K97" s="2" t="s">
        <v>292</v>
      </c>
      <c r="L97" s="2" t="b">
        <v>0</v>
      </c>
      <c r="M97" s="2" t="b">
        <v>0</v>
      </c>
      <c r="N97" s="6" t="b">
        <v>0</v>
      </c>
      <c r="O97" s="6" t="s">
        <v>474</v>
      </c>
      <c r="P97" s="2"/>
    </row>
    <row r="98" spans="1:16" x14ac:dyDescent="0.2">
      <c r="A98" s="3">
        <f t="shared" si="4"/>
        <v>97</v>
      </c>
      <c r="B98" s="11">
        <f t="shared" si="3"/>
        <v>44715</v>
      </c>
      <c r="C98" s="2" t="s">
        <v>106</v>
      </c>
      <c r="D98" s="6" t="s">
        <v>222</v>
      </c>
      <c r="E98" s="17">
        <v>2022</v>
      </c>
      <c r="F98" s="17">
        <v>2018</v>
      </c>
      <c r="G98" s="17" t="s">
        <v>409</v>
      </c>
      <c r="H98" s="6" t="s">
        <v>404</v>
      </c>
      <c r="I98" s="6" t="s">
        <v>338</v>
      </c>
      <c r="J98" s="2" t="s">
        <v>108</v>
      </c>
      <c r="K98" s="2" t="s">
        <v>292</v>
      </c>
      <c r="L98" s="12" t="b">
        <v>0</v>
      </c>
      <c r="M98" s="2" t="b">
        <v>0</v>
      </c>
      <c r="N98" s="6" t="b">
        <v>0</v>
      </c>
      <c r="O98" s="6" t="s">
        <v>717</v>
      </c>
      <c r="P98" s="2"/>
    </row>
    <row r="99" spans="1:16" x14ac:dyDescent="0.2">
      <c r="A99" s="3">
        <f t="shared" si="4"/>
        <v>98</v>
      </c>
      <c r="B99" s="11">
        <f t="shared" si="3"/>
        <v>44715</v>
      </c>
      <c r="C99" s="2" t="s">
        <v>107</v>
      </c>
      <c r="D99" s="6" t="s">
        <v>236</v>
      </c>
      <c r="E99" s="17">
        <v>2021</v>
      </c>
      <c r="F99" s="17">
        <v>2018</v>
      </c>
      <c r="G99" s="17" t="s">
        <v>409</v>
      </c>
      <c r="H99" s="6" t="s">
        <v>405</v>
      </c>
      <c r="I99" s="6" t="s">
        <v>339</v>
      </c>
      <c r="J99" s="2" t="s">
        <v>108</v>
      </c>
      <c r="K99" s="2" t="s">
        <v>292</v>
      </c>
      <c r="L99" s="2" t="b">
        <v>0</v>
      </c>
      <c r="M99" s="2" t="b">
        <v>0</v>
      </c>
      <c r="N99" s="6" t="b">
        <v>0</v>
      </c>
      <c r="O99" s="6" t="s">
        <v>484</v>
      </c>
      <c r="P99" s="2"/>
    </row>
    <row r="100" spans="1:16" x14ac:dyDescent="0.2">
      <c r="A100" s="3">
        <f t="shared" si="4"/>
        <v>99</v>
      </c>
      <c r="B100" s="11">
        <v>44716</v>
      </c>
      <c r="C100" s="2" t="s">
        <v>109</v>
      </c>
      <c r="D100" s="6" t="s">
        <v>403</v>
      </c>
      <c r="E100" s="17">
        <v>2016</v>
      </c>
      <c r="F100" s="17">
        <v>2016</v>
      </c>
      <c r="G100" s="17" t="s">
        <v>409</v>
      </c>
      <c r="H100" s="6" t="s">
        <v>405</v>
      </c>
      <c r="I100" s="6" t="s">
        <v>340</v>
      </c>
      <c r="J100" s="2" t="s">
        <v>126</v>
      </c>
      <c r="K100" s="2" t="s">
        <v>292</v>
      </c>
      <c r="L100" s="2" t="b">
        <v>0</v>
      </c>
      <c r="M100" s="2" t="b">
        <v>0</v>
      </c>
      <c r="N100" s="6" t="b">
        <v>0</v>
      </c>
      <c r="O100" s="6" t="s">
        <v>574</v>
      </c>
      <c r="P100" s="2"/>
    </row>
    <row r="101" spans="1:16" x14ac:dyDescent="0.2">
      <c r="A101" s="3">
        <f t="shared" si="4"/>
        <v>100</v>
      </c>
      <c r="B101" s="11">
        <f t="shared" ref="B101:B144" si="5">B100</f>
        <v>44716</v>
      </c>
      <c r="C101" s="2" t="s">
        <v>110</v>
      </c>
      <c r="D101" s="6" t="s">
        <v>403</v>
      </c>
      <c r="E101" s="17">
        <v>2020</v>
      </c>
      <c r="F101" s="17">
        <v>2018</v>
      </c>
      <c r="G101" s="17" t="s">
        <v>409</v>
      </c>
      <c r="H101" s="6" t="s">
        <v>404</v>
      </c>
      <c r="I101" s="6" t="s">
        <v>341</v>
      </c>
      <c r="J101" s="2" t="s">
        <v>126</v>
      </c>
      <c r="K101" s="2" t="s">
        <v>292</v>
      </c>
      <c r="L101" s="12" t="b">
        <v>0</v>
      </c>
      <c r="M101" s="2" t="b">
        <v>0</v>
      </c>
      <c r="N101" s="6" t="b">
        <v>0</v>
      </c>
      <c r="O101" s="6" t="s">
        <v>484</v>
      </c>
      <c r="P101" s="2"/>
    </row>
    <row r="102" spans="1:16" x14ac:dyDescent="0.2">
      <c r="A102" s="3">
        <f t="shared" si="4"/>
        <v>101</v>
      </c>
      <c r="B102" s="11">
        <f t="shared" si="5"/>
        <v>44716</v>
      </c>
      <c r="C102" s="2" t="s">
        <v>111</v>
      </c>
      <c r="D102" s="6" t="s">
        <v>403</v>
      </c>
      <c r="E102" s="17">
        <v>2016</v>
      </c>
      <c r="F102" s="17">
        <v>2017</v>
      </c>
      <c r="G102" s="17" t="s">
        <v>409</v>
      </c>
      <c r="H102" s="6" t="s">
        <v>404</v>
      </c>
      <c r="I102" s="6" t="s">
        <v>342</v>
      </c>
      <c r="J102" s="2" t="s">
        <v>126</v>
      </c>
      <c r="K102" s="2" t="s">
        <v>292</v>
      </c>
      <c r="L102" s="2" t="b">
        <v>0</v>
      </c>
      <c r="M102" s="2" t="b">
        <v>0</v>
      </c>
      <c r="N102" s="6" t="b">
        <v>0</v>
      </c>
      <c r="O102" s="6" t="s">
        <v>872</v>
      </c>
      <c r="P102" s="2"/>
    </row>
    <row r="103" spans="1:16" x14ac:dyDescent="0.2">
      <c r="A103" s="3">
        <f t="shared" si="4"/>
        <v>102</v>
      </c>
      <c r="B103" s="11">
        <f t="shared" si="5"/>
        <v>44716</v>
      </c>
      <c r="C103" s="2" t="s">
        <v>112</v>
      </c>
      <c r="D103" s="6" t="s">
        <v>403</v>
      </c>
      <c r="E103" s="17">
        <v>2018</v>
      </c>
      <c r="F103" s="17">
        <v>2018</v>
      </c>
      <c r="G103" s="17" t="s">
        <v>409</v>
      </c>
      <c r="H103" s="6" t="s">
        <v>405</v>
      </c>
      <c r="I103" s="6" t="s">
        <v>343</v>
      </c>
      <c r="J103" s="2" t="s">
        <v>126</v>
      </c>
      <c r="K103" s="2" t="s">
        <v>292</v>
      </c>
      <c r="L103" s="12" t="b">
        <v>0</v>
      </c>
      <c r="M103" s="2" t="b">
        <v>0</v>
      </c>
      <c r="N103" s="6" t="b">
        <v>0</v>
      </c>
      <c r="O103" s="6" t="s">
        <v>717</v>
      </c>
      <c r="P103" s="2"/>
    </row>
    <row r="104" spans="1:16" x14ac:dyDescent="0.2">
      <c r="A104" s="3">
        <f t="shared" si="4"/>
        <v>103</v>
      </c>
      <c r="B104" s="11">
        <f t="shared" si="5"/>
        <v>44716</v>
      </c>
      <c r="C104" s="2" t="s">
        <v>113</v>
      </c>
      <c r="D104" s="6" t="s">
        <v>403</v>
      </c>
      <c r="E104" s="17">
        <v>1996</v>
      </c>
      <c r="F104" s="17">
        <v>2018</v>
      </c>
      <c r="G104" s="17" t="s">
        <v>409</v>
      </c>
      <c r="H104" s="6" t="s">
        <v>405</v>
      </c>
      <c r="I104" s="6" t="s">
        <v>344</v>
      </c>
      <c r="J104" s="2" t="s">
        <v>126</v>
      </c>
      <c r="K104" s="2" t="s">
        <v>292</v>
      </c>
      <c r="L104" s="2" t="b">
        <v>0</v>
      </c>
      <c r="M104" s="2" t="b">
        <v>0</v>
      </c>
      <c r="N104" s="6" t="b">
        <v>0</v>
      </c>
      <c r="O104" s="6" t="s">
        <v>484</v>
      </c>
      <c r="P104" s="2"/>
    </row>
    <row r="105" spans="1:16" x14ac:dyDescent="0.2">
      <c r="A105" s="3">
        <f t="shared" si="4"/>
        <v>104</v>
      </c>
      <c r="B105" s="11">
        <f t="shared" si="5"/>
        <v>44716</v>
      </c>
      <c r="C105" s="2" t="s">
        <v>114</v>
      </c>
      <c r="D105" s="6" t="s">
        <v>403</v>
      </c>
      <c r="E105" s="17">
        <v>2009</v>
      </c>
      <c r="F105" s="17">
        <v>2018</v>
      </c>
      <c r="G105" s="17" t="s">
        <v>409</v>
      </c>
      <c r="H105" s="6" t="s">
        <v>405</v>
      </c>
      <c r="I105" s="6" t="s">
        <v>345</v>
      </c>
      <c r="J105" s="2" t="s">
        <v>126</v>
      </c>
      <c r="K105" s="2" t="s">
        <v>292</v>
      </c>
      <c r="L105" s="12" t="b">
        <v>0</v>
      </c>
      <c r="M105" s="2" t="b">
        <v>0</v>
      </c>
      <c r="N105" s="6" t="b">
        <v>0</v>
      </c>
      <c r="O105" s="6" t="s">
        <v>574</v>
      </c>
      <c r="P105" s="2"/>
    </row>
    <row r="106" spans="1:16" x14ac:dyDescent="0.2">
      <c r="A106" s="3">
        <f t="shared" si="4"/>
        <v>105</v>
      </c>
      <c r="B106" s="11">
        <f t="shared" si="5"/>
        <v>44716</v>
      </c>
      <c r="C106" s="2" t="s">
        <v>115</v>
      </c>
      <c r="D106" s="6" t="s">
        <v>403</v>
      </c>
      <c r="E106" s="17">
        <v>2013</v>
      </c>
      <c r="F106" s="17">
        <v>2018</v>
      </c>
      <c r="G106" s="17" t="s">
        <v>409</v>
      </c>
      <c r="H106" s="6" t="s">
        <v>405</v>
      </c>
      <c r="I106" s="6" t="s">
        <v>346</v>
      </c>
      <c r="J106" s="2" t="s">
        <v>126</v>
      </c>
      <c r="K106" s="2" t="s">
        <v>7</v>
      </c>
      <c r="L106" s="2" t="b">
        <v>0</v>
      </c>
      <c r="M106" s="2" t="b">
        <v>0</v>
      </c>
      <c r="N106" s="6" t="b">
        <v>0</v>
      </c>
      <c r="O106" s="6" t="s">
        <v>873</v>
      </c>
      <c r="P106" s="2"/>
    </row>
    <row r="107" spans="1:16" x14ac:dyDescent="0.2">
      <c r="A107" s="3">
        <f t="shared" si="4"/>
        <v>106</v>
      </c>
      <c r="B107" s="11">
        <f t="shared" si="5"/>
        <v>44716</v>
      </c>
      <c r="C107" s="2" t="s">
        <v>116</v>
      </c>
      <c r="D107" s="6" t="s">
        <v>403</v>
      </c>
      <c r="E107" s="17">
        <v>2014</v>
      </c>
      <c r="F107" s="17">
        <v>2019</v>
      </c>
      <c r="G107" s="17" t="s">
        <v>409</v>
      </c>
      <c r="H107" s="6" t="s">
        <v>404</v>
      </c>
      <c r="I107" s="6" t="s">
        <v>347</v>
      </c>
      <c r="J107" s="2" t="s">
        <v>126</v>
      </c>
      <c r="K107" s="2" t="s">
        <v>292</v>
      </c>
      <c r="L107" s="12" t="b">
        <v>0</v>
      </c>
      <c r="M107" s="2" t="b">
        <v>0</v>
      </c>
      <c r="N107" s="6" t="b">
        <v>0</v>
      </c>
      <c r="O107" s="6" t="s">
        <v>484</v>
      </c>
      <c r="P107" s="2"/>
    </row>
    <row r="108" spans="1:16" x14ac:dyDescent="0.2">
      <c r="A108" s="3">
        <f t="shared" si="4"/>
        <v>107</v>
      </c>
      <c r="B108" s="11">
        <f t="shared" si="5"/>
        <v>44716</v>
      </c>
      <c r="C108" s="2" t="s">
        <v>117</v>
      </c>
      <c r="D108" s="6" t="s">
        <v>403</v>
      </c>
      <c r="E108" s="17">
        <v>2014</v>
      </c>
      <c r="F108" s="17">
        <v>2016</v>
      </c>
      <c r="G108" s="17" t="s">
        <v>409</v>
      </c>
      <c r="H108" s="6" t="s">
        <v>405</v>
      </c>
      <c r="I108" s="6" t="s">
        <v>348</v>
      </c>
      <c r="J108" s="2" t="s">
        <v>126</v>
      </c>
      <c r="K108" s="2" t="s">
        <v>7</v>
      </c>
      <c r="L108" s="2" t="b">
        <v>0</v>
      </c>
      <c r="M108" s="2" t="b">
        <v>0</v>
      </c>
      <c r="N108" s="6" t="b">
        <v>0</v>
      </c>
      <c r="O108" s="6" t="s">
        <v>484</v>
      </c>
      <c r="P108" s="2"/>
    </row>
    <row r="109" spans="1:16" x14ac:dyDescent="0.2">
      <c r="A109" s="3">
        <f t="shared" si="4"/>
        <v>108</v>
      </c>
      <c r="B109" s="11">
        <f t="shared" si="5"/>
        <v>44716</v>
      </c>
      <c r="C109" s="2" t="s">
        <v>118</v>
      </c>
      <c r="D109" s="6" t="s">
        <v>403</v>
      </c>
      <c r="E109" s="17">
        <v>1981</v>
      </c>
      <c r="F109" s="17">
        <v>2021</v>
      </c>
      <c r="G109" s="17" t="s">
        <v>409</v>
      </c>
      <c r="H109" s="6" t="s">
        <v>404</v>
      </c>
      <c r="I109" s="21" t="s">
        <v>349</v>
      </c>
      <c r="J109" s="2" t="s">
        <v>126</v>
      </c>
      <c r="K109" s="2" t="s">
        <v>7</v>
      </c>
      <c r="L109" s="12" t="b">
        <v>0</v>
      </c>
      <c r="M109" s="2" t="b">
        <v>0</v>
      </c>
      <c r="N109" s="6" t="b">
        <v>0</v>
      </c>
      <c r="O109" s="6" t="s">
        <v>645</v>
      </c>
      <c r="P109" s="2"/>
    </row>
    <row r="110" spans="1:16" x14ac:dyDescent="0.2">
      <c r="A110" s="3">
        <f t="shared" si="4"/>
        <v>109</v>
      </c>
      <c r="B110" s="11">
        <f t="shared" si="5"/>
        <v>44716</v>
      </c>
      <c r="C110" s="2" t="s">
        <v>119</v>
      </c>
      <c r="D110" s="6" t="s">
        <v>403</v>
      </c>
      <c r="E110" s="17">
        <v>2017</v>
      </c>
      <c r="F110" s="17">
        <v>2018</v>
      </c>
      <c r="G110" s="17" t="s">
        <v>409</v>
      </c>
      <c r="H110" s="6" t="s">
        <v>404</v>
      </c>
      <c r="I110" s="6" t="s">
        <v>350</v>
      </c>
      <c r="J110" s="2" t="s">
        <v>126</v>
      </c>
      <c r="K110" s="2" t="s">
        <v>292</v>
      </c>
      <c r="L110" s="2" t="b">
        <v>0</v>
      </c>
      <c r="M110" s="2" t="b">
        <v>0</v>
      </c>
      <c r="N110" s="6" t="b">
        <v>0</v>
      </c>
      <c r="O110" s="6" t="s">
        <v>484</v>
      </c>
    </row>
    <row r="111" spans="1:16" x14ac:dyDescent="0.2">
      <c r="A111" s="3">
        <f t="shared" si="4"/>
        <v>110</v>
      </c>
      <c r="B111" s="11">
        <f t="shared" si="5"/>
        <v>44716</v>
      </c>
      <c r="C111" s="2" t="s">
        <v>120</v>
      </c>
      <c r="D111" s="6" t="s">
        <v>403</v>
      </c>
      <c r="E111" s="17">
        <v>2019</v>
      </c>
      <c r="F111" s="17">
        <v>2018</v>
      </c>
      <c r="G111" s="17" t="s">
        <v>409</v>
      </c>
      <c r="H111" s="6" t="s">
        <v>405</v>
      </c>
      <c r="I111" s="6" t="s">
        <v>351</v>
      </c>
      <c r="J111" s="2" t="s">
        <v>126</v>
      </c>
      <c r="K111" s="2" t="s">
        <v>7</v>
      </c>
      <c r="L111" s="12" t="b">
        <v>0</v>
      </c>
      <c r="M111" s="2" t="b">
        <v>0</v>
      </c>
      <c r="N111" s="6" t="b">
        <v>0</v>
      </c>
      <c r="O111" s="6" t="s">
        <v>457</v>
      </c>
      <c r="P111" s="2"/>
    </row>
    <row r="112" spans="1:16" x14ac:dyDescent="0.2">
      <c r="A112" s="3">
        <f t="shared" si="4"/>
        <v>111</v>
      </c>
      <c r="B112" s="11">
        <f t="shared" si="5"/>
        <v>44716</v>
      </c>
      <c r="C112" s="2" t="s">
        <v>121</v>
      </c>
      <c r="D112" s="6" t="s">
        <v>403</v>
      </c>
      <c r="E112" s="17">
        <v>2014</v>
      </c>
      <c r="F112" s="17">
        <v>2018</v>
      </c>
      <c r="G112" s="17" t="s">
        <v>409</v>
      </c>
      <c r="H112" s="6" t="s">
        <v>405</v>
      </c>
      <c r="I112" s="6" t="s">
        <v>352</v>
      </c>
      <c r="J112" s="2" t="s">
        <v>126</v>
      </c>
      <c r="K112" t="s">
        <v>7</v>
      </c>
      <c r="L112" s="12" t="b">
        <v>0</v>
      </c>
      <c r="M112" s="2" t="b">
        <v>0</v>
      </c>
      <c r="N112" s="6" t="b">
        <v>0</v>
      </c>
      <c r="O112" s="6" t="s">
        <v>874</v>
      </c>
      <c r="P112" s="2"/>
    </row>
    <row r="113" spans="1:16" x14ac:dyDescent="0.2">
      <c r="A113" s="3">
        <f t="shared" si="4"/>
        <v>112</v>
      </c>
      <c r="B113" s="11">
        <f t="shared" si="5"/>
        <v>44716</v>
      </c>
      <c r="C113" s="2" t="s">
        <v>122</v>
      </c>
      <c r="D113" s="6" t="s">
        <v>403</v>
      </c>
      <c r="E113" s="17">
        <v>2008</v>
      </c>
      <c r="F113" s="17">
        <v>2018</v>
      </c>
      <c r="G113" s="17" t="s">
        <v>409</v>
      </c>
      <c r="H113" s="6" t="s">
        <v>405</v>
      </c>
      <c r="I113" s="6" t="s">
        <v>353</v>
      </c>
      <c r="J113" s="2" t="s">
        <v>126</v>
      </c>
      <c r="K113" t="s">
        <v>7</v>
      </c>
      <c r="L113" s="2" t="b">
        <v>0</v>
      </c>
      <c r="M113" s="2" t="b">
        <v>0</v>
      </c>
      <c r="N113" s="6" t="b">
        <v>0</v>
      </c>
      <c r="O113" s="6" t="s">
        <v>875</v>
      </c>
      <c r="P113" s="2"/>
    </row>
    <row r="114" spans="1:16" x14ac:dyDescent="0.2">
      <c r="A114" s="3">
        <f t="shared" si="4"/>
        <v>113</v>
      </c>
      <c r="B114" s="11">
        <f t="shared" si="5"/>
        <v>44716</v>
      </c>
      <c r="C114" s="2" t="s">
        <v>123</v>
      </c>
      <c r="D114" s="6" t="s">
        <v>403</v>
      </c>
      <c r="E114" s="17">
        <v>2019</v>
      </c>
      <c r="F114" s="17">
        <v>2020</v>
      </c>
      <c r="G114" s="17" t="s">
        <v>409</v>
      </c>
      <c r="H114" s="6" t="s">
        <v>405</v>
      </c>
      <c r="I114" s="6" t="s">
        <v>354</v>
      </c>
      <c r="J114" s="2" t="s">
        <v>126</v>
      </c>
      <c r="K114" s="2" t="s">
        <v>292</v>
      </c>
      <c r="L114" s="12" t="b">
        <v>0</v>
      </c>
      <c r="M114" s="2" t="b">
        <v>0</v>
      </c>
      <c r="N114" s="6" t="b">
        <v>0</v>
      </c>
      <c r="O114" s="6" t="s">
        <v>876</v>
      </c>
      <c r="P114" s="2"/>
    </row>
    <row r="115" spans="1:16" x14ac:dyDescent="0.2">
      <c r="A115" s="3">
        <f t="shared" si="4"/>
        <v>114</v>
      </c>
      <c r="B115" s="11">
        <f t="shared" si="5"/>
        <v>44716</v>
      </c>
      <c r="C115" s="2" t="s">
        <v>124</v>
      </c>
      <c r="D115" s="6" t="s">
        <v>403</v>
      </c>
      <c r="E115" s="17">
        <v>2021</v>
      </c>
      <c r="F115" s="17">
        <v>2018</v>
      </c>
      <c r="G115" s="17" t="s">
        <v>409</v>
      </c>
      <c r="H115" s="6" t="s">
        <v>405</v>
      </c>
      <c r="I115" s="6" t="s">
        <v>355</v>
      </c>
      <c r="J115" s="2" t="s">
        <v>126</v>
      </c>
      <c r="K115" t="s">
        <v>7</v>
      </c>
      <c r="L115" s="12" t="b">
        <v>0</v>
      </c>
      <c r="M115" s="2" t="b">
        <v>0</v>
      </c>
      <c r="N115" s="6" t="b">
        <v>0</v>
      </c>
      <c r="O115" s="6" t="s">
        <v>877</v>
      </c>
      <c r="P115" s="2"/>
    </row>
    <row r="116" spans="1:16" x14ac:dyDescent="0.2">
      <c r="A116" s="3">
        <f t="shared" si="4"/>
        <v>115</v>
      </c>
      <c r="B116" s="11">
        <f t="shared" si="5"/>
        <v>44716</v>
      </c>
      <c r="C116" s="2" t="s">
        <v>125</v>
      </c>
      <c r="D116" s="6" t="s">
        <v>403</v>
      </c>
      <c r="E116" s="17">
        <v>2018</v>
      </c>
      <c r="F116" s="17">
        <v>2018</v>
      </c>
      <c r="G116" s="17" t="s">
        <v>409</v>
      </c>
      <c r="H116" s="6" t="s">
        <v>405</v>
      </c>
      <c r="I116" s="6" t="s">
        <v>356</v>
      </c>
      <c r="J116" s="2" t="s">
        <v>126</v>
      </c>
      <c r="K116" t="s">
        <v>7</v>
      </c>
      <c r="L116" s="2" t="b">
        <v>0</v>
      </c>
      <c r="M116" s="2" t="b">
        <v>0</v>
      </c>
      <c r="N116" s="6" t="b">
        <v>0</v>
      </c>
      <c r="O116" s="6" t="s">
        <v>484</v>
      </c>
      <c r="P116" s="2"/>
    </row>
    <row r="117" spans="1:16" x14ac:dyDescent="0.2">
      <c r="A117" s="3">
        <f t="shared" si="4"/>
        <v>116</v>
      </c>
      <c r="B117" s="11">
        <f>B116</f>
        <v>44716</v>
      </c>
      <c r="C117" s="2" t="s">
        <v>189</v>
      </c>
      <c r="D117" s="6" t="s">
        <v>403</v>
      </c>
      <c r="E117" s="17">
        <v>2021</v>
      </c>
      <c r="F117" s="17">
        <v>2018</v>
      </c>
      <c r="G117" s="17" t="s">
        <v>409</v>
      </c>
      <c r="H117" s="6" t="s">
        <v>405</v>
      </c>
      <c r="I117" s="6" t="s">
        <v>357</v>
      </c>
      <c r="J117" s="2" t="s">
        <v>126</v>
      </c>
      <c r="K117" t="s">
        <v>7</v>
      </c>
      <c r="L117" t="b">
        <v>1</v>
      </c>
      <c r="M117" s="2" t="b">
        <v>0</v>
      </c>
      <c r="N117" s="6" t="b">
        <v>0</v>
      </c>
      <c r="O117" s="6" t="s">
        <v>683</v>
      </c>
      <c r="P117" s="2"/>
    </row>
    <row r="118" spans="1:16" x14ac:dyDescent="0.2">
      <c r="A118" s="3">
        <f t="shared" si="4"/>
        <v>117</v>
      </c>
      <c r="B118" s="11">
        <f t="shared" si="5"/>
        <v>44716</v>
      </c>
      <c r="C118" s="2" t="s">
        <v>799</v>
      </c>
      <c r="D118" s="6" t="s">
        <v>403</v>
      </c>
      <c r="E118" s="17">
        <v>1995</v>
      </c>
      <c r="F118" s="17">
        <v>2022</v>
      </c>
      <c r="G118" s="17" t="s">
        <v>409</v>
      </c>
      <c r="H118" s="6" t="s">
        <v>405</v>
      </c>
      <c r="I118" s="6" t="s">
        <v>358</v>
      </c>
      <c r="J118" s="2" t="s">
        <v>126</v>
      </c>
      <c r="K118" s="2" t="s">
        <v>7</v>
      </c>
      <c r="L118" t="b">
        <v>0</v>
      </c>
      <c r="M118" t="b">
        <v>0</v>
      </c>
      <c r="N118" s="6" t="b">
        <v>0</v>
      </c>
      <c r="O118" s="6" t="s">
        <v>484</v>
      </c>
      <c r="P118" s="2"/>
    </row>
    <row r="119" spans="1:16" x14ac:dyDescent="0.2">
      <c r="A119" s="3">
        <f t="shared" si="4"/>
        <v>118</v>
      </c>
      <c r="B119" s="11">
        <f t="shared" si="5"/>
        <v>44716</v>
      </c>
      <c r="C119" s="2" t="s">
        <v>738</v>
      </c>
      <c r="D119" s="6" t="s">
        <v>222</v>
      </c>
      <c r="E119" s="17">
        <v>2021</v>
      </c>
      <c r="F119" s="17">
        <v>2021</v>
      </c>
      <c r="G119" s="17" t="s">
        <v>409</v>
      </c>
      <c r="H119" s="6" t="s">
        <v>404</v>
      </c>
      <c r="I119" s="6" t="s">
        <v>739</v>
      </c>
      <c r="J119" s="2" t="s">
        <v>31</v>
      </c>
      <c r="K119" s="2" t="s">
        <v>7</v>
      </c>
      <c r="L119" t="b">
        <v>0</v>
      </c>
      <c r="M119" t="b">
        <v>0</v>
      </c>
      <c r="N119" t="b">
        <v>0</v>
      </c>
      <c r="O119" s="6" t="s">
        <v>645</v>
      </c>
      <c r="P119" s="2"/>
    </row>
    <row r="120" spans="1:16" x14ac:dyDescent="0.2">
      <c r="A120" s="3">
        <f t="shared" si="4"/>
        <v>119</v>
      </c>
      <c r="B120" s="11">
        <f t="shared" si="5"/>
        <v>44716</v>
      </c>
      <c r="C120" s="2" t="s">
        <v>127</v>
      </c>
      <c r="D120" s="6" t="s">
        <v>403</v>
      </c>
      <c r="E120" s="17">
        <v>2017</v>
      </c>
      <c r="F120" s="17">
        <v>2018</v>
      </c>
      <c r="G120" s="17" t="s">
        <v>409</v>
      </c>
      <c r="H120" s="6" t="s">
        <v>405</v>
      </c>
      <c r="I120" s="6" t="s">
        <v>359</v>
      </c>
      <c r="J120" s="2" t="s">
        <v>126</v>
      </c>
      <c r="K120" t="s">
        <v>7</v>
      </c>
      <c r="L120" s="2" t="b">
        <v>0</v>
      </c>
      <c r="M120" t="b">
        <v>0</v>
      </c>
      <c r="N120" t="b">
        <v>0</v>
      </c>
      <c r="O120" s="6" t="s">
        <v>574</v>
      </c>
      <c r="P120" s="2"/>
    </row>
    <row r="121" spans="1:16" x14ac:dyDescent="0.2">
      <c r="A121" s="3">
        <f t="shared" si="4"/>
        <v>120</v>
      </c>
      <c r="B121" s="11">
        <f t="shared" si="5"/>
        <v>44716</v>
      </c>
      <c r="C121" s="2" t="s">
        <v>128</v>
      </c>
      <c r="D121" s="6" t="s">
        <v>403</v>
      </c>
      <c r="E121" s="17">
        <v>2020</v>
      </c>
      <c r="F121" s="17">
        <v>2018</v>
      </c>
      <c r="G121" s="17" t="s">
        <v>409</v>
      </c>
      <c r="H121" s="6" t="s">
        <v>405</v>
      </c>
      <c r="I121" s="6" t="s">
        <v>360</v>
      </c>
      <c r="J121" s="2" t="s">
        <v>126</v>
      </c>
      <c r="K121" s="2" t="s">
        <v>292</v>
      </c>
      <c r="L121" t="b">
        <v>0</v>
      </c>
      <c r="M121" s="2" t="b">
        <v>0</v>
      </c>
      <c r="N121" s="6" t="b">
        <v>0</v>
      </c>
      <c r="O121" s="6" t="s">
        <v>484</v>
      </c>
      <c r="P121" s="2"/>
    </row>
    <row r="122" spans="1:16" x14ac:dyDescent="0.2">
      <c r="A122" s="3">
        <f t="shared" si="4"/>
        <v>121</v>
      </c>
      <c r="B122" s="11">
        <f t="shared" si="5"/>
        <v>44716</v>
      </c>
      <c r="C122" s="2" t="s">
        <v>129</v>
      </c>
      <c r="D122" s="6" t="s">
        <v>403</v>
      </c>
      <c r="E122" s="17">
        <v>2014</v>
      </c>
      <c r="F122" s="17">
        <v>2018</v>
      </c>
      <c r="G122" s="17" t="s">
        <v>409</v>
      </c>
      <c r="H122" s="6" t="s">
        <v>405</v>
      </c>
      <c r="I122" s="6" t="s">
        <v>361</v>
      </c>
      <c r="J122" s="2" t="s">
        <v>126</v>
      </c>
      <c r="K122" s="2" t="s">
        <v>292</v>
      </c>
      <c r="L122" t="b">
        <v>0</v>
      </c>
      <c r="M122" s="2" t="b">
        <v>0</v>
      </c>
      <c r="N122" s="6" t="b">
        <v>0</v>
      </c>
      <c r="O122" s="6" t="s">
        <v>484</v>
      </c>
      <c r="P122" s="2"/>
    </row>
    <row r="123" spans="1:16" x14ac:dyDescent="0.2">
      <c r="A123" s="3">
        <f t="shared" si="4"/>
        <v>122</v>
      </c>
      <c r="B123" s="11">
        <f t="shared" si="5"/>
        <v>44716</v>
      </c>
      <c r="C123" s="2" t="s">
        <v>92</v>
      </c>
      <c r="D123" s="6" t="s">
        <v>403</v>
      </c>
      <c r="E123" s="17">
        <v>2004</v>
      </c>
      <c r="F123" s="17">
        <v>2018</v>
      </c>
      <c r="G123" s="17" t="s">
        <v>409</v>
      </c>
      <c r="H123" s="6" t="s">
        <v>405</v>
      </c>
      <c r="I123" s="6" t="s">
        <v>323</v>
      </c>
      <c r="J123" s="2" t="s">
        <v>126</v>
      </c>
      <c r="K123" s="2" t="s">
        <v>292</v>
      </c>
      <c r="L123" t="b">
        <v>0</v>
      </c>
      <c r="M123" s="2" t="b">
        <v>0</v>
      </c>
      <c r="N123" s="6" t="b">
        <v>0</v>
      </c>
      <c r="O123" s="6" t="s">
        <v>484</v>
      </c>
      <c r="P123" s="2"/>
    </row>
    <row r="124" spans="1:16" x14ac:dyDescent="0.2">
      <c r="A124" s="3">
        <f t="shared" si="4"/>
        <v>123</v>
      </c>
      <c r="B124" s="11">
        <f t="shared" si="5"/>
        <v>44716</v>
      </c>
      <c r="C124" s="2" t="s">
        <v>130</v>
      </c>
      <c r="D124" s="6" t="s">
        <v>403</v>
      </c>
      <c r="E124" s="17">
        <v>2020</v>
      </c>
      <c r="F124" s="17">
        <v>2018</v>
      </c>
      <c r="G124" s="17" t="s">
        <v>409</v>
      </c>
      <c r="H124" s="6" t="s">
        <v>405</v>
      </c>
      <c r="I124" s="6" t="s">
        <v>362</v>
      </c>
      <c r="J124" s="2" t="s">
        <v>31</v>
      </c>
      <c r="K124" s="2" t="s">
        <v>7</v>
      </c>
      <c r="L124" t="b">
        <v>0</v>
      </c>
      <c r="M124" s="2" t="b">
        <v>0</v>
      </c>
      <c r="N124" s="6" t="b">
        <v>0</v>
      </c>
      <c r="O124" s="6" t="s">
        <v>484</v>
      </c>
      <c r="P124" s="2"/>
    </row>
    <row r="125" spans="1:16" x14ac:dyDescent="0.2">
      <c r="A125" s="3">
        <f t="shared" si="4"/>
        <v>124</v>
      </c>
      <c r="B125" s="11">
        <f t="shared" si="5"/>
        <v>44716</v>
      </c>
      <c r="C125" s="2" t="s">
        <v>363</v>
      </c>
      <c r="D125" s="6" t="s">
        <v>403</v>
      </c>
      <c r="E125" s="17">
        <v>2019</v>
      </c>
      <c r="F125" s="17">
        <v>2018</v>
      </c>
      <c r="G125" s="17" t="s">
        <v>409</v>
      </c>
      <c r="H125" s="6" t="s">
        <v>405</v>
      </c>
      <c r="I125" s="6" t="s">
        <v>364</v>
      </c>
      <c r="J125" s="2" t="s">
        <v>126</v>
      </c>
      <c r="K125" s="2" t="s">
        <v>7</v>
      </c>
      <c r="L125" t="b">
        <v>0</v>
      </c>
      <c r="M125" s="2" t="b">
        <v>0</v>
      </c>
      <c r="N125" s="6" t="b">
        <v>0</v>
      </c>
      <c r="O125" s="6" t="s">
        <v>574</v>
      </c>
      <c r="P125" s="2"/>
    </row>
    <row r="126" spans="1:16" x14ac:dyDescent="0.2">
      <c r="A126" s="3">
        <f t="shared" si="4"/>
        <v>125</v>
      </c>
      <c r="B126" s="11">
        <f t="shared" si="5"/>
        <v>44716</v>
      </c>
      <c r="C126" s="2" t="s">
        <v>131</v>
      </c>
      <c r="D126" s="6" t="s">
        <v>403</v>
      </c>
      <c r="E126" s="17">
        <v>2006</v>
      </c>
      <c r="F126" s="17">
        <v>2018</v>
      </c>
      <c r="G126" s="17" t="s">
        <v>409</v>
      </c>
      <c r="H126" s="6" t="s">
        <v>405</v>
      </c>
      <c r="I126" s="6" t="s">
        <v>365</v>
      </c>
      <c r="J126" s="2" t="s">
        <v>126</v>
      </c>
      <c r="K126" t="s">
        <v>7</v>
      </c>
      <c r="L126" t="b">
        <v>0</v>
      </c>
      <c r="M126" s="2" t="b">
        <v>0</v>
      </c>
      <c r="N126" s="6" t="b">
        <v>0</v>
      </c>
      <c r="O126" s="6" t="s">
        <v>484</v>
      </c>
      <c r="P126" s="2"/>
    </row>
    <row r="127" spans="1:16" x14ac:dyDescent="0.2">
      <c r="A127" s="3">
        <f t="shared" si="4"/>
        <v>126</v>
      </c>
      <c r="B127" s="11">
        <f t="shared" si="5"/>
        <v>44716</v>
      </c>
      <c r="C127" s="2" t="s">
        <v>132</v>
      </c>
      <c r="D127" s="6" t="s">
        <v>403</v>
      </c>
      <c r="E127" s="17">
        <v>2017</v>
      </c>
      <c r="F127" s="17">
        <v>2018</v>
      </c>
      <c r="G127" s="17" t="s">
        <v>409</v>
      </c>
      <c r="H127" s="6" t="s">
        <v>405</v>
      </c>
      <c r="I127" s="6" t="s">
        <v>366</v>
      </c>
      <c r="J127" s="2" t="s">
        <v>126</v>
      </c>
      <c r="K127" s="2" t="s">
        <v>292</v>
      </c>
      <c r="L127" t="b">
        <v>0</v>
      </c>
      <c r="M127" s="2" t="b">
        <v>0</v>
      </c>
      <c r="N127" s="6" t="b">
        <v>0</v>
      </c>
      <c r="O127" s="6" t="s">
        <v>484</v>
      </c>
      <c r="P127" s="2"/>
    </row>
    <row r="128" spans="1:16" x14ac:dyDescent="0.2">
      <c r="A128" s="3">
        <f t="shared" si="4"/>
        <v>127</v>
      </c>
      <c r="B128" s="11">
        <f t="shared" si="5"/>
        <v>44716</v>
      </c>
      <c r="C128" s="2" t="s">
        <v>133</v>
      </c>
      <c r="D128" s="6" t="s">
        <v>403</v>
      </c>
      <c r="E128" s="17">
        <v>2020</v>
      </c>
      <c r="F128" s="17">
        <v>2018</v>
      </c>
      <c r="G128" s="17" t="s">
        <v>409</v>
      </c>
      <c r="H128" s="6" t="s">
        <v>404</v>
      </c>
      <c r="I128" s="6" t="s">
        <v>367</v>
      </c>
      <c r="J128" s="2" t="s">
        <v>126</v>
      </c>
      <c r="K128" t="s">
        <v>7</v>
      </c>
      <c r="L128" s="12" t="b">
        <v>0</v>
      </c>
      <c r="M128" s="2" t="b">
        <v>0</v>
      </c>
      <c r="N128" s="6" t="b">
        <v>0</v>
      </c>
      <c r="O128" s="6" t="s">
        <v>645</v>
      </c>
      <c r="P128" s="2"/>
    </row>
    <row r="129" spans="1:16" x14ac:dyDescent="0.2">
      <c r="A129" s="3">
        <f t="shared" si="4"/>
        <v>128</v>
      </c>
      <c r="B129" s="11">
        <f t="shared" si="5"/>
        <v>44716</v>
      </c>
      <c r="C129" s="2" t="s">
        <v>134</v>
      </c>
      <c r="D129" s="6" t="s">
        <v>403</v>
      </c>
      <c r="E129" s="17">
        <v>2017</v>
      </c>
      <c r="F129" s="17">
        <v>2018</v>
      </c>
      <c r="G129" s="17" t="s">
        <v>409</v>
      </c>
      <c r="H129" s="6" t="s">
        <v>405</v>
      </c>
      <c r="I129" s="6" t="s">
        <v>368</v>
      </c>
      <c r="J129" s="2" t="s">
        <v>126</v>
      </c>
      <c r="K129" t="s">
        <v>7</v>
      </c>
      <c r="L129" s="12" t="b">
        <v>0</v>
      </c>
      <c r="M129" s="2" t="b">
        <v>0</v>
      </c>
      <c r="N129" s="6" t="b">
        <v>0</v>
      </c>
      <c r="O129" s="6" t="s">
        <v>878</v>
      </c>
      <c r="P129" s="2"/>
    </row>
    <row r="130" spans="1:16" x14ac:dyDescent="0.2">
      <c r="A130" s="3">
        <f t="shared" si="4"/>
        <v>129</v>
      </c>
      <c r="B130" s="11">
        <f t="shared" si="5"/>
        <v>44716</v>
      </c>
      <c r="C130" s="2" t="s">
        <v>135</v>
      </c>
      <c r="D130" s="6" t="s">
        <v>403</v>
      </c>
      <c r="E130" s="17">
        <v>2018</v>
      </c>
      <c r="F130" s="17">
        <v>2018</v>
      </c>
      <c r="G130" s="17" t="s">
        <v>409</v>
      </c>
      <c r="H130" s="6" t="s">
        <v>405</v>
      </c>
      <c r="I130" s="6" t="s">
        <v>369</v>
      </c>
      <c r="J130" s="2" t="s">
        <v>126</v>
      </c>
      <c r="K130" t="s">
        <v>7</v>
      </c>
      <c r="L130" t="b">
        <v>0</v>
      </c>
      <c r="M130" s="2" t="b">
        <v>0</v>
      </c>
      <c r="N130" s="6" t="b">
        <v>0</v>
      </c>
      <c r="O130" s="6" t="s">
        <v>484</v>
      </c>
      <c r="P130" s="2"/>
    </row>
    <row r="131" spans="1:16" x14ac:dyDescent="0.2">
      <c r="A131" s="3">
        <f t="shared" si="4"/>
        <v>130</v>
      </c>
      <c r="B131" s="11">
        <f t="shared" si="5"/>
        <v>44716</v>
      </c>
      <c r="C131" s="2" t="s">
        <v>136</v>
      </c>
      <c r="D131" s="6" t="s">
        <v>403</v>
      </c>
      <c r="E131" s="17">
        <v>2016</v>
      </c>
      <c r="F131" s="17">
        <v>2018</v>
      </c>
      <c r="G131" s="17" t="s">
        <v>409</v>
      </c>
      <c r="H131" s="6" t="s">
        <v>405</v>
      </c>
      <c r="I131" s="6" t="s">
        <v>370</v>
      </c>
      <c r="J131" s="2" t="s">
        <v>126</v>
      </c>
      <c r="K131" t="s">
        <v>7</v>
      </c>
      <c r="L131" s="12" t="b">
        <v>0</v>
      </c>
      <c r="M131" s="2" t="b">
        <v>0</v>
      </c>
      <c r="N131" s="6" t="b">
        <v>0</v>
      </c>
      <c r="O131" s="6" t="s">
        <v>484</v>
      </c>
      <c r="P131" s="2"/>
    </row>
    <row r="132" spans="1:16" x14ac:dyDescent="0.2">
      <c r="A132" s="3">
        <f t="shared" si="4"/>
        <v>131</v>
      </c>
      <c r="B132" s="11">
        <f t="shared" si="5"/>
        <v>44716</v>
      </c>
      <c r="C132" s="2" t="s">
        <v>137</v>
      </c>
      <c r="D132" s="6" t="s">
        <v>403</v>
      </c>
      <c r="E132" s="17">
        <v>2019</v>
      </c>
      <c r="F132" s="17">
        <v>2018</v>
      </c>
      <c r="G132" s="17" t="s">
        <v>409</v>
      </c>
      <c r="H132" s="6" t="s">
        <v>405</v>
      </c>
      <c r="I132" s="6" t="s">
        <v>371</v>
      </c>
      <c r="J132" s="2" t="s">
        <v>126</v>
      </c>
      <c r="K132" s="2" t="s">
        <v>292</v>
      </c>
      <c r="L132" s="12" t="b">
        <v>0</v>
      </c>
      <c r="M132" s="2" t="b">
        <v>0</v>
      </c>
      <c r="N132" s="6" t="b">
        <v>0</v>
      </c>
      <c r="O132" s="6" t="s">
        <v>484</v>
      </c>
      <c r="P132" s="2"/>
    </row>
    <row r="133" spans="1:16" x14ac:dyDescent="0.2">
      <c r="A133" s="3">
        <f t="shared" si="4"/>
        <v>132</v>
      </c>
      <c r="B133" s="11">
        <f t="shared" si="5"/>
        <v>44716</v>
      </c>
      <c r="C133" s="2" t="s">
        <v>138</v>
      </c>
      <c r="D133" s="6" t="s">
        <v>403</v>
      </c>
      <c r="E133" s="17">
        <v>2019</v>
      </c>
      <c r="F133" s="17">
        <v>2018</v>
      </c>
      <c r="G133" s="17" t="s">
        <v>409</v>
      </c>
      <c r="H133" s="6" t="s">
        <v>405</v>
      </c>
      <c r="I133" s="6" t="s">
        <v>372</v>
      </c>
      <c r="J133" s="2" t="s">
        <v>126</v>
      </c>
      <c r="K133" s="2" t="s">
        <v>292</v>
      </c>
      <c r="L133" s="12" t="b">
        <v>0</v>
      </c>
      <c r="M133" s="2" t="b">
        <v>0</v>
      </c>
      <c r="N133" s="6" t="b">
        <v>0</v>
      </c>
      <c r="O133" s="6" t="s">
        <v>484</v>
      </c>
      <c r="P133" s="2"/>
    </row>
    <row r="134" spans="1:16" x14ac:dyDescent="0.2">
      <c r="A134" s="3">
        <f t="shared" si="4"/>
        <v>133</v>
      </c>
      <c r="B134" s="11">
        <f t="shared" si="5"/>
        <v>44716</v>
      </c>
      <c r="C134" s="2" t="s">
        <v>139</v>
      </c>
      <c r="D134" s="6" t="s">
        <v>403</v>
      </c>
      <c r="E134" s="17">
        <v>2021</v>
      </c>
      <c r="F134" s="17">
        <v>2018</v>
      </c>
      <c r="G134" s="17" t="s">
        <v>409</v>
      </c>
      <c r="H134" s="6" t="s">
        <v>405</v>
      </c>
      <c r="I134" s="6" t="s">
        <v>373</v>
      </c>
      <c r="J134" s="2" t="s">
        <v>126</v>
      </c>
      <c r="K134" t="s">
        <v>7</v>
      </c>
      <c r="L134" s="12" t="b">
        <v>0</v>
      </c>
      <c r="M134" s="2" t="b">
        <v>0</v>
      </c>
      <c r="N134" s="6" t="b">
        <v>0</v>
      </c>
      <c r="O134" s="6" t="s">
        <v>879</v>
      </c>
      <c r="P134" s="2"/>
    </row>
    <row r="135" spans="1:16" x14ac:dyDescent="0.2">
      <c r="A135" s="3">
        <f t="shared" si="4"/>
        <v>134</v>
      </c>
      <c r="B135" s="11">
        <f t="shared" si="5"/>
        <v>44716</v>
      </c>
      <c r="C135" s="2" t="s">
        <v>140</v>
      </c>
      <c r="D135" s="6" t="s">
        <v>403</v>
      </c>
      <c r="E135" s="17">
        <v>2019</v>
      </c>
      <c r="F135" s="17">
        <v>2018</v>
      </c>
      <c r="G135" s="17" t="s">
        <v>409</v>
      </c>
      <c r="H135" s="6" t="s">
        <v>405</v>
      </c>
      <c r="I135" s="6" t="s">
        <v>374</v>
      </c>
      <c r="J135" s="2" t="s">
        <v>126</v>
      </c>
      <c r="K135" t="s">
        <v>7</v>
      </c>
      <c r="L135" s="12" t="b">
        <v>0</v>
      </c>
      <c r="M135" s="2" t="b">
        <v>0</v>
      </c>
      <c r="N135" s="6" t="b">
        <v>0</v>
      </c>
      <c r="O135" s="6" t="s">
        <v>879</v>
      </c>
      <c r="P135" s="2"/>
    </row>
    <row r="136" spans="1:16" x14ac:dyDescent="0.2">
      <c r="A136" s="3">
        <f t="shared" si="4"/>
        <v>135</v>
      </c>
      <c r="B136" s="11">
        <f t="shared" si="5"/>
        <v>44716</v>
      </c>
      <c r="C136" s="2" t="s">
        <v>375</v>
      </c>
      <c r="D136" s="6" t="s">
        <v>403</v>
      </c>
      <c r="E136" s="17">
        <v>2008</v>
      </c>
      <c r="F136" s="17">
        <v>2018</v>
      </c>
      <c r="G136" s="17" t="s">
        <v>409</v>
      </c>
      <c r="H136" s="6" t="s">
        <v>405</v>
      </c>
      <c r="I136" s="6" t="s">
        <v>376</v>
      </c>
      <c r="J136" s="2" t="s">
        <v>126</v>
      </c>
      <c r="K136" s="2" t="s">
        <v>292</v>
      </c>
      <c r="L136" s="12" t="b">
        <v>0</v>
      </c>
      <c r="M136" s="2" t="b">
        <v>0</v>
      </c>
      <c r="N136" s="6" t="b">
        <v>0</v>
      </c>
      <c r="O136" s="6" t="s">
        <v>670</v>
      </c>
      <c r="P136" s="2"/>
    </row>
    <row r="137" spans="1:16" x14ac:dyDescent="0.2">
      <c r="A137" s="3">
        <f t="shared" si="4"/>
        <v>136</v>
      </c>
      <c r="B137" s="11">
        <f t="shared" si="5"/>
        <v>44716</v>
      </c>
      <c r="C137" s="2" t="s">
        <v>141</v>
      </c>
      <c r="D137" s="6" t="s">
        <v>403</v>
      </c>
      <c r="E137" s="17">
        <v>2016</v>
      </c>
      <c r="F137" s="17">
        <v>2018</v>
      </c>
      <c r="G137" s="17" t="s">
        <v>409</v>
      </c>
      <c r="H137" s="6" t="s">
        <v>405</v>
      </c>
      <c r="I137" s="6" t="s">
        <v>377</v>
      </c>
      <c r="J137" s="2" t="s">
        <v>126</v>
      </c>
      <c r="K137" t="s">
        <v>7</v>
      </c>
      <c r="L137" s="12" t="b">
        <v>0</v>
      </c>
      <c r="M137" s="2" t="b">
        <v>0</v>
      </c>
      <c r="N137" s="6" t="b">
        <v>0</v>
      </c>
      <c r="O137" s="6" t="s">
        <v>484</v>
      </c>
      <c r="P137" s="2"/>
    </row>
    <row r="138" spans="1:16" x14ac:dyDescent="0.2">
      <c r="A138" s="3">
        <f t="shared" si="4"/>
        <v>137</v>
      </c>
      <c r="B138" s="11">
        <f t="shared" si="5"/>
        <v>44716</v>
      </c>
      <c r="C138" s="2" t="s">
        <v>142</v>
      </c>
      <c r="D138" s="6" t="s">
        <v>403</v>
      </c>
      <c r="E138" s="17">
        <v>2018</v>
      </c>
      <c r="F138" s="17">
        <v>2018</v>
      </c>
      <c r="G138" s="17" t="s">
        <v>409</v>
      </c>
      <c r="H138" s="6" t="s">
        <v>404</v>
      </c>
      <c r="I138" s="6" t="s">
        <v>378</v>
      </c>
      <c r="J138" s="2" t="s">
        <v>126</v>
      </c>
      <c r="K138" s="2" t="s">
        <v>292</v>
      </c>
      <c r="L138" s="12" t="b">
        <v>0</v>
      </c>
      <c r="M138" s="2" t="b">
        <v>0</v>
      </c>
      <c r="N138" s="6" t="b">
        <v>0</v>
      </c>
      <c r="O138" s="6" t="s">
        <v>484</v>
      </c>
      <c r="P138" s="2"/>
    </row>
    <row r="139" spans="1:16" x14ac:dyDescent="0.2">
      <c r="A139" s="3">
        <f t="shared" si="4"/>
        <v>138</v>
      </c>
      <c r="B139" s="11">
        <f t="shared" si="5"/>
        <v>44716</v>
      </c>
      <c r="C139" s="2" t="s">
        <v>143</v>
      </c>
      <c r="D139" s="6" t="s">
        <v>403</v>
      </c>
      <c r="E139" s="17">
        <v>2020</v>
      </c>
      <c r="F139" s="17">
        <v>2018</v>
      </c>
      <c r="G139" s="17" t="s">
        <v>409</v>
      </c>
      <c r="H139" s="6" t="s">
        <v>405</v>
      </c>
      <c r="I139" s="6" t="s">
        <v>379</v>
      </c>
      <c r="J139" s="2" t="s">
        <v>126</v>
      </c>
      <c r="K139" s="2" t="s">
        <v>292</v>
      </c>
      <c r="L139" s="12" t="b">
        <v>0</v>
      </c>
      <c r="M139" s="2" t="b">
        <v>0</v>
      </c>
      <c r="N139" s="6" t="b">
        <v>0</v>
      </c>
      <c r="O139" s="6" t="s">
        <v>717</v>
      </c>
      <c r="P139" s="2"/>
    </row>
    <row r="140" spans="1:16" x14ac:dyDescent="0.2">
      <c r="A140" s="3">
        <f t="shared" si="4"/>
        <v>139</v>
      </c>
      <c r="B140" s="11">
        <f t="shared" si="5"/>
        <v>44716</v>
      </c>
      <c r="C140" s="2" t="s">
        <v>144</v>
      </c>
      <c r="D140" s="6" t="s">
        <v>403</v>
      </c>
      <c r="E140" s="17">
        <v>2012</v>
      </c>
      <c r="F140" s="17">
        <v>2018</v>
      </c>
      <c r="G140" s="17" t="s">
        <v>409</v>
      </c>
      <c r="H140" s="6" t="s">
        <v>405</v>
      </c>
      <c r="I140" s="6" t="s">
        <v>380</v>
      </c>
      <c r="J140" s="2" t="s">
        <v>126</v>
      </c>
      <c r="K140" s="2" t="s">
        <v>292</v>
      </c>
      <c r="L140" s="12" t="b">
        <v>0</v>
      </c>
      <c r="M140" s="2" t="b">
        <v>0</v>
      </c>
      <c r="N140" s="6" t="b">
        <v>0</v>
      </c>
      <c r="O140" s="6" t="s">
        <v>484</v>
      </c>
      <c r="P140" s="2"/>
    </row>
    <row r="141" spans="1:16" x14ac:dyDescent="0.2">
      <c r="A141" s="3">
        <f t="shared" si="4"/>
        <v>140</v>
      </c>
      <c r="B141" s="11">
        <f t="shared" si="5"/>
        <v>44716</v>
      </c>
      <c r="C141" s="2" t="s">
        <v>145</v>
      </c>
      <c r="D141" s="6" t="s">
        <v>403</v>
      </c>
      <c r="E141" s="17">
        <v>2017</v>
      </c>
      <c r="F141" s="17">
        <v>2018</v>
      </c>
      <c r="G141" s="17" t="s">
        <v>409</v>
      </c>
      <c r="H141" s="6" t="s">
        <v>404</v>
      </c>
      <c r="I141" s="6" t="s">
        <v>381</v>
      </c>
      <c r="J141" s="2" t="s">
        <v>126</v>
      </c>
      <c r="K141" s="2" t="s">
        <v>7</v>
      </c>
      <c r="L141" s="12" t="b">
        <v>0</v>
      </c>
      <c r="M141" s="2" t="b">
        <v>0</v>
      </c>
      <c r="N141" s="6" t="b">
        <v>0</v>
      </c>
      <c r="O141" s="6" t="s">
        <v>868</v>
      </c>
      <c r="P141" s="2"/>
    </row>
    <row r="142" spans="1:16" x14ac:dyDescent="0.2">
      <c r="A142" s="3">
        <f t="shared" si="4"/>
        <v>141</v>
      </c>
      <c r="B142" s="11">
        <f t="shared" si="5"/>
        <v>44716</v>
      </c>
      <c r="C142" s="2" t="s">
        <v>146</v>
      </c>
      <c r="D142" s="6" t="s">
        <v>403</v>
      </c>
      <c r="E142" s="17">
        <v>2019</v>
      </c>
      <c r="F142" s="17">
        <v>2018</v>
      </c>
      <c r="G142" s="17" t="s">
        <v>409</v>
      </c>
      <c r="H142" s="6" t="s">
        <v>405</v>
      </c>
      <c r="I142" s="6" t="s">
        <v>382</v>
      </c>
      <c r="J142" s="2" t="s">
        <v>126</v>
      </c>
      <c r="K142" t="s">
        <v>7</v>
      </c>
      <c r="L142" s="12" t="b">
        <v>0</v>
      </c>
      <c r="M142" s="2" t="b">
        <v>0</v>
      </c>
      <c r="N142" s="6" t="b">
        <v>0</v>
      </c>
      <c r="O142" s="6" t="s">
        <v>484</v>
      </c>
      <c r="P142" s="2"/>
    </row>
    <row r="143" spans="1:16" x14ac:dyDescent="0.2">
      <c r="A143" s="3">
        <f t="shared" si="4"/>
        <v>142</v>
      </c>
      <c r="B143" s="11">
        <f t="shared" si="5"/>
        <v>44716</v>
      </c>
      <c r="C143" s="2" t="s">
        <v>147</v>
      </c>
      <c r="D143" s="6" t="s">
        <v>403</v>
      </c>
      <c r="E143" s="17">
        <v>2021</v>
      </c>
      <c r="F143" s="17">
        <v>2018</v>
      </c>
      <c r="G143" s="17" t="s">
        <v>409</v>
      </c>
      <c r="H143" s="6" t="s">
        <v>405</v>
      </c>
      <c r="I143" s="6" t="s">
        <v>383</v>
      </c>
      <c r="J143" s="2" t="s">
        <v>126</v>
      </c>
      <c r="K143" t="s">
        <v>7</v>
      </c>
      <c r="L143" s="12" t="b">
        <v>0</v>
      </c>
      <c r="M143" s="2" t="b">
        <v>0</v>
      </c>
      <c r="N143" s="6" t="b">
        <v>0</v>
      </c>
      <c r="O143" s="6" t="s">
        <v>683</v>
      </c>
      <c r="P143" s="2"/>
    </row>
    <row r="144" spans="1:16" x14ac:dyDescent="0.2">
      <c r="A144" s="3">
        <f t="shared" si="4"/>
        <v>143</v>
      </c>
      <c r="B144" s="11">
        <f t="shared" si="5"/>
        <v>44716</v>
      </c>
      <c r="C144" s="2" t="s">
        <v>148</v>
      </c>
      <c r="D144" s="6" t="s">
        <v>403</v>
      </c>
      <c r="E144" s="17">
        <v>2018</v>
      </c>
      <c r="F144" s="17">
        <v>2018</v>
      </c>
      <c r="G144" s="17" t="s">
        <v>409</v>
      </c>
      <c r="H144" s="6" t="s">
        <v>405</v>
      </c>
      <c r="I144" s="6" t="s">
        <v>384</v>
      </c>
      <c r="J144" s="2" t="s">
        <v>126</v>
      </c>
      <c r="K144" s="2" t="s">
        <v>7</v>
      </c>
      <c r="L144" s="12" t="b">
        <v>0</v>
      </c>
      <c r="M144" s="2" t="b">
        <v>0</v>
      </c>
      <c r="N144" s="6" t="b">
        <v>0</v>
      </c>
      <c r="O144" s="6" t="s">
        <v>880</v>
      </c>
      <c r="P144" s="2"/>
    </row>
    <row r="145" spans="1:16" x14ac:dyDescent="0.2">
      <c r="A145" s="3">
        <f t="shared" si="4"/>
        <v>144</v>
      </c>
      <c r="B145" s="11">
        <v>44720</v>
      </c>
      <c r="C145" s="2" t="s">
        <v>149</v>
      </c>
      <c r="D145" s="6" t="s">
        <v>403</v>
      </c>
      <c r="E145" s="17">
        <v>2020</v>
      </c>
      <c r="F145" s="17">
        <v>2018</v>
      </c>
      <c r="G145" s="17" t="s">
        <v>409</v>
      </c>
      <c r="H145" s="6" t="s">
        <v>405</v>
      </c>
      <c r="I145" s="6" t="s">
        <v>385</v>
      </c>
      <c r="J145" s="2" t="s">
        <v>31</v>
      </c>
      <c r="K145" s="2" t="s">
        <v>292</v>
      </c>
      <c r="L145" s="12" t="b">
        <v>0</v>
      </c>
      <c r="M145" s="2" t="b">
        <v>0</v>
      </c>
      <c r="N145" s="6" t="b">
        <v>0</v>
      </c>
      <c r="O145" s="6" t="s">
        <v>484</v>
      </c>
      <c r="P145" s="2"/>
    </row>
    <row r="146" spans="1:16" x14ac:dyDescent="0.2">
      <c r="A146" s="3">
        <f t="shared" si="4"/>
        <v>145</v>
      </c>
      <c r="B146" s="11">
        <f t="shared" ref="B146:B159" si="6">B145</f>
        <v>44720</v>
      </c>
      <c r="C146" s="2" t="s">
        <v>150</v>
      </c>
      <c r="D146" s="6" t="s">
        <v>403</v>
      </c>
      <c r="E146" s="17">
        <v>2020</v>
      </c>
      <c r="F146" s="17">
        <v>2018</v>
      </c>
      <c r="G146" s="17" t="s">
        <v>409</v>
      </c>
      <c r="H146" s="6" t="s">
        <v>405</v>
      </c>
      <c r="I146" s="6" t="s">
        <v>386</v>
      </c>
      <c r="J146" s="2" t="s">
        <v>83</v>
      </c>
      <c r="K146" s="2" t="s">
        <v>292</v>
      </c>
      <c r="L146" s="12" t="b">
        <v>0</v>
      </c>
      <c r="M146" s="2" t="b">
        <v>0</v>
      </c>
      <c r="N146" s="6" t="b">
        <v>0</v>
      </c>
      <c r="O146" s="6" t="s">
        <v>484</v>
      </c>
      <c r="P146" s="2"/>
    </row>
    <row r="147" spans="1:16" x14ac:dyDescent="0.2">
      <c r="A147" s="3">
        <f t="shared" si="4"/>
        <v>146</v>
      </c>
      <c r="B147" s="11">
        <f t="shared" si="6"/>
        <v>44720</v>
      </c>
      <c r="C147" s="2" t="s">
        <v>151</v>
      </c>
      <c r="D147" s="6" t="s">
        <v>403</v>
      </c>
      <c r="E147" s="17">
        <v>1999</v>
      </c>
      <c r="F147" s="17">
        <v>2018</v>
      </c>
      <c r="G147" s="17" t="s">
        <v>409</v>
      </c>
      <c r="H147" s="6" t="s">
        <v>405</v>
      </c>
      <c r="I147" s="6" t="s">
        <v>387</v>
      </c>
      <c r="J147" s="2" t="s">
        <v>388</v>
      </c>
      <c r="K147" s="2" t="s">
        <v>7</v>
      </c>
      <c r="L147" s="12" t="b">
        <v>0</v>
      </c>
      <c r="M147" s="2" t="b">
        <v>0</v>
      </c>
      <c r="N147" s="6" t="b">
        <v>0</v>
      </c>
      <c r="O147" s="6" t="s">
        <v>817</v>
      </c>
      <c r="P147" s="2"/>
    </row>
    <row r="148" spans="1:16" x14ac:dyDescent="0.2">
      <c r="A148" s="3">
        <f t="shared" si="4"/>
        <v>147</v>
      </c>
      <c r="B148" s="11">
        <f t="shared" si="6"/>
        <v>44720</v>
      </c>
      <c r="C148" s="2" t="s">
        <v>152</v>
      </c>
      <c r="D148" s="6" t="s">
        <v>253</v>
      </c>
      <c r="E148" s="17">
        <v>2021</v>
      </c>
      <c r="F148" s="17">
        <v>2018</v>
      </c>
      <c r="G148" s="17" t="s">
        <v>409</v>
      </c>
      <c r="H148" s="6" t="s">
        <v>405</v>
      </c>
      <c r="I148" s="6" t="s">
        <v>389</v>
      </c>
      <c r="J148" s="2" t="s">
        <v>164</v>
      </c>
      <c r="K148" s="2" t="s">
        <v>292</v>
      </c>
      <c r="L148" s="12" t="b">
        <v>0</v>
      </c>
      <c r="M148" s="2" t="b">
        <v>0</v>
      </c>
      <c r="N148" s="6" t="b">
        <v>0</v>
      </c>
      <c r="O148" s="6" t="s">
        <v>574</v>
      </c>
      <c r="P148" s="2"/>
    </row>
    <row r="149" spans="1:16" x14ac:dyDescent="0.2">
      <c r="A149" s="3">
        <f t="shared" si="4"/>
        <v>148</v>
      </c>
      <c r="B149" s="11">
        <f t="shared" si="6"/>
        <v>44720</v>
      </c>
      <c r="C149" s="2" t="s">
        <v>153</v>
      </c>
      <c r="D149" s="6" t="s">
        <v>403</v>
      </c>
      <c r="E149" s="17">
        <v>2002</v>
      </c>
      <c r="F149" s="17">
        <v>2018</v>
      </c>
      <c r="G149" s="17" t="s">
        <v>409</v>
      </c>
      <c r="H149" s="6" t="s">
        <v>405</v>
      </c>
      <c r="I149" s="6" t="s">
        <v>390</v>
      </c>
      <c r="J149" s="2" t="s">
        <v>164</v>
      </c>
      <c r="K149" s="2" t="s">
        <v>7</v>
      </c>
      <c r="L149" t="b">
        <v>0</v>
      </c>
      <c r="M149" s="2" t="b">
        <v>0</v>
      </c>
      <c r="N149" s="6" t="b">
        <v>0</v>
      </c>
      <c r="O149" s="6" t="s">
        <v>589</v>
      </c>
      <c r="P149" s="2"/>
    </row>
    <row r="150" spans="1:16" x14ac:dyDescent="0.2">
      <c r="A150" s="3">
        <f t="shared" si="4"/>
        <v>149</v>
      </c>
      <c r="B150" s="11">
        <f t="shared" si="6"/>
        <v>44720</v>
      </c>
      <c r="C150" s="2" t="s">
        <v>154</v>
      </c>
      <c r="D150" s="6" t="s">
        <v>403</v>
      </c>
      <c r="E150" s="17">
        <v>2009</v>
      </c>
      <c r="F150" s="17">
        <v>2018</v>
      </c>
      <c r="G150" s="17" t="s">
        <v>409</v>
      </c>
      <c r="H150" s="6" t="s">
        <v>405</v>
      </c>
      <c r="I150" s="6" t="s">
        <v>391</v>
      </c>
      <c r="J150" s="2" t="s">
        <v>164</v>
      </c>
      <c r="K150" s="2" t="s">
        <v>292</v>
      </c>
      <c r="L150" s="12" t="b">
        <v>0</v>
      </c>
      <c r="M150" s="2" t="b">
        <v>0</v>
      </c>
      <c r="N150" s="6" t="b">
        <v>0</v>
      </c>
      <c r="O150" s="6" t="s">
        <v>457</v>
      </c>
      <c r="P150" s="2"/>
    </row>
    <row r="151" spans="1:16" x14ac:dyDescent="0.2">
      <c r="A151" s="3">
        <f t="shared" si="4"/>
        <v>150</v>
      </c>
      <c r="B151" s="11">
        <f t="shared" si="6"/>
        <v>44720</v>
      </c>
      <c r="C151" s="2" t="s">
        <v>155</v>
      </c>
      <c r="D151" s="6" t="s">
        <v>403</v>
      </c>
      <c r="E151" s="17">
        <v>2013</v>
      </c>
      <c r="F151" s="17">
        <v>2018</v>
      </c>
      <c r="G151" s="17" t="s">
        <v>409</v>
      </c>
      <c r="H151" s="6" t="s">
        <v>405</v>
      </c>
      <c r="I151" s="6" t="s">
        <v>392</v>
      </c>
      <c r="J151" s="2" t="s">
        <v>164</v>
      </c>
      <c r="K151" s="2" t="s">
        <v>292</v>
      </c>
      <c r="L151" s="12" t="b">
        <v>0</v>
      </c>
      <c r="M151" s="2" t="b">
        <v>0</v>
      </c>
      <c r="N151" s="6" t="b">
        <v>0</v>
      </c>
      <c r="O151" s="6" t="s">
        <v>881</v>
      </c>
      <c r="P151" s="2"/>
    </row>
    <row r="152" spans="1:16" x14ac:dyDescent="0.2">
      <c r="A152" s="3">
        <f t="shared" si="4"/>
        <v>151</v>
      </c>
      <c r="B152" s="11">
        <f t="shared" si="6"/>
        <v>44720</v>
      </c>
      <c r="C152" s="2" t="s">
        <v>156</v>
      </c>
      <c r="D152" s="6" t="s">
        <v>221</v>
      </c>
      <c r="E152" s="17">
        <v>2018</v>
      </c>
      <c r="F152" s="17">
        <v>2022</v>
      </c>
      <c r="G152" s="17" t="s">
        <v>409</v>
      </c>
      <c r="H152" s="6" t="s">
        <v>405</v>
      </c>
      <c r="I152" s="6" t="s">
        <v>393</v>
      </c>
      <c r="J152" s="2" t="s">
        <v>164</v>
      </c>
      <c r="K152" s="2" t="s">
        <v>292</v>
      </c>
      <c r="L152" s="12" t="b">
        <v>0</v>
      </c>
      <c r="M152" s="2" t="b">
        <v>0</v>
      </c>
      <c r="N152" s="6" t="b">
        <v>0</v>
      </c>
      <c r="O152" s="6" t="s">
        <v>649</v>
      </c>
      <c r="P152" s="2"/>
    </row>
    <row r="153" spans="1:16" x14ac:dyDescent="0.2">
      <c r="A153" s="3">
        <f t="shared" si="4"/>
        <v>152</v>
      </c>
      <c r="B153" s="11">
        <f t="shared" si="6"/>
        <v>44720</v>
      </c>
      <c r="C153" s="2" t="s">
        <v>157</v>
      </c>
      <c r="D153" s="6" t="s">
        <v>403</v>
      </c>
      <c r="E153" s="17">
        <v>2007</v>
      </c>
      <c r="F153" s="17">
        <v>2018</v>
      </c>
      <c r="G153" s="17" t="s">
        <v>409</v>
      </c>
      <c r="H153" s="6" t="s">
        <v>405</v>
      </c>
      <c r="I153" s="6" t="s">
        <v>394</v>
      </c>
      <c r="J153" s="2" t="s">
        <v>164</v>
      </c>
      <c r="K153" s="2" t="s">
        <v>292</v>
      </c>
      <c r="L153" s="12" t="b">
        <v>0</v>
      </c>
      <c r="M153" s="2" t="b">
        <v>0</v>
      </c>
      <c r="N153" s="6" t="b">
        <v>0</v>
      </c>
      <c r="O153" s="6" t="s">
        <v>882</v>
      </c>
      <c r="P153" s="2"/>
    </row>
    <row r="154" spans="1:16" x14ac:dyDescent="0.2">
      <c r="A154" s="3">
        <f t="shared" si="4"/>
        <v>153</v>
      </c>
      <c r="B154" s="11">
        <f t="shared" si="6"/>
        <v>44720</v>
      </c>
      <c r="C154" s="2" t="s">
        <v>158</v>
      </c>
      <c r="D154" s="6" t="s">
        <v>222</v>
      </c>
      <c r="E154" s="17">
        <v>2018</v>
      </c>
      <c r="F154" s="17">
        <v>2021</v>
      </c>
      <c r="G154" s="17" t="s">
        <v>409</v>
      </c>
      <c r="H154" s="6" t="s">
        <v>405</v>
      </c>
      <c r="I154" s="6" t="s">
        <v>395</v>
      </c>
      <c r="J154" s="2" t="s">
        <v>164</v>
      </c>
      <c r="K154" s="2" t="s">
        <v>292</v>
      </c>
      <c r="L154" s="12" t="b">
        <v>0</v>
      </c>
      <c r="M154" s="2" t="b">
        <v>0</v>
      </c>
      <c r="N154" s="6" t="b">
        <v>0</v>
      </c>
      <c r="O154" s="6" t="s">
        <v>883</v>
      </c>
      <c r="P154" s="2"/>
    </row>
    <row r="155" spans="1:16" x14ac:dyDescent="0.2">
      <c r="A155" s="3">
        <f t="shared" si="4"/>
        <v>154</v>
      </c>
      <c r="B155" s="11">
        <f t="shared" si="6"/>
        <v>44720</v>
      </c>
      <c r="C155" s="2" t="s">
        <v>159</v>
      </c>
      <c r="D155" s="6"/>
      <c r="E155" s="17">
        <v>2018</v>
      </c>
      <c r="F155" s="17">
        <v>2018</v>
      </c>
      <c r="G155" s="17" t="s">
        <v>409</v>
      </c>
      <c r="H155" s="6" t="s">
        <v>405</v>
      </c>
      <c r="I155" s="6" t="s">
        <v>884</v>
      </c>
      <c r="J155" s="2" t="s">
        <v>164</v>
      </c>
      <c r="K155" t="s">
        <v>7</v>
      </c>
      <c r="L155" s="12" t="b">
        <v>0</v>
      </c>
      <c r="M155" s="2" t="b">
        <v>0</v>
      </c>
      <c r="N155" s="6" t="b">
        <v>0</v>
      </c>
      <c r="O155" s="6" t="s">
        <v>645</v>
      </c>
      <c r="P155" s="2"/>
    </row>
    <row r="156" spans="1:16" x14ac:dyDescent="0.2">
      <c r="A156" s="3">
        <f t="shared" si="4"/>
        <v>155</v>
      </c>
      <c r="B156" s="11">
        <f t="shared" si="6"/>
        <v>44720</v>
      </c>
      <c r="C156" s="2" t="s">
        <v>160</v>
      </c>
      <c r="D156" s="6" t="s">
        <v>225</v>
      </c>
      <c r="E156" s="17">
        <v>2011</v>
      </c>
      <c r="F156" s="17">
        <v>2018</v>
      </c>
      <c r="G156" s="17" t="s">
        <v>409</v>
      </c>
      <c r="H156" s="6" t="s">
        <v>405</v>
      </c>
      <c r="I156" s="6" t="s">
        <v>396</v>
      </c>
      <c r="J156" s="2" t="s">
        <v>164</v>
      </c>
      <c r="K156" s="2" t="s">
        <v>292</v>
      </c>
      <c r="L156" s="12" t="b">
        <v>0</v>
      </c>
      <c r="M156" s="2" t="b">
        <v>0</v>
      </c>
      <c r="N156" s="6" t="b">
        <v>0</v>
      </c>
      <c r="O156" s="6" t="s">
        <v>885</v>
      </c>
      <c r="P156" s="2"/>
    </row>
    <row r="157" spans="1:16" x14ac:dyDescent="0.2">
      <c r="A157" s="3">
        <f t="shared" si="4"/>
        <v>156</v>
      </c>
      <c r="B157" s="11">
        <f t="shared" si="6"/>
        <v>44720</v>
      </c>
      <c r="C157" s="2" t="s">
        <v>161</v>
      </c>
      <c r="D157" s="6" t="s">
        <v>403</v>
      </c>
      <c r="E157" s="17">
        <v>2015</v>
      </c>
      <c r="F157" s="17">
        <v>2017</v>
      </c>
      <c r="G157" s="17" t="s">
        <v>409</v>
      </c>
      <c r="H157" s="6" t="s">
        <v>405</v>
      </c>
      <c r="I157" s="6" t="s">
        <v>397</v>
      </c>
      <c r="J157" s="2" t="s">
        <v>164</v>
      </c>
      <c r="K157" s="2" t="s">
        <v>292</v>
      </c>
      <c r="L157" s="12" t="b">
        <v>0</v>
      </c>
      <c r="M157" s="2" t="b">
        <v>0</v>
      </c>
      <c r="N157" s="6" t="b">
        <v>0</v>
      </c>
      <c r="O157" s="6" t="s">
        <v>645</v>
      </c>
      <c r="P157" s="2"/>
    </row>
    <row r="158" spans="1:16" x14ac:dyDescent="0.2">
      <c r="A158" s="3">
        <f t="shared" ref="A158:A221" si="7">A157+1</f>
        <v>157</v>
      </c>
      <c r="B158" s="11">
        <f t="shared" si="6"/>
        <v>44720</v>
      </c>
      <c r="C158" s="2" t="s">
        <v>162</v>
      </c>
      <c r="D158" s="6" t="s">
        <v>403</v>
      </c>
      <c r="E158" s="17">
        <v>2013</v>
      </c>
      <c r="F158" s="17">
        <v>2013</v>
      </c>
      <c r="G158" s="17" t="s">
        <v>886</v>
      </c>
      <c r="H158" s="6" t="s">
        <v>405</v>
      </c>
      <c r="I158" s="6" t="s">
        <v>398</v>
      </c>
      <c r="J158" s="2" t="s">
        <v>164</v>
      </c>
      <c r="K158" s="2" t="s">
        <v>292</v>
      </c>
      <c r="L158" s="12" t="b">
        <v>0</v>
      </c>
      <c r="M158" s="2" t="b">
        <v>0</v>
      </c>
      <c r="N158" s="6" t="b">
        <v>0</v>
      </c>
      <c r="O158" s="6" t="s">
        <v>625</v>
      </c>
      <c r="P158" s="2"/>
    </row>
    <row r="159" spans="1:16" x14ac:dyDescent="0.2">
      <c r="A159" s="3">
        <f t="shared" si="7"/>
        <v>158</v>
      </c>
      <c r="B159" s="11">
        <f t="shared" si="6"/>
        <v>44720</v>
      </c>
      <c r="C159" s="2" t="s">
        <v>163</v>
      </c>
      <c r="D159" s="6" t="s">
        <v>403</v>
      </c>
      <c r="E159" s="17">
        <v>2014</v>
      </c>
      <c r="F159" s="17">
        <v>2014</v>
      </c>
      <c r="G159" s="17" t="s">
        <v>409</v>
      </c>
      <c r="H159" s="6" t="s">
        <v>404</v>
      </c>
      <c r="I159" s="6" t="s">
        <v>399</v>
      </c>
      <c r="J159" s="2" t="s">
        <v>164</v>
      </c>
      <c r="K159" s="2" t="s">
        <v>292</v>
      </c>
      <c r="L159" s="12" t="b">
        <v>0</v>
      </c>
      <c r="M159" s="2" t="b">
        <v>0</v>
      </c>
      <c r="N159" s="6" t="b">
        <v>0</v>
      </c>
      <c r="O159" s="6" t="s">
        <v>887</v>
      </c>
      <c r="P159" s="2"/>
    </row>
    <row r="160" spans="1:16" x14ac:dyDescent="0.2">
      <c r="A160" s="3">
        <f t="shared" si="7"/>
        <v>159</v>
      </c>
      <c r="B160" s="11">
        <v>44722</v>
      </c>
      <c r="C160" s="2" t="s">
        <v>98</v>
      </c>
      <c r="D160" s="6" t="s">
        <v>403</v>
      </c>
      <c r="E160" s="17">
        <v>2017</v>
      </c>
      <c r="F160" s="17">
        <v>2019</v>
      </c>
      <c r="G160" s="17" t="s">
        <v>409</v>
      </c>
      <c r="H160" s="6" t="s">
        <v>405</v>
      </c>
      <c r="I160" s="6" t="s">
        <v>410</v>
      </c>
      <c r="J160" s="2" t="s">
        <v>126</v>
      </c>
      <c r="K160" s="2" t="s">
        <v>292</v>
      </c>
      <c r="L160" s="12" t="b">
        <v>0</v>
      </c>
      <c r="M160" s="2" t="b">
        <v>0</v>
      </c>
      <c r="N160" s="6" t="b">
        <v>0</v>
      </c>
      <c r="O160" s="6" t="s">
        <v>888</v>
      </c>
      <c r="P160" s="2"/>
    </row>
    <row r="161" spans="1:16" x14ac:dyDescent="0.2">
      <c r="A161" s="3">
        <f t="shared" si="7"/>
        <v>160</v>
      </c>
      <c r="B161" s="11">
        <v>44722</v>
      </c>
      <c r="C161" s="2" t="s">
        <v>824</v>
      </c>
      <c r="D161" s="6" t="s">
        <v>825</v>
      </c>
      <c r="E161" s="17">
        <v>2021</v>
      </c>
      <c r="F161" s="17">
        <v>2021</v>
      </c>
      <c r="G161" s="17" t="s">
        <v>409</v>
      </c>
      <c r="H161" s="6" t="s">
        <v>741</v>
      </c>
      <c r="I161" s="6" t="s">
        <v>410</v>
      </c>
      <c r="J161" s="2" t="s">
        <v>126</v>
      </c>
      <c r="K161" s="2" t="s">
        <v>7</v>
      </c>
      <c r="L161" s="12" t="b">
        <v>0</v>
      </c>
      <c r="M161" s="2" t="b">
        <v>0</v>
      </c>
      <c r="N161" s="6" t="b">
        <v>0</v>
      </c>
      <c r="O161" s="6" t="s">
        <v>826</v>
      </c>
      <c r="P161" s="2"/>
    </row>
    <row r="162" spans="1:16" x14ac:dyDescent="0.2">
      <c r="A162" s="3">
        <f t="shared" si="7"/>
        <v>161</v>
      </c>
      <c r="B162" s="11">
        <v>44722</v>
      </c>
      <c r="C162" s="2" t="s">
        <v>408</v>
      </c>
      <c r="D162" s="6" t="s">
        <v>403</v>
      </c>
      <c r="E162" s="17">
        <v>2017</v>
      </c>
      <c r="F162" s="17">
        <v>2017</v>
      </c>
      <c r="G162" s="17" t="s">
        <v>409</v>
      </c>
      <c r="H162" s="6" t="s">
        <v>405</v>
      </c>
      <c r="I162" s="6" t="s">
        <v>410</v>
      </c>
      <c r="J162" s="2" t="s">
        <v>126</v>
      </c>
      <c r="K162" s="2" t="s">
        <v>292</v>
      </c>
      <c r="L162" s="12" t="b">
        <v>0</v>
      </c>
      <c r="M162" s="2" t="b">
        <v>0</v>
      </c>
      <c r="N162" s="6" t="b">
        <v>0</v>
      </c>
      <c r="O162" s="6" t="s">
        <v>484</v>
      </c>
      <c r="P162" s="2"/>
    </row>
    <row r="163" spans="1:16" x14ac:dyDescent="0.2">
      <c r="A163" s="3">
        <f t="shared" si="7"/>
        <v>162</v>
      </c>
      <c r="B163" s="11">
        <v>44723</v>
      </c>
      <c r="C163" s="2" t="s">
        <v>745</v>
      </c>
      <c r="D163" s="6" t="s">
        <v>403</v>
      </c>
      <c r="E163" s="17">
        <v>2022</v>
      </c>
      <c r="F163" s="17">
        <v>2022</v>
      </c>
      <c r="G163" s="17" t="s">
        <v>409</v>
      </c>
      <c r="H163" s="6" t="s">
        <v>405</v>
      </c>
      <c r="I163" s="6" t="s">
        <v>746</v>
      </c>
      <c r="J163" s="2" t="s">
        <v>68</v>
      </c>
      <c r="K163" s="2" t="s">
        <v>7</v>
      </c>
      <c r="L163" s="12" t="b">
        <v>0</v>
      </c>
      <c r="M163" s="2" t="b">
        <v>0</v>
      </c>
      <c r="N163" s="15" t="b">
        <v>0</v>
      </c>
      <c r="O163" s="6" t="s">
        <v>645</v>
      </c>
      <c r="P163" s="2"/>
    </row>
    <row r="164" spans="1:16" x14ac:dyDescent="0.2">
      <c r="A164" s="3">
        <f t="shared" si="7"/>
        <v>163</v>
      </c>
      <c r="B164" s="11">
        <v>44723</v>
      </c>
      <c r="C164" s="2" t="s">
        <v>802</v>
      </c>
      <c r="D164" s="6" t="s">
        <v>403</v>
      </c>
      <c r="E164" s="17">
        <v>2020</v>
      </c>
      <c r="F164" s="17">
        <v>2020</v>
      </c>
      <c r="G164" s="17" t="s">
        <v>409</v>
      </c>
      <c r="H164" s="6" t="s">
        <v>404</v>
      </c>
      <c r="I164" s="6" t="s">
        <v>705</v>
      </c>
      <c r="J164" s="2" t="s">
        <v>31</v>
      </c>
      <c r="K164" s="2" t="s">
        <v>7</v>
      </c>
      <c r="L164" s="12" t="b">
        <v>0</v>
      </c>
      <c r="M164" s="2" t="b">
        <v>0</v>
      </c>
      <c r="N164" s="6" t="b">
        <v>0</v>
      </c>
      <c r="O164" s="6" t="s">
        <v>457</v>
      </c>
      <c r="P164" s="2"/>
    </row>
    <row r="165" spans="1:16" x14ac:dyDescent="0.2">
      <c r="A165" s="3">
        <f t="shared" si="7"/>
        <v>164</v>
      </c>
      <c r="B165" s="11">
        <v>44723</v>
      </c>
      <c r="C165" s="2" t="s">
        <v>740</v>
      </c>
      <c r="D165" s="6" t="s">
        <v>403</v>
      </c>
      <c r="E165" s="17">
        <v>2014</v>
      </c>
      <c r="F165" s="17">
        <v>2020</v>
      </c>
      <c r="G165" s="17" t="s">
        <v>409</v>
      </c>
      <c r="H165" s="6" t="s">
        <v>405</v>
      </c>
      <c r="I165" s="6" t="s">
        <v>742</v>
      </c>
      <c r="J165" s="2" t="s">
        <v>743</v>
      </c>
      <c r="K165" s="2" t="s">
        <v>7</v>
      </c>
      <c r="L165" s="12" t="b">
        <v>0</v>
      </c>
      <c r="M165" s="2" t="b">
        <v>0</v>
      </c>
      <c r="N165" s="6" t="b">
        <v>0</v>
      </c>
      <c r="O165" s="6" t="s">
        <v>744</v>
      </c>
      <c r="P165" s="2"/>
    </row>
    <row r="166" spans="1:16" x14ac:dyDescent="0.2">
      <c r="A166" s="3">
        <f t="shared" si="7"/>
        <v>165</v>
      </c>
      <c r="B166" s="11">
        <v>44723</v>
      </c>
      <c r="C166" s="2" t="s">
        <v>411</v>
      </c>
      <c r="D166" s="6" t="s">
        <v>403</v>
      </c>
      <c r="E166" s="17">
        <v>2018</v>
      </c>
      <c r="F166" s="17">
        <v>2018</v>
      </c>
      <c r="G166" s="17" t="s">
        <v>409</v>
      </c>
      <c r="H166" s="6" t="s">
        <v>405</v>
      </c>
      <c r="I166" s="6" t="s">
        <v>415</v>
      </c>
      <c r="J166" s="2" t="s">
        <v>320</v>
      </c>
      <c r="K166" s="2" t="s">
        <v>292</v>
      </c>
      <c r="L166" s="12" t="b">
        <v>0</v>
      </c>
      <c r="M166" s="2" t="b">
        <v>0</v>
      </c>
      <c r="N166" s="6" t="b">
        <v>0</v>
      </c>
      <c r="O166" s="6" t="s">
        <v>792</v>
      </c>
      <c r="P166" s="2"/>
    </row>
    <row r="167" spans="1:16" x14ac:dyDescent="0.2">
      <c r="A167" s="3">
        <f t="shared" si="7"/>
        <v>166</v>
      </c>
      <c r="B167" s="11">
        <f>B166</f>
        <v>44723</v>
      </c>
      <c r="C167" s="2" t="s">
        <v>412</v>
      </c>
      <c r="D167" s="6" t="s">
        <v>253</v>
      </c>
      <c r="E167" s="17">
        <v>2015</v>
      </c>
      <c r="F167" s="17">
        <v>2015</v>
      </c>
      <c r="G167" s="17" t="s">
        <v>409</v>
      </c>
      <c r="H167" s="6" t="s">
        <v>404</v>
      </c>
      <c r="I167" s="6" t="s">
        <v>416</v>
      </c>
      <c r="J167" s="2" t="s">
        <v>31</v>
      </c>
      <c r="K167" s="2" t="s">
        <v>292</v>
      </c>
      <c r="L167" s="12" t="b">
        <v>0</v>
      </c>
      <c r="M167" s="2" t="b">
        <v>0</v>
      </c>
      <c r="N167" s="6" t="b">
        <v>0</v>
      </c>
      <c r="O167" s="6" t="s">
        <v>484</v>
      </c>
      <c r="P167" s="2"/>
    </row>
    <row r="168" spans="1:16" x14ac:dyDescent="0.2">
      <c r="A168" s="3">
        <f t="shared" si="7"/>
        <v>167</v>
      </c>
      <c r="B168" s="11">
        <f t="shared" ref="B168:B178" si="8">B167</f>
        <v>44723</v>
      </c>
      <c r="C168" s="2" t="s">
        <v>413</v>
      </c>
      <c r="D168" s="6" t="s">
        <v>222</v>
      </c>
      <c r="E168" s="17">
        <v>2015</v>
      </c>
      <c r="F168" s="17">
        <v>2015</v>
      </c>
      <c r="G168" s="17" t="s">
        <v>409</v>
      </c>
      <c r="H168" s="6" t="s">
        <v>405</v>
      </c>
      <c r="I168" s="6" t="s">
        <v>417</v>
      </c>
      <c r="J168" s="2" t="s">
        <v>31</v>
      </c>
      <c r="K168" s="2" t="s">
        <v>292</v>
      </c>
      <c r="L168" s="12" t="b">
        <v>0</v>
      </c>
      <c r="M168" s="2" t="b">
        <v>0</v>
      </c>
      <c r="N168" s="6" t="b">
        <v>0</v>
      </c>
      <c r="O168" s="6" t="s">
        <v>645</v>
      </c>
      <c r="P168" s="2"/>
    </row>
    <row r="169" spans="1:16" x14ac:dyDescent="0.2">
      <c r="A169" s="3">
        <f t="shared" si="7"/>
        <v>168</v>
      </c>
      <c r="B169" s="11">
        <f t="shared" si="8"/>
        <v>44723</v>
      </c>
      <c r="C169" s="2" t="s">
        <v>414</v>
      </c>
      <c r="D169" s="6" t="s">
        <v>308</v>
      </c>
      <c r="E169" s="17">
        <v>2021</v>
      </c>
      <c r="F169" s="17">
        <v>2022</v>
      </c>
      <c r="G169" s="17" t="s">
        <v>409</v>
      </c>
      <c r="H169" s="6" t="s">
        <v>405</v>
      </c>
      <c r="I169" s="6" t="s">
        <v>418</v>
      </c>
      <c r="J169" s="2" t="s">
        <v>31</v>
      </c>
      <c r="K169" s="2" t="s">
        <v>292</v>
      </c>
      <c r="L169" s="12" t="b">
        <v>0</v>
      </c>
      <c r="M169" s="2" t="b">
        <v>0</v>
      </c>
      <c r="N169" s="6" t="b">
        <v>0</v>
      </c>
      <c r="O169" s="6" t="s">
        <v>645</v>
      </c>
      <c r="P169" s="2"/>
    </row>
    <row r="170" spans="1:16" x14ac:dyDescent="0.2">
      <c r="A170" s="3">
        <f t="shared" si="7"/>
        <v>169</v>
      </c>
      <c r="B170" s="11">
        <f t="shared" si="8"/>
        <v>44723</v>
      </c>
      <c r="C170" s="2" t="s">
        <v>419</v>
      </c>
      <c r="D170" s="6" t="s">
        <v>225</v>
      </c>
      <c r="E170" s="17">
        <v>2006</v>
      </c>
      <c r="F170" s="17">
        <v>2015</v>
      </c>
      <c r="G170" s="17" t="s">
        <v>409</v>
      </c>
      <c r="H170" s="6" t="s">
        <v>404</v>
      </c>
      <c r="I170" s="6" t="s">
        <v>431</v>
      </c>
      <c r="J170" s="2" t="s">
        <v>31</v>
      </c>
      <c r="K170" s="2" t="s">
        <v>292</v>
      </c>
      <c r="L170" s="12" t="b">
        <v>0</v>
      </c>
      <c r="M170" s="2" t="b">
        <v>0</v>
      </c>
      <c r="N170" s="6" t="b">
        <v>0</v>
      </c>
      <c r="O170" s="6" t="s">
        <v>613</v>
      </c>
      <c r="P170" s="2"/>
    </row>
    <row r="171" spans="1:16" x14ac:dyDescent="0.2">
      <c r="A171" s="3">
        <f t="shared" si="7"/>
        <v>170</v>
      </c>
      <c r="B171" s="11">
        <f t="shared" si="8"/>
        <v>44723</v>
      </c>
      <c r="C171" s="2" t="s">
        <v>420</v>
      </c>
      <c r="D171" s="6" t="s">
        <v>403</v>
      </c>
      <c r="E171" s="17">
        <v>2019</v>
      </c>
      <c r="F171" s="17">
        <v>2019</v>
      </c>
      <c r="G171" s="17" t="s">
        <v>409</v>
      </c>
      <c r="H171" s="6" t="s">
        <v>404</v>
      </c>
      <c r="I171" s="6" t="s">
        <v>432</v>
      </c>
      <c r="J171" s="2" t="s">
        <v>83</v>
      </c>
      <c r="K171" s="2" t="s">
        <v>292</v>
      </c>
      <c r="L171" s="12" t="b">
        <v>0</v>
      </c>
      <c r="M171" s="2" t="b">
        <v>0</v>
      </c>
      <c r="N171" s="6" t="b">
        <v>0</v>
      </c>
      <c r="O171" s="6" t="s">
        <v>645</v>
      </c>
      <c r="P171" s="2"/>
    </row>
    <row r="172" spans="1:16" x14ac:dyDescent="0.2">
      <c r="A172" s="3">
        <f t="shared" si="7"/>
        <v>171</v>
      </c>
      <c r="B172" s="11">
        <f t="shared" si="8"/>
        <v>44723</v>
      </c>
      <c r="C172" s="2" t="s">
        <v>421</v>
      </c>
      <c r="D172" s="6" t="s">
        <v>403</v>
      </c>
      <c r="E172" s="17">
        <v>2018</v>
      </c>
      <c r="F172" s="17">
        <v>2018</v>
      </c>
      <c r="G172" s="17" t="s">
        <v>409</v>
      </c>
      <c r="H172" s="6" t="s">
        <v>404</v>
      </c>
      <c r="I172" s="6" t="s">
        <v>433</v>
      </c>
      <c r="J172" s="2" t="s">
        <v>31</v>
      </c>
      <c r="K172" s="2" t="s">
        <v>292</v>
      </c>
      <c r="L172" s="12" t="b">
        <v>0</v>
      </c>
      <c r="M172" s="2" t="b">
        <v>0</v>
      </c>
      <c r="N172" s="6" t="b">
        <v>0</v>
      </c>
      <c r="O172" s="6" t="s">
        <v>484</v>
      </c>
      <c r="P172" s="2"/>
    </row>
    <row r="173" spans="1:16" x14ac:dyDescent="0.2">
      <c r="A173" s="3">
        <f t="shared" si="7"/>
        <v>172</v>
      </c>
      <c r="B173" s="11">
        <f t="shared" si="8"/>
        <v>44723</v>
      </c>
      <c r="C173" s="2" t="s">
        <v>422</v>
      </c>
      <c r="D173" s="6" t="s">
        <v>253</v>
      </c>
      <c r="E173" s="17">
        <v>2018</v>
      </c>
      <c r="F173" s="17">
        <v>2018</v>
      </c>
      <c r="G173" s="17" t="s">
        <v>409</v>
      </c>
      <c r="H173" s="6" t="s">
        <v>405</v>
      </c>
      <c r="I173" s="6" t="s">
        <v>434</v>
      </c>
      <c r="J173" s="2" t="s">
        <v>68</v>
      </c>
      <c r="K173" s="2" t="s">
        <v>292</v>
      </c>
      <c r="L173" s="12" t="b">
        <v>0</v>
      </c>
      <c r="M173" s="2" t="b">
        <v>0</v>
      </c>
      <c r="N173" s="6" t="b">
        <v>0</v>
      </c>
      <c r="O173" s="6" t="s">
        <v>484</v>
      </c>
      <c r="P173" s="2"/>
    </row>
    <row r="174" spans="1:16" x14ac:dyDescent="0.2">
      <c r="A174" s="3">
        <f t="shared" si="7"/>
        <v>173</v>
      </c>
      <c r="B174" s="11">
        <f t="shared" si="8"/>
        <v>44723</v>
      </c>
      <c r="C174" s="2" t="s">
        <v>423</v>
      </c>
      <c r="D174" s="6" t="s">
        <v>403</v>
      </c>
      <c r="E174" s="17">
        <v>2019</v>
      </c>
      <c r="F174" s="17">
        <v>2019</v>
      </c>
      <c r="G174" s="17" t="s">
        <v>409</v>
      </c>
      <c r="H174" s="6" t="s">
        <v>405</v>
      </c>
      <c r="I174" s="6" t="s">
        <v>435</v>
      </c>
      <c r="J174" s="2" t="s">
        <v>31</v>
      </c>
      <c r="K174" s="2" t="s">
        <v>292</v>
      </c>
      <c r="L174" s="12" t="b">
        <v>0</v>
      </c>
      <c r="M174" s="2" t="b">
        <v>0</v>
      </c>
      <c r="N174" s="6" t="b">
        <v>0</v>
      </c>
      <c r="O174" s="6" t="s">
        <v>645</v>
      </c>
      <c r="P174" s="2"/>
    </row>
    <row r="175" spans="1:16" x14ac:dyDescent="0.2">
      <c r="A175" s="3">
        <f t="shared" si="7"/>
        <v>174</v>
      </c>
      <c r="B175" s="11">
        <f t="shared" si="8"/>
        <v>44723</v>
      </c>
      <c r="C175" s="2" t="s">
        <v>424</v>
      </c>
      <c r="D175" s="6" t="s">
        <v>253</v>
      </c>
      <c r="E175" s="17">
        <v>2017</v>
      </c>
      <c r="F175" s="17">
        <v>2017</v>
      </c>
      <c r="G175" s="17" t="s">
        <v>409</v>
      </c>
      <c r="H175" s="6" t="s">
        <v>405</v>
      </c>
      <c r="I175" s="6" t="s">
        <v>436</v>
      </c>
      <c r="J175" s="2" t="s">
        <v>83</v>
      </c>
      <c r="K175" s="2" t="s">
        <v>292</v>
      </c>
      <c r="L175" s="12" t="b">
        <v>0</v>
      </c>
      <c r="M175" s="2" t="b">
        <v>0</v>
      </c>
      <c r="N175" s="6" t="b">
        <v>0</v>
      </c>
      <c r="O175" s="6" t="s">
        <v>889</v>
      </c>
      <c r="P175" s="2"/>
    </row>
    <row r="176" spans="1:16" x14ac:dyDescent="0.2">
      <c r="A176" s="3">
        <f t="shared" si="7"/>
        <v>175</v>
      </c>
      <c r="B176" s="11">
        <f t="shared" si="8"/>
        <v>44723</v>
      </c>
      <c r="C176" s="2" t="s">
        <v>425</v>
      </c>
      <c r="D176" s="6" t="s">
        <v>251</v>
      </c>
      <c r="E176" s="17">
        <v>2020</v>
      </c>
      <c r="F176" s="17">
        <v>2020</v>
      </c>
      <c r="G176" s="17" t="s">
        <v>409</v>
      </c>
      <c r="H176" s="6" t="s">
        <v>404</v>
      </c>
      <c r="I176" s="6" t="s">
        <v>437</v>
      </c>
      <c r="J176" s="2" t="s">
        <v>6</v>
      </c>
      <c r="K176" s="2" t="s">
        <v>292</v>
      </c>
      <c r="L176" s="12" t="b">
        <v>0</v>
      </c>
      <c r="M176" s="2" t="b">
        <v>0</v>
      </c>
      <c r="N176" s="6" t="b">
        <v>0</v>
      </c>
      <c r="O176" s="6" t="s">
        <v>580</v>
      </c>
      <c r="P176" s="2"/>
    </row>
    <row r="177" spans="1:16" x14ac:dyDescent="0.2">
      <c r="A177" s="3">
        <f t="shared" si="7"/>
        <v>176</v>
      </c>
      <c r="B177" s="11">
        <f t="shared" si="8"/>
        <v>44723</v>
      </c>
      <c r="C177" s="2" t="s">
        <v>426</v>
      </c>
      <c r="D177" s="6" t="s">
        <v>225</v>
      </c>
      <c r="E177" s="17">
        <v>2020</v>
      </c>
      <c r="F177" s="17">
        <v>2021</v>
      </c>
      <c r="G177" s="17" t="s">
        <v>409</v>
      </c>
      <c r="H177" s="6" t="s">
        <v>404</v>
      </c>
      <c r="I177" s="6" t="s">
        <v>438</v>
      </c>
      <c r="J177" s="2" t="s">
        <v>439</v>
      </c>
      <c r="K177" s="2" t="s">
        <v>292</v>
      </c>
      <c r="L177" s="12" t="b">
        <v>0</v>
      </c>
      <c r="M177" s="2" t="b">
        <v>0</v>
      </c>
      <c r="N177" s="6" t="b">
        <v>0</v>
      </c>
      <c r="O177" s="6" t="s">
        <v>580</v>
      </c>
      <c r="P177" s="2"/>
    </row>
    <row r="178" spans="1:16" x14ac:dyDescent="0.2">
      <c r="A178" s="3">
        <f t="shared" si="7"/>
        <v>177</v>
      </c>
      <c r="B178" s="11">
        <f t="shared" si="8"/>
        <v>44723</v>
      </c>
      <c r="C178" s="2" t="s">
        <v>427</v>
      </c>
      <c r="D178" s="6" t="s">
        <v>403</v>
      </c>
      <c r="E178" s="17">
        <v>2017</v>
      </c>
      <c r="F178" s="17">
        <v>2017</v>
      </c>
      <c r="G178" s="17" t="s">
        <v>409</v>
      </c>
      <c r="H178" s="6" t="s">
        <v>404</v>
      </c>
      <c r="I178" s="6" t="s">
        <v>440</v>
      </c>
      <c r="J178" s="2" t="s">
        <v>439</v>
      </c>
      <c r="K178" s="2" t="s">
        <v>292</v>
      </c>
      <c r="L178" s="12" t="b">
        <v>0</v>
      </c>
      <c r="M178" s="2" t="b">
        <v>0</v>
      </c>
      <c r="N178" s="6" t="b">
        <v>0</v>
      </c>
      <c r="O178" s="6" t="s">
        <v>847</v>
      </c>
      <c r="P178" s="2"/>
    </row>
    <row r="179" spans="1:16" x14ac:dyDescent="0.2">
      <c r="A179" s="3">
        <f t="shared" si="7"/>
        <v>178</v>
      </c>
      <c r="B179" s="11">
        <v>44725</v>
      </c>
      <c r="C179" s="2" t="s">
        <v>428</v>
      </c>
      <c r="D179" s="6" t="s">
        <v>403</v>
      </c>
      <c r="E179" s="17">
        <v>1999</v>
      </c>
      <c r="F179" s="17">
        <v>2021</v>
      </c>
      <c r="G179" s="17" t="s">
        <v>409</v>
      </c>
      <c r="H179" s="6" t="s">
        <v>405</v>
      </c>
      <c r="I179" s="6" t="s">
        <v>441</v>
      </c>
      <c r="J179" s="2" t="s">
        <v>31</v>
      </c>
      <c r="K179" s="2" t="s">
        <v>292</v>
      </c>
      <c r="L179" s="12" t="b">
        <v>0</v>
      </c>
      <c r="M179" s="2" t="b">
        <v>0</v>
      </c>
      <c r="N179" s="6" t="b">
        <v>0</v>
      </c>
      <c r="O179" s="6" t="s">
        <v>717</v>
      </c>
      <c r="P179" s="2"/>
    </row>
    <row r="180" spans="1:16" x14ac:dyDescent="0.2">
      <c r="A180" s="3">
        <f t="shared" si="7"/>
        <v>179</v>
      </c>
      <c r="B180" s="11">
        <f>B179</f>
        <v>44725</v>
      </c>
      <c r="C180" s="2" t="s">
        <v>429</v>
      </c>
      <c r="D180" s="6" t="s">
        <v>231</v>
      </c>
      <c r="E180" s="17">
        <v>2021</v>
      </c>
      <c r="F180" s="17">
        <v>2021</v>
      </c>
      <c r="G180" s="17" t="s">
        <v>409</v>
      </c>
      <c r="H180" s="6" t="s">
        <v>404</v>
      </c>
      <c r="I180" s="6" t="s">
        <v>442</v>
      </c>
      <c r="J180" s="2" t="s">
        <v>31</v>
      </c>
      <c r="K180" s="2" t="s">
        <v>292</v>
      </c>
      <c r="L180" s="12" t="b">
        <v>0</v>
      </c>
      <c r="M180" s="2" t="b">
        <v>0</v>
      </c>
      <c r="N180" s="6" t="b">
        <v>0</v>
      </c>
      <c r="O180" s="6" t="s">
        <v>645</v>
      </c>
      <c r="P180" s="2"/>
    </row>
    <row r="181" spans="1:16" x14ac:dyDescent="0.2">
      <c r="A181" s="3">
        <f t="shared" si="7"/>
        <v>180</v>
      </c>
      <c r="B181" s="11">
        <f>B180</f>
        <v>44725</v>
      </c>
      <c r="C181" s="2" t="s">
        <v>430</v>
      </c>
      <c r="D181" s="6" t="s">
        <v>443</v>
      </c>
      <c r="E181" s="17">
        <v>2021</v>
      </c>
      <c r="F181" s="17">
        <v>2022</v>
      </c>
      <c r="G181" s="17" t="s">
        <v>409</v>
      </c>
      <c r="H181" s="6" t="s">
        <v>404</v>
      </c>
      <c r="I181" s="6" t="s">
        <v>444</v>
      </c>
      <c r="J181" s="2" t="s">
        <v>31</v>
      </c>
      <c r="K181" s="2" t="s">
        <v>292</v>
      </c>
      <c r="L181" s="12" t="b">
        <v>0</v>
      </c>
      <c r="M181" s="2" t="b">
        <v>0</v>
      </c>
      <c r="N181" s="6" t="b">
        <v>0</v>
      </c>
      <c r="O181" s="6" t="s">
        <v>625</v>
      </c>
      <c r="P181" s="2"/>
    </row>
    <row r="182" spans="1:16" x14ac:dyDescent="0.2">
      <c r="A182" s="3">
        <f t="shared" si="7"/>
        <v>181</v>
      </c>
      <c r="B182" s="11">
        <f t="shared" ref="B182:B187" si="9">B181</f>
        <v>44725</v>
      </c>
      <c r="C182" s="2" t="s">
        <v>445</v>
      </c>
      <c r="D182" s="6" t="s">
        <v>222</v>
      </c>
      <c r="E182" s="17">
        <v>2022</v>
      </c>
      <c r="F182" s="17">
        <v>2022</v>
      </c>
      <c r="G182" s="17" t="s">
        <v>409</v>
      </c>
      <c r="H182" s="6" t="s">
        <v>404</v>
      </c>
      <c r="I182" s="6" t="s">
        <v>458</v>
      </c>
      <c r="J182" s="2" t="s">
        <v>31</v>
      </c>
      <c r="K182" s="2" t="s">
        <v>292</v>
      </c>
      <c r="L182" s="12" t="b">
        <v>0</v>
      </c>
      <c r="M182" s="2" t="b">
        <v>0</v>
      </c>
      <c r="N182" s="6" t="b">
        <v>0</v>
      </c>
      <c r="O182" s="6" t="s">
        <v>457</v>
      </c>
      <c r="P182" s="2"/>
    </row>
    <row r="183" spans="1:16" x14ac:dyDescent="0.2">
      <c r="A183" s="3">
        <f t="shared" si="7"/>
        <v>182</v>
      </c>
      <c r="B183" s="11">
        <f t="shared" si="9"/>
        <v>44725</v>
      </c>
      <c r="C183" s="2" t="s">
        <v>446</v>
      </c>
      <c r="D183" s="6" t="s">
        <v>403</v>
      </c>
      <c r="E183" s="17">
        <v>2022</v>
      </c>
      <c r="F183" s="17">
        <v>2022</v>
      </c>
      <c r="G183" s="17" t="s">
        <v>409</v>
      </c>
      <c r="H183" s="6" t="s">
        <v>404</v>
      </c>
      <c r="I183" s="6" t="s">
        <v>459</v>
      </c>
      <c r="J183" s="2" t="s">
        <v>460</v>
      </c>
      <c r="K183" s="2" t="s">
        <v>292</v>
      </c>
      <c r="L183" s="12" t="b">
        <v>0</v>
      </c>
      <c r="M183" s="2" t="b">
        <v>0</v>
      </c>
      <c r="N183" s="6" t="b">
        <v>0</v>
      </c>
      <c r="O183" s="6" t="s">
        <v>613</v>
      </c>
      <c r="P183" s="2"/>
    </row>
    <row r="184" spans="1:16" x14ac:dyDescent="0.2">
      <c r="A184" s="3">
        <f t="shared" si="7"/>
        <v>183</v>
      </c>
      <c r="B184" s="11">
        <f t="shared" si="9"/>
        <v>44725</v>
      </c>
      <c r="C184" s="2" t="s">
        <v>771</v>
      </c>
      <c r="D184" s="6" t="s">
        <v>403</v>
      </c>
      <c r="E184" s="17">
        <v>2018</v>
      </c>
      <c r="F184" s="17">
        <v>2018</v>
      </c>
      <c r="G184" s="17" t="s">
        <v>409</v>
      </c>
      <c r="H184" s="6" t="s">
        <v>405</v>
      </c>
      <c r="I184" s="6" t="s">
        <v>772</v>
      </c>
      <c r="J184" s="2" t="s">
        <v>126</v>
      </c>
      <c r="K184" s="2" t="s">
        <v>7</v>
      </c>
      <c r="L184" s="12" t="b">
        <v>1</v>
      </c>
      <c r="M184" s="2" t="b">
        <v>0</v>
      </c>
      <c r="N184" s="6" t="b">
        <v>0</v>
      </c>
      <c r="O184" s="6" t="s">
        <v>580</v>
      </c>
      <c r="P184" s="2"/>
    </row>
    <row r="185" spans="1:16" x14ac:dyDescent="0.2">
      <c r="A185" s="3">
        <f t="shared" si="7"/>
        <v>184</v>
      </c>
      <c r="B185" s="11">
        <f t="shared" si="9"/>
        <v>44725</v>
      </c>
      <c r="C185" s="2" t="s">
        <v>447</v>
      </c>
      <c r="D185" s="6" t="s">
        <v>225</v>
      </c>
      <c r="E185" s="17">
        <v>1992</v>
      </c>
      <c r="F185" s="17">
        <f>E185</f>
        <v>1992</v>
      </c>
      <c r="G185" s="17" t="s">
        <v>409</v>
      </c>
      <c r="H185" s="6" t="s">
        <v>404</v>
      </c>
      <c r="I185" s="6" t="s">
        <v>461</v>
      </c>
      <c r="J185" s="2" t="s">
        <v>31</v>
      </c>
      <c r="K185" s="2" t="s">
        <v>292</v>
      </c>
      <c r="L185" s="12" t="b">
        <v>0</v>
      </c>
      <c r="M185" s="2" t="b">
        <v>0</v>
      </c>
      <c r="N185" s="6" t="b">
        <v>0</v>
      </c>
      <c r="O185" s="6" t="s">
        <v>462</v>
      </c>
      <c r="P185" s="2"/>
    </row>
    <row r="186" spans="1:16" x14ac:dyDescent="0.2">
      <c r="A186" s="3">
        <f t="shared" si="7"/>
        <v>185</v>
      </c>
      <c r="B186" s="11">
        <f t="shared" si="9"/>
        <v>44725</v>
      </c>
      <c r="C186" s="2" t="s">
        <v>448</v>
      </c>
      <c r="D186" s="6" t="s">
        <v>222</v>
      </c>
      <c r="E186" s="17">
        <v>2020</v>
      </c>
      <c r="F186" s="17">
        <v>2022</v>
      </c>
      <c r="G186" s="17" t="s">
        <v>463</v>
      </c>
      <c r="H186" s="6" t="s">
        <v>404</v>
      </c>
      <c r="I186" s="6" t="s">
        <v>464</v>
      </c>
      <c r="J186" s="2" t="s">
        <v>465</v>
      </c>
      <c r="K186" s="2" t="s">
        <v>292</v>
      </c>
      <c r="L186" s="12" t="b">
        <v>0</v>
      </c>
      <c r="M186" s="2" t="b">
        <v>0</v>
      </c>
      <c r="N186" s="6" t="b">
        <v>0</v>
      </c>
      <c r="O186" s="6" t="s">
        <v>466</v>
      </c>
      <c r="P186" s="2"/>
    </row>
    <row r="187" spans="1:16" x14ac:dyDescent="0.2">
      <c r="A187" s="3">
        <f t="shared" si="7"/>
        <v>186</v>
      </c>
      <c r="B187" s="11">
        <f t="shared" si="9"/>
        <v>44725</v>
      </c>
      <c r="C187" s="2" t="s">
        <v>449</v>
      </c>
      <c r="D187" s="6" t="s">
        <v>225</v>
      </c>
      <c r="E187" s="17">
        <v>2013</v>
      </c>
      <c r="F187" s="17">
        <v>2014</v>
      </c>
      <c r="G187" s="17" t="s">
        <v>467</v>
      </c>
      <c r="H187" s="6" t="s">
        <v>405</v>
      </c>
      <c r="I187" s="6" t="s">
        <v>468</v>
      </c>
      <c r="J187" s="2" t="s">
        <v>126</v>
      </c>
      <c r="K187" s="2" t="s">
        <v>292</v>
      </c>
      <c r="L187" s="12" t="b">
        <v>0</v>
      </c>
      <c r="M187" s="2" t="b">
        <v>0</v>
      </c>
      <c r="N187" s="6" t="b">
        <v>0</v>
      </c>
      <c r="O187" s="6" t="s">
        <v>469</v>
      </c>
      <c r="P187" s="2"/>
    </row>
    <row r="188" spans="1:16" x14ac:dyDescent="0.2">
      <c r="A188" s="3">
        <f t="shared" si="7"/>
        <v>187</v>
      </c>
      <c r="B188" s="11">
        <f t="shared" ref="B188:B217" si="10">B187</f>
        <v>44725</v>
      </c>
      <c r="C188" s="2" t="s">
        <v>450</v>
      </c>
      <c r="D188" s="6" t="s">
        <v>403</v>
      </c>
      <c r="E188" s="17">
        <v>2014</v>
      </c>
      <c r="F188" s="17">
        <v>2018</v>
      </c>
      <c r="G188" s="17" t="s">
        <v>470</v>
      </c>
      <c r="H188" s="6" t="s">
        <v>405</v>
      </c>
      <c r="I188" s="6" t="s">
        <v>471</v>
      </c>
      <c r="J188" s="2" t="s">
        <v>320</v>
      </c>
      <c r="K188" s="2" t="s">
        <v>292</v>
      </c>
      <c r="L188" s="12" t="b">
        <v>0</v>
      </c>
      <c r="M188" s="2" t="b">
        <v>0</v>
      </c>
      <c r="N188" s="6" t="b">
        <v>0</v>
      </c>
      <c r="O188" s="6" t="s">
        <v>472</v>
      </c>
      <c r="P188" s="2"/>
    </row>
    <row r="189" spans="1:16" x14ac:dyDescent="0.2">
      <c r="A189" s="3">
        <f t="shared" si="7"/>
        <v>188</v>
      </c>
      <c r="B189" s="11">
        <f t="shared" si="10"/>
        <v>44725</v>
      </c>
      <c r="C189" s="2" t="s">
        <v>451</v>
      </c>
      <c r="D189" s="6" t="s">
        <v>245</v>
      </c>
      <c r="E189" s="17">
        <v>2022</v>
      </c>
      <c r="F189" s="17">
        <v>2022</v>
      </c>
      <c r="G189" s="17" t="s">
        <v>409</v>
      </c>
      <c r="H189" s="6" t="s">
        <v>404</v>
      </c>
      <c r="I189" s="6" t="s">
        <v>473</v>
      </c>
      <c r="J189" s="2" t="s">
        <v>320</v>
      </c>
      <c r="K189" s="2" t="s">
        <v>292</v>
      </c>
      <c r="L189" s="12" t="b">
        <v>0</v>
      </c>
      <c r="M189" s="2" t="b">
        <v>0</v>
      </c>
      <c r="N189" s="6" t="b">
        <v>0</v>
      </c>
      <c r="O189" s="6" t="s">
        <v>474</v>
      </c>
      <c r="P189" s="2"/>
    </row>
    <row r="190" spans="1:16" x14ac:dyDescent="0.2">
      <c r="A190" s="3">
        <f t="shared" si="7"/>
        <v>189</v>
      </c>
      <c r="B190" s="11">
        <f t="shared" si="10"/>
        <v>44725</v>
      </c>
      <c r="C190" s="2" t="s">
        <v>452</v>
      </c>
      <c r="D190" s="6" t="s">
        <v>403</v>
      </c>
      <c r="E190" s="17">
        <v>2019</v>
      </c>
      <c r="F190" s="17">
        <v>2019</v>
      </c>
      <c r="G190" s="17" t="s">
        <v>488</v>
      </c>
      <c r="H190" s="6" t="s">
        <v>405</v>
      </c>
      <c r="I190" s="6" t="s">
        <v>475</v>
      </c>
      <c r="J190" s="2" t="s">
        <v>31</v>
      </c>
      <c r="K190" s="2" t="s">
        <v>292</v>
      </c>
      <c r="L190" s="12" t="b">
        <v>0</v>
      </c>
      <c r="M190" s="2" t="b">
        <v>0</v>
      </c>
      <c r="N190" s="6" t="b">
        <v>0</v>
      </c>
      <c r="O190" s="6" t="s">
        <v>476</v>
      </c>
      <c r="P190" s="2"/>
    </row>
    <row r="191" spans="1:16" x14ac:dyDescent="0.2">
      <c r="A191" s="3">
        <f t="shared" si="7"/>
        <v>190</v>
      </c>
      <c r="B191" s="11">
        <f t="shared" si="10"/>
        <v>44725</v>
      </c>
      <c r="C191" s="2" t="s">
        <v>453</v>
      </c>
      <c r="D191" s="6" t="s">
        <v>403</v>
      </c>
      <c r="E191" s="17">
        <v>2016</v>
      </c>
      <c r="F191" s="17">
        <f>E191</f>
        <v>2016</v>
      </c>
      <c r="G191" s="17" t="s">
        <v>478</v>
      </c>
      <c r="H191" s="6" t="s">
        <v>405</v>
      </c>
      <c r="I191" s="6" t="s">
        <v>479</v>
      </c>
      <c r="J191" s="2" t="s">
        <v>480</v>
      </c>
      <c r="K191" s="2" t="s">
        <v>292</v>
      </c>
      <c r="L191" s="12" t="b">
        <v>0</v>
      </c>
      <c r="M191" s="2" t="b">
        <v>0</v>
      </c>
      <c r="N191" s="6" t="b">
        <v>0</v>
      </c>
      <c r="O191" s="6" t="s">
        <v>477</v>
      </c>
      <c r="P191" s="2"/>
    </row>
    <row r="192" spans="1:16" x14ac:dyDescent="0.2">
      <c r="A192" s="3">
        <f t="shared" si="7"/>
        <v>191</v>
      </c>
      <c r="B192" s="11">
        <f t="shared" si="10"/>
        <v>44725</v>
      </c>
      <c r="C192" s="2" t="s">
        <v>454</v>
      </c>
      <c r="D192" s="6" t="s">
        <v>403</v>
      </c>
      <c r="E192" s="17">
        <v>2015</v>
      </c>
      <c r="F192" s="17">
        <v>2018</v>
      </c>
      <c r="G192" s="17" t="s">
        <v>409</v>
      </c>
      <c r="H192" s="6" t="s">
        <v>405</v>
      </c>
      <c r="I192" s="6" t="s">
        <v>481</v>
      </c>
      <c r="J192" s="2" t="s">
        <v>31</v>
      </c>
      <c r="K192" s="2" t="s">
        <v>292</v>
      </c>
      <c r="L192" s="12" t="b">
        <v>0</v>
      </c>
      <c r="M192" s="2" t="b">
        <v>0</v>
      </c>
      <c r="N192" s="6" t="b">
        <v>0</v>
      </c>
      <c r="O192" s="6" t="s">
        <v>482</v>
      </c>
      <c r="P192" s="2"/>
    </row>
    <row r="193" spans="1:16" x14ac:dyDescent="0.2">
      <c r="A193" s="3">
        <f t="shared" si="7"/>
        <v>192</v>
      </c>
      <c r="B193" s="11">
        <v>44727</v>
      </c>
      <c r="C193" s="2" t="s">
        <v>455</v>
      </c>
      <c r="D193" s="6" t="s">
        <v>403</v>
      </c>
      <c r="E193" s="17">
        <v>2000</v>
      </c>
      <c r="F193" s="17">
        <f>E193</f>
        <v>2000</v>
      </c>
      <c r="G193" s="17" t="s">
        <v>409</v>
      </c>
      <c r="H193" s="6" t="s">
        <v>405</v>
      </c>
      <c r="I193" s="6" t="s">
        <v>483</v>
      </c>
      <c r="J193" s="2" t="s">
        <v>31</v>
      </c>
      <c r="K193" s="2" t="s">
        <v>292</v>
      </c>
      <c r="L193" s="12" t="b">
        <v>0</v>
      </c>
      <c r="M193" s="2" t="b">
        <v>0</v>
      </c>
      <c r="N193" s="6" t="b">
        <v>0</v>
      </c>
      <c r="O193" s="6" t="s">
        <v>484</v>
      </c>
      <c r="P193" s="2"/>
    </row>
    <row r="194" spans="1:16" x14ac:dyDescent="0.2">
      <c r="A194" s="3">
        <f t="shared" si="7"/>
        <v>193</v>
      </c>
      <c r="B194" s="11">
        <f t="shared" si="10"/>
        <v>44727</v>
      </c>
      <c r="C194" s="2" t="s">
        <v>456</v>
      </c>
      <c r="D194" s="6" t="s">
        <v>403</v>
      </c>
      <c r="E194" s="17">
        <v>2002</v>
      </c>
      <c r="F194" s="17">
        <f t="shared" ref="F194:F195" si="11">E194</f>
        <v>2002</v>
      </c>
      <c r="G194" s="17" t="s">
        <v>487</v>
      </c>
      <c r="H194" s="6" t="s">
        <v>404</v>
      </c>
      <c r="I194" s="6" t="s">
        <v>485</v>
      </c>
      <c r="J194" s="2" t="s">
        <v>31</v>
      </c>
      <c r="K194" s="2" t="s">
        <v>292</v>
      </c>
      <c r="L194" s="12" t="b">
        <v>0</v>
      </c>
      <c r="M194" s="2" t="b">
        <v>0</v>
      </c>
      <c r="N194" s="6" t="b">
        <v>0</v>
      </c>
      <c r="O194" s="6" t="s">
        <v>486</v>
      </c>
      <c r="P194" s="2"/>
    </row>
    <row r="195" spans="1:16" x14ac:dyDescent="0.2">
      <c r="A195" s="3">
        <f t="shared" si="7"/>
        <v>194</v>
      </c>
      <c r="B195" s="11">
        <f t="shared" si="10"/>
        <v>44727</v>
      </c>
      <c r="C195" s="2" t="s">
        <v>490</v>
      </c>
      <c r="D195" s="6" t="s">
        <v>403</v>
      </c>
      <c r="E195" s="17">
        <v>2018</v>
      </c>
      <c r="F195" s="17">
        <f t="shared" si="11"/>
        <v>2018</v>
      </c>
      <c r="G195" s="17" t="s">
        <v>572</v>
      </c>
      <c r="H195" s="6" t="s">
        <v>405</v>
      </c>
      <c r="I195" s="6" t="s">
        <v>573</v>
      </c>
      <c r="J195" s="2" t="s">
        <v>31</v>
      </c>
      <c r="K195" s="2" t="s">
        <v>292</v>
      </c>
      <c r="L195" s="12" t="b">
        <v>0</v>
      </c>
      <c r="M195" s="2" t="b">
        <v>0</v>
      </c>
      <c r="N195" s="6" t="b">
        <v>0</v>
      </c>
      <c r="O195" s="6" t="s">
        <v>574</v>
      </c>
      <c r="P195" s="2"/>
    </row>
    <row r="196" spans="1:16" x14ac:dyDescent="0.2">
      <c r="A196" s="3">
        <f t="shared" si="7"/>
        <v>195</v>
      </c>
      <c r="B196" s="11">
        <f t="shared" si="10"/>
        <v>44727</v>
      </c>
      <c r="C196" s="2" t="s">
        <v>489</v>
      </c>
      <c r="D196" s="6" t="s">
        <v>403</v>
      </c>
      <c r="E196" s="17">
        <v>2021</v>
      </c>
      <c r="F196" s="17">
        <f>E196</f>
        <v>2021</v>
      </c>
      <c r="G196" s="17" t="s">
        <v>409</v>
      </c>
      <c r="H196" s="6" t="s">
        <v>404</v>
      </c>
      <c r="I196" s="6" t="s">
        <v>575</v>
      </c>
      <c r="J196" s="2" t="s">
        <v>68</v>
      </c>
      <c r="K196" s="2" t="s">
        <v>292</v>
      </c>
      <c r="L196" s="12" t="b">
        <v>0</v>
      </c>
      <c r="M196" s="2" t="b">
        <v>0</v>
      </c>
      <c r="N196" s="6" t="b">
        <v>0</v>
      </c>
      <c r="O196" s="6" t="s">
        <v>457</v>
      </c>
      <c r="P196" s="2"/>
    </row>
    <row r="197" spans="1:16" x14ac:dyDescent="0.2">
      <c r="A197" s="3">
        <f t="shared" si="7"/>
        <v>196</v>
      </c>
      <c r="B197" s="11">
        <f t="shared" si="10"/>
        <v>44727</v>
      </c>
      <c r="C197" s="2" t="s">
        <v>491</v>
      </c>
      <c r="D197" s="6" t="s">
        <v>403</v>
      </c>
      <c r="E197" s="17">
        <v>2018</v>
      </c>
      <c r="F197" s="17">
        <f t="shared" ref="F197:F198" si="12">E197</f>
        <v>2018</v>
      </c>
      <c r="G197" s="17" t="s">
        <v>409</v>
      </c>
      <c r="H197" s="6" t="s">
        <v>405</v>
      </c>
      <c r="I197" s="6" t="s">
        <v>576</v>
      </c>
      <c r="J197" s="2" t="s">
        <v>31</v>
      </c>
      <c r="K197" s="2" t="s">
        <v>292</v>
      </c>
      <c r="L197" s="12" t="b">
        <v>0</v>
      </c>
      <c r="M197" s="2" t="b">
        <v>0</v>
      </c>
      <c r="N197" s="6" t="b">
        <v>0</v>
      </c>
      <c r="O197" s="6" t="s">
        <v>577</v>
      </c>
      <c r="P197" s="2"/>
    </row>
    <row r="198" spans="1:16" x14ac:dyDescent="0.2">
      <c r="A198" s="3">
        <f t="shared" si="7"/>
        <v>197</v>
      </c>
      <c r="B198" s="11">
        <f t="shared" si="10"/>
        <v>44727</v>
      </c>
      <c r="C198" s="2" t="s">
        <v>492</v>
      </c>
      <c r="D198" s="6" t="s">
        <v>403</v>
      </c>
      <c r="E198" s="17">
        <v>2015</v>
      </c>
      <c r="F198" s="17">
        <f t="shared" si="12"/>
        <v>2015</v>
      </c>
      <c r="G198" s="17" t="s">
        <v>578</v>
      </c>
      <c r="H198" s="6" t="s">
        <v>405</v>
      </c>
      <c r="I198" s="6" t="s">
        <v>579</v>
      </c>
      <c r="J198" s="2" t="s">
        <v>31</v>
      </c>
      <c r="K198" s="2" t="s">
        <v>292</v>
      </c>
      <c r="L198" s="12" t="b">
        <v>0</v>
      </c>
      <c r="M198" s="2" t="b">
        <v>0</v>
      </c>
      <c r="N198" s="6" t="b">
        <v>0</v>
      </c>
      <c r="O198" s="6" t="s">
        <v>580</v>
      </c>
      <c r="P198" s="2"/>
    </row>
    <row r="199" spans="1:16" x14ac:dyDescent="0.2">
      <c r="A199" s="3">
        <f t="shared" si="7"/>
        <v>198</v>
      </c>
      <c r="B199" s="11">
        <f t="shared" si="10"/>
        <v>44727</v>
      </c>
      <c r="C199" s="2" t="s">
        <v>493</v>
      </c>
      <c r="D199" s="6" t="s">
        <v>403</v>
      </c>
      <c r="E199" s="17">
        <v>2011</v>
      </c>
      <c r="F199" s="17">
        <v>2015</v>
      </c>
      <c r="G199" s="17" t="s">
        <v>581</v>
      </c>
      <c r="H199" s="6" t="s">
        <v>404</v>
      </c>
      <c r="I199" s="6" t="s">
        <v>582</v>
      </c>
      <c r="J199" s="2" t="s">
        <v>31</v>
      </c>
      <c r="K199" s="2" t="s">
        <v>292</v>
      </c>
      <c r="L199" s="12" t="b">
        <v>0</v>
      </c>
      <c r="M199" s="2" t="b">
        <v>0</v>
      </c>
      <c r="N199" s="6" t="b">
        <v>0</v>
      </c>
      <c r="O199" s="6" t="s">
        <v>583</v>
      </c>
      <c r="P199" s="2"/>
    </row>
    <row r="200" spans="1:16" x14ac:dyDescent="0.2">
      <c r="A200" s="3">
        <f t="shared" si="7"/>
        <v>199</v>
      </c>
      <c r="B200" s="11">
        <f t="shared" si="10"/>
        <v>44727</v>
      </c>
      <c r="C200" s="2" t="s">
        <v>494</v>
      </c>
      <c r="D200" s="6" t="s">
        <v>403</v>
      </c>
      <c r="E200" s="17">
        <v>2019</v>
      </c>
      <c r="F200" s="17">
        <f>E200</f>
        <v>2019</v>
      </c>
      <c r="G200" s="17" t="s">
        <v>584</v>
      </c>
      <c r="H200" s="6" t="s">
        <v>405</v>
      </c>
      <c r="I200" s="6" t="s">
        <v>585</v>
      </c>
      <c r="J200" s="2" t="s">
        <v>31</v>
      </c>
      <c r="K200" s="2" t="s">
        <v>292</v>
      </c>
      <c r="L200" s="12" t="b">
        <v>0</v>
      </c>
      <c r="M200" s="2" t="b">
        <v>0</v>
      </c>
      <c r="N200" s="6" t="b">
        <v>0</v>
      </c>
      <c r="O200" s="6" t="s">
        <v>586</v>
      </c>
      <c r="P200" s="2"/>
    </row>
    <row r="201" spans="1:16" x14ac:dyDescent="0.2">
      <c r="A201" s="3">
        <f t="shared" si="7"/>
        <v>200</v>
      </c>
      <c r="B201" s="11">
        <f t="shared" si="10"/>
        <v>44727</v>
      </c>
      <c r="C201" s="2" t="s">
        <v>495</v>
      </c>
      <c r="D201" s="6" t="s">
        <v>403</v>
      </c>
      <c r="E201" s="17">
        <v>2021</v>
      </c>
      <c r="F201" s="17">
        <f>E201</f>
        <v>2021</v>
      </c>
      <c r="G201" s="17" t="s">
        <v>409</v>
      </c>
      <c r="H201" s="6" t="s">
        <v>405</v>
      </c>
      <c r="I201" s="6" t="s">
        <v>587</v>
      </c>
      <c r="J201" s="2" t="s">
        <v>31</v>
      </c>
      <c r="K201" s="2" t="s">
        <v>292</v>
      </c>
      <c r="L201" s="12" t="b">
        <v>0</v>
      </c>
      <c r="M201" s="2" t="b">
        <v>0</v>
      </c>
      <c r="N201" s="6" t="b">
        <v>0</v>
      </c>
      <c r="O201" s="6" t="s">
        <v>474</v>
      </c>
      <c r="P201" s="2"/>
    </row>
    <row r="202" spans="1:16" x14ac:dyDescent="0.2">
      <c r="A202" s="3">
        <f t="shared" si="7"/>
        <v>201</v>
      </c>
      <c r="B202" s="11">
        <f t="shared" si="10"/>
        <v>44727</v>
      </c>
      <c r="C202" s="2" t="s">
        <v>496</v>
      </c>
      <c r="D202" s="6" t="s">
        <v>403</v>
      </c>
      <c r="E202" s="17">
        <v>2016</v>
      </c>
      <c r="F202" s="17">
        <v>2016</v>
      </c>
      <c r="G202" s="17" t="s">
        <v>409</v>
      </c>
      <c r="H202" s="6" t="s">
        <v>405</v>
      </c>
      <c r="I202" s="6" t="s">
        <v>588</v>
      </c>
      <c r="J202" s="2" t="s">
        <v>31</v>
      </c>
      <c r="K202" s="2" t="s">
        <v>292</v>
      </c>
      <c r="L202" s="12" t="b">
        <v>0</v>
      </c>
      <c r="M202" s="2" t="b">
        <v>0</v>
      </c>
      <c r="N202" s="6" t="b">
        <v>0</v>
      </c>
      <c r="O202" s="6" t="s">
        <v>589</v>
      </c>
      <c r="P202" s="2"/>
    </row>
    <row r="203" spans="1:16" x14ac:dyDescent="0.2">
      <c r="A203" s="3">
        <f t="shared" si="7"/>
        <v>202</v>
      </c>
      <c r="B203" s="11">
        <f t="shared" si="10"/>
        <v>44727</v>
      </c>
      <c r="C203" s="2" t="s">
        <v>497</v>
      </c>
      <c r="D203" s="6" t="s">
        <v>403</v>
      </c>
      <c r="E203" s="17">
        <v>2021</v>
      </c>
      <c r="F203" s="17">
        <f>E203</f>
        <v>2021</v>
      </c>
      <c r="G203" s="17" t="s">
        <v>590</v>
      </c>
      <c r="H203" s="6" t="s">
        <v>405</v>
      </c>
      <c r="I203" s="6" t="s">
        <v>591</v>
      </c>
      <c r="J203" s="2" t="s">
        <v>592</v>
      </c>
      <c r="K203" s="2" t="s">
        <v>292</v>
      </c>
      <c r="L203" s="12" t="b">
        <v>0</v>
      </c>
      <c r="M203" s="2" t="b">
        <v>0</v>
      </c>
      <c r="N203" s="6" t="b">
        <v>0</v>
      </c>
      <c r="O203" s="6" t="s">
        <v>574</v>
      </c>
      <c r="P203" s="2"/>
    </row>
    <row r="204" spans="1:16" x14ac:dyDescent="0.2">
      <c r="A204" s="3">
        <f t="shared" si="7"/>
        <v>203</v>
      </c>
      <c r="B204" s="11">
        <f t="shared" si="10"/>
        <v>44727</v>
      </c>
      <c r="C204" s="2" t="s">
        <v>43</v>
      </c>
      <c r="D204" s="6" t="s">
        <v>403</v>
      </c>
      <c r="E204" s="17">
        <v>2010</v>
      </c>
      <c r="F204" s="17">
        <f t="shared" ref="F204:F212" si="13">E204</f>
        <v>2010</v>
      </c>
      <c r="G204" s="17" t="s">
        <v>593</v>
      </c>
      <c r="H204" s="6" t="s">
        <v>405</v>
      </c>
      <c r="I204" s="6" t="s">
        <v>594</v>
      </c>
      <c r="J204" s="2" t="s">
        <v>31</v>
      </c>
      <c r="K204" s="2" t="s">
        <v>292</v>
      </c>
      <c r="L204" s="12" t="b">
        <v>0</v>
      </c>
      <c r="M204" s="2" t="b">
        <v>0</v>
      </c>
      <c r="N204" s="6" t="b">
        <v>0</v>
      </c>
      <c r="O204" s="6" t="s">
        <v>595</v>
      </c>
      <c r="P204" s="2"/>
    </row>
    <row r="205" spans="1:16" x14ac:dyDescent="0.2">
      <c r="A205" s="3">
        <f t="shared" si="7"/>
        <v>204</v>
      </c>
      <c r="B205" s="11">
        <f t="shared" si="10"/>
        <v>44727</v>
      </c>
      <c r="C205" s="2" t="s">
        <v>752</v>
      </c>
      <c r="D205" s="6" t="s">
        <v>403</v>
      </c>
      <c r="E205" s="17">
        <v>2018</v>
      </c>
      <c r="F205" s="17">
        <v>2018</v>
      </c>
      <c r="G205" s="17" t="s">
        <v>409</v>
      </c>
      <c r="H205" s="6" t="s">
        <v>404</v>
      </c>
      <c r="I205" s="6" t="s">
        <v>749</v>
      </c>
      <c r="J205" s="2" t="s">
        <v>465</v>
      </c>
      <c r="K205" s="2" t="s">
        <v>7</v>
      </c>
      <c r="L205" s="12" t="b">
        <v>0</v>
      </c>
      <c r="M205" s="2" t="b">
        <v>0</v>
      </c>
      <c r="N205" s="15" t="b">
        <v>0</v>
      </c>
      <c r="O205" s="6" t="s">
        <v>750</v>
      </c>
      <c r="P205" s="2"/>
    </row>
    <row r="206" spans="1:16" x14ac:dyDescent="0.2">
      <c r="A206" s="3">
        <f t="shared" si="7"/>
        <v>205</v>
      </c>
      <c r="B206" s="11">
        <f t="shared" si="10"/>
        <v>44727</v>
      </c>
      <c r="C206" s="2" t="s">
        <v>751</v>
      </c>
      <c r="D206" s="6" t="s">
        <v>403</v>
      </c>
      <c r="E206" s="17">
        <v>2007</v>
      </c>
      <c r="F206" s="17">
        <v>2007</v>
      </c>
      <c r="G206" s="17" t="s">
        <v>409</v>
      </c>
      <c r="H206" s="6" t="s">
        <v>404</v>
      </c>
      <c r="I206" s="6" t="s">
        <v>753</v>
      </c>
      <c r="J206" s="2" t="s">
        <v>31</v>
      </c>
      <c r="K206" s="2" t="s">
        <v>7</v>
      </c>
      <c r="L206" s="12" t="b">
        <v>0</v>
      </c>
      <c r="M206" s="2" t="b">
        <v>0</v>
      </c>
      <c r="N206" s="15" t="b">
        <v>0</v>
      </c>
      <c r="O206" s="6" t="s">
        <v>484</v>
      </c>
      <c r="P206" s="2"/>
    </row>
    <row r="207" spans="1:16" x14ac:dyDescent="0.2">
      <c r="A207" s="3">
        <f t="shared" si="7"/>
        <v>206</v>
      </c>
      <c r="B207" s="11">
        <f>B204</f>
        <v>44727</v>
      </c>
      <c r="C207" s="2" t="s">
        <v>747</v>
      </c>
      <c r="D207" s="6" t="s">
        <v>403</v>
      </c>
      <c r="E207" s="17">
        <v>2012</v>
      </c>
      <c r="F207" s="17">
        <f t="shared" si="13"/>
        <v>2012</v>
      </c>
      <c r="G207" s="17" t="s">
        <v>409</v>
      </c>
      <c r="H207" s="6" t="s">
        <v>405</v>
      </c>
      <c r="I207" s="6" t="s">
        <v>748</v>
      </c>
      <c r="J207" s="2" t="s">
        <v>31</v>
      </c>
      <c r="K207" s="2" t="s">
        <v>7</v>
      </c>
      <c r="L207" s="12" t="b">
        <v>0</v>
      </c>
      <c r="M207" s="2" t="b">
        <v>0</v>
      </c>
      <c r="N207" s="6" t="b">
        <v>0</v>
      </c>
      <c r="O207" s="6" t="s">
        <v>474</v>
      </c>
      <c r="P207" s="2"/>
    </row>
    <row r="208" spans="1:16" x14ac:dyDescent="0.2">
      <c r="A208" s="3">
        <f t="shared" si="7"/>
        <v>207</v>
      </c>
      <c r="B208" s="11">
        <v>44729</v>
      </c>
      <c r="C208" s="2" t="s">
        <v>498</v>
      </c>
      <c r="D208" s="6" t="s">
        <v>403</v>
      </c>
      <c r="E208" s="17">
        <v>2003</v>
      </c>
      <c r="F208" s="17">
        <f t="shared" si="13"/>
        <v>2003</v>
      </c>
      <c r="G208" s="17" t="s">
        <v>596</v>
      </c>
      <c r="H208" s="6" t="s">
        <v>405</v>
      </c>
      <c r="I208" s="6" t="s">
        <v>597</v>
      </c>
      <c r="J208" s="2" t="s">
        <v>31</v>
      </c>
      <c r="K208" s="2" t="s">
        <v>292</v>
      </c>
      <c r="L208" s="12" t="b">
        <v>0</v>
      </c>
      <c r="M208" s="2" t="b">
        <v>0</v>
      </c>
      <c r="N208" s="6" t="b">
        <v>0</v>
      </c>
      <c r="O208" s="6" t="s">
        <v>598</v>
      </c>
      <c r="P208" s="2"/>
    </row>
    <row r="209" spans="1:16" x14ac:dyDescent="0.2">
      <c r="A209" s="3">
        <f t="shared" si="7"/>
        <v>208</v>
      </c>
      <c r="B209" s="11">
        <f t="shared" si="10"/>
        <v>44729</v>
      </c>
      <c r="C209" s="2" t="s">
        <v>499</v>
      </c>
      <c r="D209" s="6" t="s">
        <v>403</v>
      </c>
      <c r="E209" s="17">
        <v>2018</v>
      </c>
      <c r="F209" s="17">
        <f t="shared" si="13"/>
        <v>2018</v>
      </c>
      <c r="G209" s="17" t="s">
        <v>599</v>
      </c>
      <c r="H209" s="6" t="s">
        <v>405</v>
      </c>
      <c r="I209" s="6" t="s">
        <v>600</v>
      </c>
      <c r="J209" s="2" t="s">
        <v>31</v>
      </c>
      <c r="K209" s="2" t="s">
        <v>292</v>
      </c>
      <c r="L209" s="12" t="b">
        <v>0</v>
      </c>
      <c r="M209" s="2" t="b">
        <v>0</v>
      </c>
      <c r="N209" s="6" t="b">
        <v>0</v>
      </c>
      <c r="O209" s="6" t="s">
        <v>601</v>
      </c>
      <c r="P209" s="2"/>
    </row>
    <row r="210" spans="1:16" x14ac:dyDescent="0.2">
      <c r="A210" s="3">
        <f t="shared" si="7"/>
        <v>209</v>
      </c>
      <c r="B210" s="11">
        <f t="shared" si="10"/>
        <v>44729</v>
      </c>
      <c r="C210" s="2" t="s">
        <v>500</v>
      </c>
      <c r="D210" s="6" t="s">
        <v>403</v>
      </c>
      <c r="E210" s="17">
        <v>2010</v>
      </c>
      <c r="F210" s="17">
        <f t="shared" si="13"/>
        <v>2010</v>
      </c>
      <c r="G210" s="17" t="s">
        <v>409</v>
      </c>
      <c r="H210" s="6" t="s">
        <v>404</v>
      </c>
      <c r="I210" s="6" t="s">
        <v>602</v>
      </c>
      <c r="J210" s="2" t="s">
        <v>31</v>
      </c>
      <c r="K210" s="2" t="s">
        <v>292</v>
      </c>
      <c r="L210" s="12" t="b">
        <v>0</v>
      </c>
      <c r="M210" s="2" t="b">
        <v>0</v>
      </c>
      <c r="N210" s="6" t="b">
        <v>0</v>
      </c>
      <c r="O210" s="6" t="s">
        <v>574</v>
      </c>
      <c r="P210" s="2"/>
    </row>
    <row r="211" spans="1:16" x14ac:dyDescent="0.2">
      <c r="A211" s="3">
        <f t="shared" si="7"/>
        <v>210</v>
      </c>
      <c r="B211" s="11">
        <f t="shared" si="10"/>
        <v>44729</v>
      </c>
      <c r="C211" s="2" t="s">
        <v>501</v>
      </c>
      <c r="D211" s="6" t="s">
        <v>403</v>
      </c>
      <c r="E211" s="17">
        <v>2014</v>
      </c>
      <c r="F211" s="17">
        <f t="shared" si="13"/>
        <v>2014</v>
      </c>
      <c r="G211" s="17" t="s">
        <v>603</v>
      </c>
      <c r="H211" s="6" t="s">
        <v>405</v>
      </c>
      <c r="I211" s="6" t="s">
        <v>604</v>
      </c>
      <c r="J211" s="2" t="s">
        <v>84</v>
      </c>
      <c r="K211" s="2" t="s">
        <v>292</v>
      </c>
      <c r="L211" s="12" t="b">
        <v>0</v>
      </c>
      <c r="M211" s="2" t="b">
        <v>0</v>
      </c>
      <c r="N211" s="6" t="b">
        <v>0</v>
      </c>
      <c r="O211" s="6" t="s">
        <v>605</v>
      </c>
      <c r="P211" s="2"/>
    </row>
    <row r="212" spans="1:16" x14ac:dyDescent="0.2">
      <c r="A212" s="3">
        <f t="shared" si="7"/>
        <v>211</v>
      </c>
      <c r="B212" s="11">
        <f t="shared" si="10"/>
        <v>44729</v>
      </c>
      <c r="C212" s="2" t="s">
        <v>502</v>
      </c>
      <c r="D212" s="6" t="s">
        <v>403</v>
      </c>
      <c r="E212" s="17">
        <v>1996</v>
      </c>
      <c r="F212" s="17">
        <f t="shared" si="13"/>
        <v>1996</v>
      </c>
      <c r="G212" s="17" t="s">
        <v>606</v>
      </c>
      <c r="H212" s="6" t="s">
        <v>405</v>
      </c>
      <c r="I212" s="6" t="s">
        <v>607</v>
      </c>
      <c r="J212" s="2" t="s">
        <v>83</v>
      </c>
      <c r="K212" s="2" t="s">
        <v>292</v>
      </c>
      <c r="L212" s="12" t="b">
        <v>0</v>
      </c>
      <c r="M212" s="2" t="b">
        <v>0</v>
      </c>
      <c r="N212" s="6" t="b">
        <v>0</v>
      </c>
      <c r="O212" s="6" t="s">
        <v>608</v>
      </c>
      <c r="P212" s="2"/>
    </row>
    <row r="213" spans="1:16" x14ac:dyDescent="0.2">
      <c r="A213" s="3">
        <f t="shared" si="7"/>
        <v>212</v>
      </c>
      <c r="B213" s="11">
        <f t="shared" si="10"/>
        <v>44729</v>
      </c>
      <c r="C213" s="2" t="s">
        <v>503</v>
      </c>
      <c r="D213" s="6" t="s">
        <v>403</v>
      </c>
      <c r="E213" s="17">
        <v>2008</v>
      </c>
      <c r="F213" s="17">
        <v>2019</v>
      </c>
      <c r="G213" s="17" t="s">
        <v>609</v>
      </c>
      <c r="H213" s="6" t="s">
        <v>405</v>
      </c>
      <c r="I213" s="6" t="s">
        <v>610</v>
      </c>
      <c r="J213" s="2" t="s">
        <v>31</v>
      </c>
      <c r="K213" s="2" t="s">
        <v>292</v>
      </c>
      <c r="L213" s="12" t="b">
        <v>0</v>
      </c>
      <c r="M213" s="2" t="b">
        <v>0</v>
      </c>
      <c r="N213" s="6" t="b">
        <v>0</v>
      </c>
      <c r="O213" s="6" t="s">
        <v>611</v>
      </c>
      <c r="P213" s="2"/>
    </row>
    <row r="214" spans="1:16" x14ac:dyDescent="0.2">
      <c r="A214" s="3">
        <f t="shared" si="7"/>
        <v>213</v>
      </c>
      <c r="B214" s="11">
        <f t="shared" si="10"/>
        <v>44729</v>
      </c>
      <c r="C214" s="2" t="s">
        <v>504</v>
      </c>
      <c r="D214" s="6" t="s">
        <v>236</v>
      </c>
      <c r="E214" s="17">
        <v>2020</v>
      </c>
      <c r="F214" s="17">
        <f>E214</f>
        <v>2020</v>
      </c>
      <c r="G214" s="17" t="s">
        <v>409</v>
      </c>
      <c r="H214" s="6" t="s">
        <v>404</v>
      </c>
      <c r="I214" s="6" t="s">
        <v>612</v>
      </c>
      <c r="J214" s="2" t="s">
        <v>31</v>
      </c>
      <c r="K214" s="2" t="s">
        <v>292</v>
      </c>
      <c r="L214" s="12" t="b">
        <v>0</v>
      </c>
      <c r="M214" s="2" t="b">
        <v>0</v>
      </c>
      <c r="N214" s="6" t="b">
        <v>0</v>
      </c>
      <c r="O214" s="6" t="s">
        <v>613</v>
      </c>
      <c r="P214" s="2"/>
    </row>
    <row r="215" spans="1:16" x14ac:dyDescent="0.2">
      <c r="A215" s="3">
        <f t="shared" si="7"/>
        <v>214</v>
      </c>
      <c r="B215" s="11">
        <f t="shared" si="10"/>
        <v>44729</v>
      </c>
      <c r="C215" s="2" t="s">
        <v>505</v>
      </c>
      <c r="D215" s="6" t="s">
        <v>222</v>
      </c>
      <c r="E215" s="17">
        <v>2019</v>
      </c>
      <c r="F215" s="17">
        <f t="shared" ref="F215:F222" si="14">E215</f>
        <v>2019</v>
      </c>
      <c r="G215" s="17" t="s">
        <v>614</v>
      </c>
      <c r="H215" s="6" t="s">
        <v>405</v>
      </c>
      <c r="I215" s="6" t="s">
        <v>612</v>
      </c>
      <c r="J215" s="2" t="s">
        <v>31</v>
      </c>
      <c r="K215" s="2" t="s">
        <v>292</v>
      </c>
      <c r="L215" s="12" t="b">
        <v>0</v>
      </c>
      <c r="M215" s="2" t="b">
        <v>0</v>
      </c>
      <c r="N215" s="6" t="b">
        <v>0</v>
      </c>
      <c r="O215" s="6" t="s">
        <v>615</v>
      </c>
      <c r="P215" s="2"/>
    </row>
    <row r="216" spans="1:16" x14ac:dyDescent="0.2">
      <c r="A216" s="3">
        <f t="shared" si="7"/>
        <v>215</v>
      </c>
      <c r="B216" s="11">
        <f t="shared" si="10"/>
        <v>44729</v>
      </c>
      <c r="C216" s="2" t="s">
        <v>506</v>
      </c>
      <c r="D216" s="6" t="s">
        <v>403</v>
      </c>
      <c r="E216" s="17">
        <v>2020</v>
      </c>
      <c r="F216" s="17">
        <f t="shared" si="14"/>
        <v>2020</v>
      </c>
      <c r="G216" s="17" t="s">
        <v>409</v>
      </c>
      <c r="H216" s="6" t="s">
        <v>405</v>
      </c>
      <c r="I216" s="6" t="s">
        <v>616</v>
      </c>
      <c r="J216" s="2" t="s">
        <v>31</v>
      </c>
      <c r="K216" s="2" t="s">
        <v>292</v>
      </c>
      <c r="L216" s="12" t="b">
        <v>0</v>
      </c>
      <c r="M216" s="2" t="b">
        <v>0</v>
      </c>
      <c r="N216" s="6" t="b">
        <v>0</v>
      </c>
      <c r="O216" s="6" t="s">
        <v>617</v>
      </c>
      <c r="P216" s="2"/>
    </row>
    <row r="217" spans="1:16" x14ac:dyDescent="0.2">
      <c r="A217" s="3">
        <f t="shared" si="7"/>
        <v>216</v>
      </c>
      <c r="B217" s="11">
        <f t="shared" si="10"/>
        <v>44729</v>
      </c>
      <c r="C217" s="2" t="s">
        <v>754</v>
      </c>
      <c r="D217" s="6" t="s">
        <v>236</v>
      </c>
      <c r="E217" s="17">
        <v>2021</v>
      </c>
      <c r="F217" s="17">
        <v>2021</v>
      </c>
      <c r="G217" s="17" t="s">
        <v>650</v>
      </c>
      <c r="H217" s="6" t="s">
        <v>405</v>
      </c>
      <c r="I217" s="6" t="s">
        <v>755</v>
      </c>
      <c r="J217" s="2" t="s">
        <v>68</v>
      </c>
      <c r="K217" s="2" t="s">
        <v>7</v>
      </c>
      <c r="L217" s="12" t="b">
        <v>0</v>
      </c>
      <c r="M217" s="2" t="b">
        <v>0</v>
      </c>
      <c r="N217" s="15" t="b">
        <v>0</v>
      </c>
      <c r="O217" s="6"/>
      <c r="P217" s="2"/>
    </row>
    <row r="218" spans="1:16" x14ac:dyDescent="0.2">
      <c r="A218" s="3">
        <f t="shared" si="7"/>
        <v>217</v>
      </c>
      <c r="B218" s="11">
        <f>B216</f>
        <v>44729</v>
      </c>
      <c r="C218" s="2" t="s">
        <v>507</v>
      </c>
      <c r="D218" s="6" t="s">
        <v>403</v>
      </c>
      <c r="E218" s="17">
        <v>2003</v>
      </c>
      <c r="F218" s="17">
        <f t="shared" si="14"/>
        <v>2003</v>
      </c>
      <c r="G218" s="17" t="s">
        <v>618</v>
      </c>
      <c r="H218" s="6" t="s">
        <v>405</v>
      </c>
      <c r="I218" s="6" t="s">
        <v>619</v>
      </c>
      <c r="J218" s="2" t="s">
        <v>31</v>
      </c>
      <c r="K218" s="2" t="s">
        <v>292</v>
      </c>
      <c r="L218" s="12" t="b">
        <v>0</v>
      </c>
      <c r="M218" s="2" t="b">
        <v>0</v>
      </c>
      <c r="N218" s="6" t="b">
        <v>0</v>
      </c>
      <c r="O218" s="6" t="s">
        <v>620</v>
      </c>
      <c r="P218" s="2"/>
    </row>
    <row r="219" spans="1:16" x14ac:dyDescent="0.2">
      <c r="A219" s="3">
        <f t="shared" si="7"/>
        <v>218</v>
      </c>
      <c r="B219" s="11">
        <f>B217</f>
        <v>44729</v>
      </c>
      <c r="C219" s="2" t="s">
        <v>786</v>
      </c>
      <c r="D219" s="6" t="s">
        <v>403</v>
      </c>
      <c r="E219" s="17">
        <v>2014</v>
      </c>
      <c r="F219" s="17">
        <v>2021</v>
      </c>
      <c r="G219" s="17" t="s">
        <v>676</v>
      </c>
      <c r="H219" s="6" t="s">
        <v>405</v>
      </c>
      <c r="I219" s="6" t="s">
        <v>693</v>
      </c>
      <c r="J219" s="2" t="s">
        <v>31</v>
      </c>
      <c r="K219" s="2" t="s">
        <v>7</v>
      </c>
      <c r="L219" s="12" t="b">
        <v>0</v>
      </c>
      <c r="M219" s="2" t="b">
        <v>0</v>
      </c>
      <c r="N219" s="6" t="b">
        <v>0</v>
      </c>
      <c r="O219" s="6" t="s">
        <v>472</v>
      </c>
      <c r="P219" s="2"/>
    </row>
    <row r="220" spans="1:16" x14ac:dyDescent="0.2">
      <c r="A220" s="3">
        <f t="shared" si="7"/>
        <v>219</v>
      </c>
      <c r="B220" s="11">
        <f>B218</f>
        <v>44729</v>
      </c>
      <c r="C220" s="2" t="s">
        <v>508</v>
      </c>
      <c r="D220" s="6" t="s">
        <v>403</v>
      </c>
      <c r="E220" s="17">
        <v>2019</v>
      </c>
      <c r="F220" s="17">
        <f t="shared" si="14"/>
        <v>2019</v>
      </c>
      <c r="G220" s="17" t="s">
        <v>621</v>
      </c>
      <c r="H220" s="6" t="s">
        <v>405</v>
      </c>
      <c r="I220" s="6" t="s">
        <v>622</v>
      </c>
      <c r="J220" s="2" t="s">
        <v>31</v>
      </c>
      <c r="K220" s="2" t="s">
        <v>292</v>
      </c>
      <c r="L220" s="12" t="b">
        <v>0</v>
      </c>
      <c r="M220" s="2" t="b">
        <v>0</v>
      </c>
      <c r="N220" s="6" t="b">
        <v>0</v>
      </c>
      <c r="O220" s="6" t="s">
        <v>623</v>
      </c>
      <c r="P220" s="2"/>
    </row>
    <row r="221" spans="1:16" x14ac:dyDescent="0.2">
      <c r="A221" s="3">
        <f t="shared" si="7"/>
        <v>220</v>
      </c>
      <c r="B221" s="11">
        <v>44732</v>
      </c>
      <c r="C221" s="2" t="s">
        <v>90</v>
      </c>
      <c r="D221" s="6" t="s">
        <v>403</v>
      </c>
      <c r="E221" s="17">
        <v>2012</v>
      </c>
      <c r="F221" s="17">
        <f t="shared" si="14"/>
        <v>2012</v>
      </c>
      <c r="G221" s="17" t="s">
        <v>624</v>
      </c>
      <c r="H221" s="6" t="s">
        <v>405</v>
      </c>
      <c r="I221" s="6" t="s">
        <v>321</v>
      </c>
      <c r="J221" s="2" t="s">
        <v>320</v>
      </c>
      <c r="K221" s="2" t="s">
        <v>292</v>
      </c>
      <c r="L221" s="12" t="b">
        <v>0</v>
      </c>
      <c r="M221" s="2" t="b">
        <v>0</v>
      </c>
      <c r="N221" s="6" t="b">
        <v>0</v>
      </c>
      <c r="O221" s="6" t="s">
        <v>625</v>
      </c>
      <c r="P221" s="2"/>
    </row>
    <row r="222" spans="1:16" x14ac:dyDescent="0.2">
      <c r="A222" s="3">
        <f t="shared" ref="A222:A285" si="15">A221+1</f>
        <v>221</v>
      </c>
      <c r="B222" s="11">
        <f t="shared" ref="B222:B253" si="16">B221</f>
        <v>44732</v>
      </c>
      <c r="C222" s="2" t="s">
        <v>509</v>
      </c>
      <c r="D222" s="6" t="s">
        <v>221</v>
      </c>
      <c r="E222" s="17">
        <v>2020</v>
      </c>
      <c r="F222" s="17">
        <f t="shared" si="14"/>
        <v>2020</v>
      </c>
      <c r="G222" s="17" t="s">
        <v>626</v>
      </c>
      <c r="H222" s="6" t="s">
        <v>404</v>
      </c>
      <c r="I222" s="6" t="s">
        <v>328</v>
      </c>
      <c r="J222" s="2" t="s">
        <v>68</v>
      </c>
      <c r="K222" s="2" t="s">
        <v>292</v>
      </c>
      <c r="L222" s="12" t="b">
        <v>0</v>
      </c>
      <c r="M222" s="2" t="b">
        <v>0</v>
      </c>
      <c r="N222" s="6" t="b">
        <v>0</v>
      </c>
      <c r="O222" s="6" t="s">
        <v>627</v>
      </c>
      <c r="P222" s="2"/>
    </row>
    <row r="223" spans="1:16" x14ac:dyDescent="0.2">
      <c r="A223" s="3">
        <f t="shared" si="15"/>
        <v>222</v>
      </c>
      <c r="B223" s="11">
        <f t="shared" si="16"/>
        <v>44732</v>
      </c>
      <c r="C223" s="2" t="s">
        <v>510</v>
      </c>
      <c r="D223" s="6" t="s">
        <v>403</v>
      </c>
      <c r="E223" s="17">
        <v>2015</v>
      </c>
      <c r="F223" s="17">
        <v>2018</v>
      </c>
      <c r="G223" s="17" t="s">
        <v>628</v>
      </c>
      <c r="H223" s="6" t="s">
        <v>405</v>
      </c>
      <c r="I223" s="6" t="s">
        <v>629</v>
      </c>
      <c r="J223" s="2" t="s">
        <v>6</v>
      </c>
      <c r="K223" s="2" t="s">
        <v>292</v>
      </c>
      <c r="L223" s="12" t="b">
        <v>0</v>
      </c>
      <c r="M223" s="2" t="b">
        <v>0</v>
      </c>
      <c r="N223" s="6" t="b">
        <v>0</v>
      </c>
      <c r="O223" s="6" t="s">
        <v>630</v>
      </c>
      <c r="P223" s="2"/>
    </row>
    <row r="224" spans="1:16" x14ac:dyDescent="0.2">
      <c r="A224" s="3">
        <f t="shared" si="15"/>
        <v>223</v>
      </c>
      <c r="B224" s="11">
        <f t="shared" si="16"/>
        <v>44732</v>
      </c>
      <c r="C224" s="2" t="s">
        <v>511</v>
      </c>
      <c r="D224" s="6" t="s">
        <v>403</v>
      </c>
      <c r="E224" s="17">
        <v>2019</v>
      </c>
      <c r="F224" s="17">
        <f>E224</f>
        <v>2019</v>
      </c>
      <c r="G224" s="17" t="s">
        <v>409</v>
      </c>
      <c r="H224" s="6" t="s">
        <v>405</v>
      </c>
      <c r="I224" s="6" t="s">
        <v>631</v>
      </c>
      <c r="J224" s="2" t="s">
        <v>31</v>
      </c>
      <c r="K224" s="2" t="s">
        <v>292</v>
      </c>
      <c r="L224" s="12" t="b">
        <v>0</v>
      </c>
      <c r="M224" s="2" t="b">
        <v>0</v>
      </c>
      <c r="N224" s="6" t="b">
        <v>0</v>
      </c>
      <c r="O224" s="6" t="s">
        <v>457</v>
      </c>
      <c r="P224" s="2"/>
    </row>
    <row r="225" spans="1:16" x14ac:dyDescent="0.2">
      <c r="A225" s="3">
        <f t="shared" si="15"/>
        <v>224</v>
      </c>
      <c r="B225" s="11">
        <f t="shared" si="16"/>
        <v>44732</v>
      </c>
      <c r="C225" s="2" t="s">
        <v>512</v>
      </c>
      <c r="D225" s="6" t="s">
        <v>403</v>
      </c>
      <c r="E225" s="17">
        <v>2022</v>
      </c>
      <c r="F225" s="17">
        <f t="shared" ref="F225:F235" si="17">E225</f>
        <v>2022</v>
      </c>
      <c r="G225" s="17" t="s">
        <v>409</v>
      </c>
      <c r="H225" s="6" t="s">
        <v>405</v>
      </c>
      <c r="I225" s="6" t="s">
        <v>632</v>
      </c>
      <c r="J225" s="2" t="s">
        <v>31</v>
      </c>
      <c r="K225" s="2" t="s">
        <v>292</v>
      </c>
      <c r="L225" s="12" t="b">
        <v>0</v>
      </c>
      <c r="M225" s="2" t="b">
        <v>0</v>
      </c>
      <c r="N225" s="6" t="b">
        <v>0</v>
      </c>
      <c r="O225" s="6" t="s">
        <v>633</v>
      </c>
      <c r="P225" s="2"/>
    </row>
    <row r="226" spans="1:16" x14ac:dyDescent="0.2">
      <c r="A226" s="3">
        <f t="shared" si="15"/>
        <v>225</v>
      </c>
      <c r="B226" s="11">
        <f t="shared" si="16"/>
        <v>44732</v>
      </c>
      <c r="C226" s="2" t="s">
        <v>513</v>
      </c>
      <c r="D226" s="6" t="s">
        <v>403</v>
      </c>
      <c r="E226" s="17">
        <v>2018</v>
      </c>
      <c r="F226" s="17">
        <f t="shared" si="17"/>
        <v>2018</v>
      </c>
      <c r="G226" s="17" t="s">
        <v>409</v>
      </c>
      <c r="H226" s="6" t="s">
        <v>405</v>
      </c>
      <c r="I226" s="6" t="s">
        <v>634</v>
      </c>
      <c r="J226" s="2" t="s">
        <v>31</v>
      </c>
      <c r="K226" s="2" t="s">
        <v>292</v>
      </c>
      <c r="L226" s="12" t="b">
        <v>0</v>
      </c>
      <c r="M226" s="2" t="b">
        <v>0</v>
      </c>
      <c r="N226" s="6" t="b">
        <v>0</v>
      </c>
      <c r="O226" s="6" t="s">
        <v>484</v>
      </c>
      <c r="P226" s="2"/>
    </row>
    <row r="227" spans="1:16" x14ac:dyDescent="0.2">
      <c r="A227" s="3">
        <f t="shared" si="15"/>
        <v>226</v>
      </c>
      <c r="B227" s="11">
        <f t="shared" si="16"/>
        <v>44732</v>
      </c>
      <c r="C227" s="2" t="s">
        <v>514</v>
      </c>
      <c r="D227" s="6" t="s">
        <v>403</v>
      </c>
      <c r="E227" s="17">
        <v>2019</v>
      </c>
      <c r="F227" s="17">
        <f t="shared" si="17"/>
        <v>2019</v>
      </c>
      <c r="G227" s="17" t="s">
        <v>409</v>
      </c>
      <c r="H227" s="6" t="s">
        <v>405</v>
      </c>
      <c r="I227" s="6" t="s">
        <v>635</v>
      </c>
      <c r="J227" s="2" t="s">
        <v>31</v>
      </c>
      <c r="K227" s="2" t="s">
        <v>292</v>
      </c>
      <c r="L227" s="12" t="b">
        <v>0</v>
      </c>
      <c r="M227" s="2" t="b">
        <v>0</v>
      </c>
      <c r="N227" s="6" t="b">
        <v>0</v>
      </c>
      <c r="O227" s="6" t="s">
        <v>457</v>
      </c>
      <c r="P227" s="2"/>
    </row>
    <row r="228" spans="1:16" x14ac:dyDescent="0.2">
      <c r="A228" s="3">
        <f t="shared" si="15"/>
        <v>227</v>
      </c>
      <c r="B228" s="11">
        <f t="shared" si="16"/>
        <v>44732</v>
      </c>
      <c r="C228" s="2" t="s">
        <v>515</v>
      </c>
      <c r="D228" s="6" t="s">
        <v>403</v>
      </c>
      <c r="E228" s="17">
        <v>2022</v>
      </c>
      <c r="F228" s="17">
        <f t="shared" si="17"/>
        <v>2022</v>
      </c>
      <c r="G228" s="17" t="s">
        <v>409</v>
      </c>
      <c r="H228" s="6" t="s">
        <v>405</v>
      </c>
      <c r="I228" s="6" t="s">
        <v>636</v>
      </c>
      <c r="J228" s="2" t="s">
        <v>637</v>
      </c>
      <c r="K228" s="2" t="s">
        <v>292</v>
      </c>
      <c r="L228" s="12" t="b">
        <v>0</v>
      </c>
      <c r="M228" s="2" t="b">
        <v>0</v>
      </c>
      <c r="N228" s="6" t="b">
        <v>0</v>
      </c>
      <c r="O228" s="6" t="s">
        <v>457</v>
      </c>
      <c r="P228" s="2"/>
    </row>
    <row r="229" spans="1:16" x14ac:dyDescent="0.2">
      <c r="A229" s="3">
        <f t="shared" si="15"/>
        <v>228</v>
      </c>
      <c r="B229" s="11">
        <f t="shared" si="16"/>
        <v>44732</v>
      </c>
      <c r="C229" s="2" t="s">
        <v>516</v>
      </c>
      <c r="D229" s="6" t="s">
        <v>403</v>
      </c>
      <c r="E229" s="17">
        <v>2021</v>
      </c>
      <c r="F229" s="17">
        <f t="shared" si="17"/>
        <v>2021</v>
      </c>
      <c r="G229" s="17" t="s">
        <v>641</v>
      </c>
      <c r="H229" s="6" t="s">
        <v>404</v>
      </c>
      <c r="I229" s="6" t="s">
        <v>638</v>
      </c>
      <c r="J229" s="2" t="s">
        <v>639</v>
      </c>
      <c r="K229" s="2" t="s">
        <v>292</v>
      </c>
      <c r="L229" s="12" t="b">
        <v>0</v>
      </c>
      <c r="M229" s="2" t="b">
        <v>0</v>
      </c>
      <c r="N229" s="6" t="b">
        <v>0</v>
      </c>
      <c r="O229" s="6" t="s">
        <v>640</v>
      </c>
      <c r="P229" s="2"/>
    </row>
    <row r="230" spans="1:16" x14ac:dyDescent="0.2">
      <c r="A230" s="3">
        <f t="shared" si="15"/>
        <v>229</v>
      </c>
      <c r="B230" s="11">
        <f t="shared" si="16"/>
        <v>44732</v>
      </c>
      <c r="C230" s="2" t="s">
        <v>517</v>
      </c>
      <c r="D230" s="6" t="s">
        <v>403</v>
      </c>
      <c r="E230" s="17">
        <v>2011</v>
      </c>
      <c r="F230" s="17">
        <f t="shared" si="17"/>
        <v>2011</v>
      </c>
      <c r="G230" s="17" t="s">
        <v>614</v>
      </c>
      <c r="H230" s="6" t="s">
        <v>404</v>
      </c>
      <c r="I230" s="6" t="s">
        <v>642</v>
      </c>
      <c r="J230" s="2" t="s">
        <v>84</v>
      </c>
      <c r="K230" s="2" t="s">
        <v>292</v>
      </c>
      <c r="L230" s="12" t="b">
        <v>0</v>
      </c>
      <c r="M230" s="2" t="b">
        <v>0</v>
      </c>
      <c r="N230" s="6" t="b">
        <v>0</v>
      </c>
      <c r="O230" s="6" t="s">
        <v>613</v>
      </c>
      <c r="P230" s="2"/>
    </row>
    <row r="231" spans="1:16" x14ac:dyDescent="0.2">
      <c r="A231" s="3">
        <f t="shared" si="15"/>
        <v>230</v>
      </c>
      <c r="B231" s="11">
        <f t="shared" si="16"/>
        <v>44732</v>
      </c>
      <c r="C231" s="2" t="s">
        <v>759</v>
      </c>
      <c r="D231" s="6" t="s">
        <v>403</v>
      </c>
      <c r="E231" s="17">
        <v>2009</v>
      </c>
      <c r="F231" s="17">
        <f t="shared" si="17"/>
        <v>2009</v>
      </c>
      <c r="G231" s="17" t="s">
        <v>409</v>
      </c>
      <c r="H231" s="6" t="s">
        <v>405</v>
      </c>
      <c r="I231" s="6" t="s">
        <v>760</v>
      </c>
      <c r="J231" s="2" t="s">
        <v>83</v>
      </c>
      <c r="K231" s="2" t="s">
        <v>7</v>
      </c>
      <c r="L231" s="12" t="b">
        <v>0</v>
      </c>
      <c r="M231" s="2" t="b">
        <v>0</v>
      </c>
      <c r="N231" s="15" t="b">
        <v>0</v>
      </c>
      <c r="O231" s="6" t="s">
        <v>645</v>
      </c>
      <c r="P231" s="2"/>
    </row>
    <row r="232" spans="1:16" x14ac:dyDescent="0.2">
      <c r="A232" s="3">
        <f t="shared" si="15"/>
        <v>231</v>
      </c>
      <c r="B232" s="11">
        <f t="shared" si="16"/>
        <v>44732</v>
      </c>
      <c r="C232" s="2" t="s">
        <v>773</v>
      </c>
      <c r="D232" s="6" t="s">
        <v>403</v>
      </c>
      <c r="E232" s="17">
        <v>2020</v>
      </c>
      <c r="F232" s="17">
        <v>2020</v>
      </c>
      <c r="G232" s="17" t="s">
        <v>409</v>
      </c>
      <c r="H232" s="6" t="s">
        <v>405</v>
      </c>
      <c r="I232" s="6" t="s">
        <v>774</v>
      </c>
      <c r="J232" s="2" t="s">
        <v>31</v>
      </c>
      <c r="K232" s="2" t="s">
        <v>7</v>
      </c>
      <c r="L232" s="12" t="b">
        <v>0</v>
      </c>
      <c r="M232" s="2" t="b">
        <v>0</v>
      </c>
      <c r="N232" s="15" t="b">
        <v>0</v>
      </c>
      <c r="O232" s="6" t="s">
        <v>484</v>
      </c>
      <c r="P232" s="2"/>
    </row>
    <row r="233" spans="1:16" x14ac:dyDescent="0.2">
      <c r="A233" s="3">
        <f t="shared" si="15"/>
        <v>232</v>
      </c>
      <c r="B233" s="11">
        <f>B230</f>
        <v>44732</v>
      </c>
      <c r="C233" s="2" t="s">
        <v>756</v>
      </c>
      <c r="D233" s="6" t="s">
        <v>222</v>
      </c>
      <c r="E233" s="17">
        <v>2021</v>
      </c>
      <c r="F233" s="17">
        <v>2021</v>
      </c>
      <c r="G233" s="17" t="s">
        <v>409</v>
      </c>
      <c r="H233" s="6" t="s">
        <v>404</v>
      </c>
      <c r="I233" s="6" t="s">
        <v>757</v>
      </c>
      <c r="J233" s="2" t="s">
        <v>31</v>
      </c>
      <c r="K233" s="2" t="s">
        <v>7</v>
      </c>
      <c r="L233" s="12" t="b">
        <v>0</v>
      </c>
      <c r="M233" s="2" t="b">
        <v>0</v>
      </c>
      <c r="N233" s="15" t="b">
        <v>0</v>
      </c>
      <c r="O233" s="6" t="s">
        <v>758</v>
      </c>
      <c r="P233" s="2"/>
    </row>
    <row r="234" spans="1:16" x14ac:dyDescent="0.2">
      <c r="A234" s="3">
        <f t="shared" si="15"/>
        <v>233</v>
      </c>
      <c r="B234" s="11">
        <f>B230</f>
        <v>44732</v>
      </c>
      <c r="C234" s="2" t="s">
        <v>518</v>
      </c>
      <c r="D234" s="6" t="s">
        <v>253</v>
      </c>
      <c r="E234" s="17">
        <v>2022</v>
      </c>
      <c r="F234" s="17">
        <f t="shared" si="17"/>
        <v>2022</v>
      </c>
      <c r="G234" s="17" t="s">
        <v>614</v>
      </c>
      <c r="H234" s="6" t="s">
        <v>404</v>
      </c>
      <c r="I234" s="6" t="s">
        <v>643</v>
      </c>
      <c r="J234" s="2" t="s">
        <v>320</v>
      </c>
      <c r="K234" s="2" t="s">
        <v>292</v>
      </c>
      <c r="L234" s="12" t="b">
        <v>0</v>
      </c>
      <c r="M234" s="2" t="b">
        <v>0</v>
      </c>
      <c r="N234" s="6" t="b">
        <v>0</v>
      </c>
      <c r="O234" s="6" t="s">
        <v>613</v>
      </c>
      <c r="P234" s="2"/>
    </row>
    <row r="235" spans="1:16" x14ac:dyDescent="0.2">
      <c r="A235" s="3">
        <f t="shared" si="15"/>
        <v>234</v>
      </c>
      <c r="B235" s="11">
        <f t="shared" si="16"/>
        <v>44732</v>
      </c>
      <c r="C235" s="2" t="s">
        <v>519</v>
      </c>
      <c r="D235" s="6" t="s">
        <v>403</v>
      </c>
      <c r="E235" s="17">
        <v>2018</v>
      </c>
      <c r="F235" s="17">
        <f t="shared" si="17"/>
        <v>2018</v>
      </c>
      <c r="G235" s="17" t="s">
        <v>409</v>
      </c>
      <c r="H235" s="6" t="s">
        <v>405</v>
      </c>
      <c r="I235" s="6" t="s">
        <v>644</v>
      </c>
      <c r="J235" s="2" t="s">
        <v>6</v>
      </c>
      <c r="K235" s="2" t="s">
        <v>292</v>
      </c>
      <c r="L235" s="12" t="b">
        <v>0</v>
      </c>
      <c r="M235" s="2" t="b">
        <v>0</v>
      </c>
      <c r="N235" s="6" t="b">
        <v>0</v>
      </c>
      <c r="O235" s="6" t="s">
        <v>645</v>
      </c>
      <c r="P235" s="2"/>
    </row>
    <row r="236" spans="1:16" x14ac:dyDescent="0.2">
      <c r="A236" s="3">
        <f t="shared" si="15"/>
        <v>235</v>
      </c>
      <c r="B236" s="11">
        <f t="shared" si="16"/>
        <v>44732</v>
      </c>
      <c r="C236" s="2" t="s">
        <v>520</v>
      </c>
      <c r="D236" s="6" t="s">
        <v>403</v>
      </c>
      <c r="E236" s="17">
        <v>2016</v>
      </c>
      <c r="F236" s="17">
        <v>2019</v>
      </c>
      <c r="G236" s="17" t="s">
        <v>409</v>
      </c>
      <c r="H236" s="6" t="s">
        <v>404</v>
      </c>
      <c r="I236" s="6" t="s">
        <v>646</v>
      </c>
      <c r="J236" s="2" t="s">
        <v>31</v>
      </c>
      <c r="K236" s="2" t="s">
        <v>292</v>
      </c>
      <c r="L236" s="12" t="b">
        <v>0</v>
      </c>
      <c r="M236" s="2" t="b">
        <v>0</v>
      </c>
      <c r="N236" s="6" t="b">
        <v>0</v>
      </c>
      <c r="O236" s="6" t="s">
        <v>484</v>
      </c>
      <c r="P236" s="2"/>
    </row>
    <row r="237" spans="1:16" x14ac:dyDescent="0.2">
      <c r="A237" s="3">
        <f t="shared" si="15"/>
        <v>236</v>
      </c>
      <c r="B237" s="11">
        <f t="shared" si="16"/>
        <v>44732</v>
      </c>
      <c r="C237" s="2" t="s">
        <v>521</v>
      </c>
      <c r="D237" s="6" t="s">
        <v>403</v>
      </c>
      <c r="E237" s="17">
        <v>2020</v>
      </c>
      <c r="F237" s="17">
        <v>2020</v>
      </c>
      <c r="G237" s="17" t="s">
        <v>409</v>
      </c>
      <c r="H237" s="6" t="s">
        <v>405</v>
      </c>
      <c r="I237" s="6" t="s">
        <v>647</v>
      </c>
      <c r="J237" s="2" t="s">
        <v>648</v>
      </c>
      <c r="K237" s="2" t="s">
        <v>292</v>
      </c>
      <c r="L237" s="12" t="b">
        <v>0</v>
      </c>
      <c r="M237" s="2" t="b">
        <v>0</v>
      </c>
      <c r="N237" s="6" t="b">
        <v>0</v>
      </c>
      <c r="O237" s="6" t="s">
        <v>649</v>
      </c>
      <c r="P237" s="2"/>
    </row>
    <row r="238" spans="1:16" x14ac:dyDescent="0.2">
      <c r="A238" s="3">
        <f t="shared" si="15"/>
        <v>237</v>
      </c>
      <c r="B238" s="11">
        <f t="shared" si="16"/>
        <v>44732</v>
      </c>
      <c r="C238" s="2" t="s">
        <v>522</v>
      </c>
      <c r="D238" s="6" t="s">
        <v>403</v>
      </c>
      <c r="E238" s="17">
        <v>2019</v>
      </c>
      <c r="F238" s="17">
        <f>E238</f>
        <v>2019</v>
      </c>
      <c r="G238" s="17" t="s">
        <v>650</v>
      </c>
      <c r="H238" s="6" t="s">
        <v>405</v>
      </c>
      <c r="I238" s="6" t="s">
        <v>651</v>
      </c>
      <c r="J238" s="2" t="s">
        <v>126</v>
      </c>
      <c r="K238" s="2" t="s">
        <v>292</v>
      </c>
      <c r="L238" s="12" t="b">
        <v>0</v>
      </c>
      <c r="M238" s="2" t="b">
        <v>0</v>
      </c>
      <c r="N238" s="6" t="b">
        <v>0</v>
      </c>
      <c r="O238" s="6" t="s">
        <v>457</v>
      </c>
      <c r="P238" s="2"/>
    </row>
    <row r="239" spans="1:16" x14ac:dyDescent="0.2">
      <c r="A239" s="3">
        <f t="shared" si="15"/>
        <v>238</v>
      </c>
      <c r="B239" s="11">
        <f t="shared" si="16"/>
        <v>44732</v>
      </c>
      <c r="C239" s="2" t="s">
        <v>523</v>
      </c>
      <c r="D239" s="6" t="s">
        <v>403</v>
      </c>
      <c r="E239" s="17">
        <v>2014</v>
      </c>
      <c r="F239" s="17">
        <f t="shared" ref="F239:F242" si="18">E239</f>
        <v>2014</v>
      </c>
      <c r="G239" s="17" t="s">
        <v>409</v>
      </c>
      <c r="H239" s="6" t="s">
        <v>404</v>
      </c>
      <c r="I239" s="6" t="s">
        <v>652</v>
      </c>
      <c r="J239" s="2" t="s">
        <v>31</v>
      </c>
      <c r="K239" s="2" t="s">
        <v>292</v>
      </c>
      <c r="L239" s="12" t="b">
        <v>0</v>
      </c>
      <c r="M239" s="2" t="b">
        <v>0</v>
      </c>
      <c r="N239" s="6" t="b">
        <v>0</v>
      </c>
      <c r="O239" s="6" t="s">
        <v>484</v>
      </c>
      <c r="P239" s="2"/>
    </row>
    <row r="240" spans="1:16" x14ac:dyDescent="0.2">
      <c r="A240" s="3">
        <f t="shared" si="15"/>
        <v>239</v>
      </c>
      <c r="B240" s="11">
        <f t="shared" si="16"/>
        <v>44732</v>
      </c>
      <c r="C240" s="2" t="s">
        <v>524</v>
      </c>
      <c r="D240" s="6" t="s">
        <v>403</v>
      </c>
      <c r="E240" s="17">
        <v>2013</v>
      </c>
      <c r="F240" s="17">
        <f t="shared" si="18"/>
        <v>2013</v>
      </c>
      <c r="G240" s="17" t="s">
        <v>409</v>
      </c>
      <c r="H240" s="6" t="s">
        <v>405</v>
      </c>
      <c r="I240" s="6" t="s">
        <v>653</v>
      </c>
      <c r="J240" s="2" t="s">
        <v>68</v>
      </c>
      <c r="K240" s="2" t="s">
        <v>292</v>
      </c>
      <c r="L240" s="12" t="b">
        <v>0</v>
      </c>
      <c r="M240" s="2" t="b">
        <v>0</v>
      </c>
      <c r="N240" s="6" t="b">
        <v>0</v>
      </c>
      <c r="O240" s="6" t="s">
        <v>613</v>
      </c>
      <c r="P240" s="2"/>
    </row>
    <row r="241" spans="1:16" x14ac:dyDescent="0.2">
      <c r="A241" s="3">
        <f t="shared" si="15"/>
        <v>240</v>
      </c>
      <c r="B241" s="11">
        <f t="shared" si="16"/>
        <v>44732</v>
      </c>
      <c r="C241" s="2" t="s">
        <v>525</v>
      </c>
      <c r="D241" s="6" t="s">
        <v>403</v>
      </c>
      <c r="E241" s="17">
        <v>2020</v>
      </c>
      <c r="F241" s="17">
        <f t="shared" si="18"/>
        <v>2020</v>
      </c>
      <c r="G241" s="17" t="s">
        <v>654</v>
      </c>
      <c r="H241" s="6" t="s">
        <v>405</v>
      </c>
      <c r="I241" s="6" t="s">
        <v>655</v>
      </c>
      <c r="J241" s="2" t="s">
        <v>68</v>
      </c>
      <c r="K241" s="2" t="s">
        <v>292</v>
      </c>
      <c r="L241" s="12" t="b">
        <v>0</v>
      </c>
      <c r="M241" s="2" t="b">
        <v>0</v>
      </c>
      <c r="N241" s="6" t="b">
        <v>0</v>
      </c>
      <c r="O241" s="6" t="s">
        <v>649</v>
      </c>
      <c r="P241" s="2"/>
    </row>
    <row r="242" spans="1:16" x14ac:dyDescent="0.2">
      <c r="A242" s="3">
        <f t="shared" si="15"/>
        <v>241</v>
      </c>
      <c r="B242" s="11">
        <f t="shared" si="16"/>
        <v>44732</v>
      </c>
      <c r="C242" s="2" t="s">
        <v>526</v>
      </c>
      <c r="D242" s="6" t="s">
        <v>403</v>
      </c>
      <c r="E242" s="17">
        <v>2011</v>
      </c>
      <c r="F242" s="17">
        <f t="shared" si="18"/>
        <v>2011</v>
      </c>
      <c r="G242" s="17" t="s">
        <v>409</v>
      </c>
      <c r="H242" s="6" t="s">
        <v>405</v>
      </c>
      <c r="I242" s="6" t="s">
        <v>656</v>
      </c>
      <c r="J242" s="2" t="s">
        <v>31</v>
      </c>
      <c r="K242" s="2" t="s">
        <v>292</v>
      </c>
      <c r="L242" s="12" t="b">
        <v>0</v>
      </c>
      <c r="M242" s="2" t="b">
        <v>0</v>
      </c>
      <c r="N242" s="6" t="b">
        <v>0</v>
      </c>
      <c r="O242" s="6" t="s">
        <v>484</v>
      </c>
      <c r="P242" s="2"/>
    </row>
    <row r="243" spans="1:16" x14ac:dyDescent="0.2">
      <c r="A243" s="3">
        <f t="shared" si="15"/>
        <v>242</v>
      </c>
      <c r="B243" s="11">
        <f t="shared" si="16"/>
        <v>44732</v>
      </c>
      <c r="C243" s="2" t="s">
        <v>527</v>
      </c>
      <c r="D243" s="6" t="s">
        <v>403</v>
      </c>
      <c r="E243" s="17">
        <v>2010</v>
      </c>
      <c r="F243" s="17">
        <v>2021</v>
      </c>
      <c r="G243" s="17" t="s">
        <v>614</v>
      </c>
      <c r="H243" s="6" t="s">
        <v>405</v>
      </c>
      <c r="I243" s="6" t="s">
        <v>657</v>
      </c>
      <c r="J243" s="2" t="s">
        <v>31</v>
      </c>
      <c r="K243" s="2" t="s">
        <v>292</v>
      </c>
      <c r="L243" s="12" t="b">
        <v>0</v>
      </c>
      <c r="M243" s="2" t="b">
        <v>0</v>
      </c>
      <c r="N243" s="6" t="b">
        <v>0</v>
      </c>
      <c r="O243" s="6" t="s">
        <v>457</v>
      </c>
      <c r="P243" s="2"/>
    </row>
    <row r="244" spans="1:16" x14ac:dyDescent="0.2">
      <c r="A244" s="3">
        <f t="shared" si="15"/>
        <v>243</v>
      </c>
      <c r="B244" s="11">
        <f t="shared" si="16"/>
        <v>44732</v>
      </c>
      <c r="C244" s="2" t="s">
        <v>528</v>
      </c>
      <c r="D244" s="6" t="s">
        <v>403</v>
      </c>
      <c r="E244" s="17">
        <v>2019</v>
      </c>
      <c r="F244" s="17">
        <f>E244</f>
        <v>2019</v>
      </c>
      <c r="G244" s="17" t="s">
        <v>658</v>
      </c>
      <c r="H244" s="6" t="s">
        <v>405</v>
      </c>
      <c r="I244" s="6" t="s">
        <v>659</v>
      </c>
      <c r="J244" s="2" t="s">
        <v>126</v>
      </c>
      <c r="K244" s="2" t="s">
        <v>292</v>
      </c>
      <c r="L244" s="12" t="b">
        <v>0</v>
      </c>
      <c r="M244" s="2" t="b">
        <v>0</v>
      </c>
      <c r="N244" s="6" t="b">
        <v>0</v>
      </c>
      <c r="O244" s="6" t="s">
        <v>574</v>
      </c>
      <c r="P244" s="2"/>
    </row>
    <row r="245" spans="1:16" x14ac:dyDescent="0.2">
      <c r="A245" s="3">
        <f t="shared" si="15"/>
        <v>244</v>
      </c>
      <c r="B245" s="11">
        <f t="shared" si="16"/>
        <v>44732</v>
      </c>
      <c r="C245" s="2" t="s">
        <v>529</v>
      </c>
      <c r="D245" s="6" t="s">
        <v>222</v>
      </c>
      <c r="E245" s="17">
        <v>2021</v>
      </c>
      <c r="F245" s="17">
        <f t="shared" ref="F245:F251" si="19">E245</f>
        <v>2021</v>
      </c>
      <c r="G245" s="17" t="s">
        <v>660</v>
      </c>
      <c r="H245" s="6" t="s">
        <v>405</v>
      </c>
      <c r="I245" s="6" t="s">
        <v>661</v>
      </c>
      <c r="J245" s="2" t="s">
        <v>663</v>
      </c>
      <c r="K245" s="2" t="s">
        <v>292</v>
      </c>
      <c r="L245" s="12" t="b">
        <v>0</v>
      </c>
      <c r="M245" s="2" t="b">
        <v>0</v>
      </c>
      <c r="N245" s="6" t="b">
        <v>0</v>
      </c>
      <c r="O245" s="2" t="s">
        <v>662</v>
      </c>
      <c r="P245" s="2"/>
    </row>
    <row r="246" spans="1:16" x14ac:dyDescent="0.2">
      <c r="A246" s="3">
        <f t="shared" si="15"/>
        <v>245</v>
      </c>
      <c r="B246" s="11">
        <f t="shared" si="16"/>
        <v>44732</v>
      </c>
      <c r="C246" s="2" t="s">
        <v>530</v>
      </c>
      <c r="D246" s="6" t="s">
        <v>308</v>
      </c>
      <c r="E246" s="17">
        <v>2020</v>
      </c>
      <c r="F246" s="17">
        <f t="shared" si="19"/>
        <v>2020</v>
      </c>
      <c r="G246" s="17" t="s">
        <v>664</v>
      </c>
      <c r="H246" s="6" t="s">
        <v>405</v>
      </c>
      <c r="I246" s="6" t="s">
        <v>661</v>
      </c>
      <c r="J246" s="2" t="s">
        <v>663</v>
      </c>
      <c r="K246" s="2" t="s">
        <v>292</v>
      </c>
      <c r="L246" s="12" t="b">
        <v>0</v>
      </c>
      <c r="M246" s="2" t="b">
        <v>0</v>
      </c>
      <c r="N246" s="6" t="b">
        <v>0</v>
      </c>
      <c r="O246" s="6" t="s">
        <v>665</v>
      </c>
      <c r="P246" s="2"/>
    </row>
    <row r="247" spans="1:16" x14ac:dyDescent="0.2">
      <c r="A247" s="3">
        <f t="shared" si="15"/>
        <v>246</v>
      </c>
      <c r="B247" s="11">
        <f t="shared" si="16"/>
        <v>44732</v>
      </c>
      <c r="C247" s="2" t="s">
        <v>800</v>
      </c>
      <c r="D247" s="6" t="s">
        <v>403</v>
      </c>
      <c r="E247" s="17">
        <v>2014</v>
      </c>
      <c r="F247" s="17">
        <f t="shared" si="19"/>
        <v>2014</v>
      </c>
      <c r="G247" s="17" t="s">
        <v>650</v>
      </c>
      <c r="H247" s="6" t="s">
        <v>404</v>
      </c>
      <c r="I247" s="6" t="s">
        <v>716</v>
      </c>
      <c r="J247" s="2" t="s">
        <v>31</v>
      </c>
      <c r="K247" s="2" t="s">
        <v>7</v>
      </c>
      <c r="L247" s="12" t="b">
        <v>0</v>
      </c>
      <c r="M247" s="2" t="b">
        <v>0</v>
      </c>
      <c r="N247" s="6" t="b">
        <v>0</v>
      </c>
      <c r="O247" s="6" t="s">
        <v>801</v>
      </c>
      <c r="P247" s="2"/>
    </row>
    <row r="248" spans="1:16" x14ac:dyDescent="0.2">
      <c r="A248" s="3">
        <f t="shared" si="15"/>
        <v>247</v>
      </c>
      <c r="B248" s="11">
        <f t="shared" si="16"/>
        <v>44732</v>
      </c>
      <c r="C248" s="2" t="s">
        <v>531</v>
      </c>
      <c r="D248" s="6" t="s">
        <v>403</v>
      </c>
      <c r="E248" s="17">
        <v>2020</v>
      </c>
      <c r="F248" s="17">
        <f t="shared" si="19"/>
        <v>2020</v>
      </c>
      <c r="G248" s="17" t="s">
        <v>666</v>
      </c>
      <c r="H248" s="6" t="s">
        <v>405</v>
      </c>
      <c r="I248" s="6" t="s">
        <v>667</v>
      </c>
      <c r="J248" s="2" t="s">
        <v>31</v>
      </c>
      <c r="K248" s="2" t="s">
        <v>292</v>
      </c>
      <c r="L248" s="12" t="b">
        <v>0</v>
      </c>
      <c r="M248" s="2" t="b">
        <v>0</v>
      </c>
      <c r="N248" s="6" t="b">
        <v>0</v>
      </c>
      <c r="O248" s="6" t="s">
        <v>668</v>
      </c>
      <c r="P248" s="2"/>
    </row>
    <row r="249" spans="1:16" x14ac:dyDescent="0.2">
      <c r="A249" s="3">
        <f t="shared" si="15"/>
        <v>248</v>
      </c>
      <c r="B249" s="11">
        <f t="shared" si="16"/>
        <v>44732</v>
      </c>
      <c r="C249" s="2" t="s">
        <v>532</v>
      </c>
      <c r="D249" s="6" t="s">
        <v>403</v>
      </c>
      <c r="E249" s="17">
        <v>2018</v>
      </c>
      <c r="F249" s="17">
        <f t="shared" si="19"/>
        <v>2018</v>
      </c>
      <c r="G249" s="17" t="s">
        <v>669</v>
      </c>
      <c r="H249" s="6" t="s">
        <v>405</v>
      </c>
      <c r="I249" s="6" t="s">
        <v>376</v>
      </c>
      <c r="J249" s="2" t="s">
        <v>320</v>
      </c>
      <c r="K249" s="2" t="s">
        <v>292</v>
      </c>
      <c r="L249" s="12" t="b">
        <v>0</v>
      </c>
      <c r="M249" s="2" t="b">
        <v>0</v>
      </c>
      <c r="N249" s="6" t="b">
        <v>0</v>
      </c>
      <c r="O249" s="6" t="s">
        <v>670</v>
      </c>
      <c r="P249" s="2"/>
    </row>
    <row r="250" spans="1:16" x14ac:dyDescent="0.2">
      <c r="A250" s="3">
        <f t="shared" si="15"/>
        <v>249</v>
      </c>
      <c r="B250" s="11">
        <f t="shared" si="16"/>
        <v>44732</v>
      </c>
      <c r="C250" s="2" t="s">
        <v>803</v>
      </c>
      <c r="D250" s="6" t="s">
        <v>784</v>
      </c>
      <c r="E250" s="17">
        <v>2019</v>
      </c>
      <c r="F250" s="17">
        <v>2019</v>
      </c>
      <c r="G250" s="17" t="s">
        <v>409</v>
      </c>
      <c r="H250" s="6" t="s">
        <v>405</v>
      </c>
      <c r="I250" s="6" t="s">
        <v>804</v>
      </c>
      <c r="J250" s="2" t="s">
        <v>31</v>
      </c>
      <c r="K250" s="2" t="s">
        <v>7</v>
      </c>
      <c r="L250" s="12" t="b">
        <v>0</v>
      </c>
      <c r="M250" s="2" t="b">
        <v>0</v>
      </c>
      <c r="N250" s="6" t="b">
        <v>0</v>
      </c>
      <c r="O250" s="6" t="s">
        <v>484</v>
      </c>
      <c r="P250" s="2"/>
    </row>
    <row r="251" spans="1:16" x14ac:dyDescent="0.2">
      <c r="A251" s="3">
        <f t="shared" si="15"/>
        <v>250</v>
      </c>
      <c r="B251" s="11">
        <f t="shared" si="16"/>
        <v>44732</v>
      </c>
      <c r="C251" s="2" t="s">
        <v>533</v>
      </c>
      <c r="D251" s="6" t="s">
        <v>308</v>
      </c>
      <c r="E251" s="17">
        <v>2011</v>
      </c>
      <c r="F251" s="17">
        <f t="shared" si="19"/>
        <v>2011</v>
      </c>
      <c r="G251" s="17" t="s">
        <v>409</v>
      </c>
      <c r="H251" s="6" t="s">
        <v>405</v>
      </c>
      <c r="I251" s="6" t="s">
        <v>671</v>
      </c>
      <c r="J251" s="2" t="s">
        <v>592</v>
      </c>
      <c r="K251" s="2" t="s">
        <v>292</v>
      </c>
      <c r="L251" s="12" t="b">
        <v>0</v>
      </c>
      <c r="M251" s="2" t="b">
        <v>0</v>
      </c>
      <c r="N251" s="6" t="b">
        <v>0</v>
      </c>
      <c r="O251" s="6" t="s">
        <v>672</v>
      </c>
      <c r="P251" s="2"/>
    </row>
    <row r="252" spans="1:16" x14ac:dyDescent="0.2">
      <c r="A252" s="3">
        <f t="shared" si="15"/>
        <v>251</v>
      </c>
      <c r="B252" s="11">
        <f t="shared" si="16"/>
        <v>44732</v>
      </c>
      <c r="C252" s="2" t="s">
        <v>534</v>
      </c>
      <c r="D252" s="6" t="s">
        <v>673</v>
      </c>
      <c r="E252" s="17">
        <v>2020</v>
      </c>
      <c r="F252" s="17">
        <v>2021</v>
      </c>
      <c r="G252" s="17" t="s">
        <v>674</v>
      </c>
      <c r="H252" s="6" t="s">
        <v>404</v>
      </c>
      <c r="I252" s="6" t="s">
        <v>675</v>
      </c>
      <c r="J252" s="2" t="s">
        <v>31</v>
      </c>
      <c r="K252" s="2" t="s">
        <v>292</v>
      </c>
      <c r="L252" s="12" t="b">
        <v>0</v>
      </c>
      <c r="M252" s="2" t="b">
        <v>0</v>
      </c>
      <c r="N252" s="6" t="b">
        <v>0</v>
      </c>
      <c r="O252" s="6" t="s">
        <v>613</v>
      </c>
      <c r="P252" s="2"/>
    </row>
    <row r="253" spans="1:16" x14ac:dyDescent="0.2">
      <c r="A253" s="3">
        <f t="shared" si="15"/>
        <v>252</v>
      </c>
      <c r="B253" s="11">
        <f t="shared" si="16"/>
        <v>44732</v>
      </c>
      <c r="C253" s="2" t="s">
        <v>535</v>
      </c>
      <c r="D253" s="6" t="s">
        <v>403</v>
      </c>
      <c r="E253" s="17">
        <v>2020</v>
      </c>
      <c r="F253" s="17">
        <f>E253</f>
        <v>2020</v>
      </c>
      <c r="G253" s="17" t="s">
        <v>676</v>
      </c>
      <c r="H253" s="6" t="s">
        <v>404</v>
      </c>
      <c r="I253" s="6" t="s">
        <v>675</v>
      </c>
      <c r="J253" s="2" t="s">
        <v>31</v>
      </c>
      <c r="K253" s="2" t="s">
        <v>292</v>
      </c>
      <c r="L253" s="12" t="b">
        <v>0</v>
      </c>
      <c r="M253" s="2" t="b">
        <v>0</v>
      </c>
      <c r="N253" s="6" t="b">
        <v>0</v>
      </c>
      <c r="O253" s="6" t="s">
        <v>677</v>
      </c>
      <c r="P253" s="2"/>
    </row>
    <row r="254" spans="1:16" x14ac:dyDescent="0.2">
      <c r="A254" s="3">
        <f t="shared" si="15"/>
        <v>253</v>
      </c>
      <c r="B254" s="11">
        <v>44733</v>
      </c>
      <c r="C254" s="2" t="s">
        <v>536</v>
      </c>
      <c r="D254" s="6" t="s">
        <v>403</v>
      </c>
      <c r="E254" s="17">
        <v>2006</v>
      </c>
      <c r="F254" s="17">
        <v>2013</v>
      </c>
      <c r="G254" s="17" t="s">
        <v>409</v>
      </c>
      <c r="H254" s="6" t="s">
        <v>405</v>
      </c>
      <c r="I254" s="6" t="s">
        <v>678</v>
      </c>
      <c r="J254" s="2" t="s">
        <v>68</v>
      </c>
      <c r="K254" s="2" t="s">
        <v>292</v>
      </c>
      <c r="L254" s="12" t="b">
        <v>0</v>
      </c>
      <c r="M254" s="2" t="b">
        <v>0</v>
      </c>
      <c r="N254" s="6" t="b">
        <v>0</v>
      </c>
      <c r="O254" s="6" t="s">
        <v>679</v>
      </c>
      <c r="P254" s="2"/>
    </row>
    <row r="255" spans="1:16" x14ac:dyDescent="0.2">
      <c r="A255" s="3">
        <f t="shared" si="15"/>
        <v>254</v>
      </c>
      <c r="B255" s="11">
        <f>B254</f>
        <v>44733</v>
      </c>
      <c r="C255" s="2" t="s">
        <v>537</v>
      </c>
      <c r="D255" s="6" t="s">
        <v>680</v>
      </c>
      <c r="E255" s="17">
        <v>2005</v>
      </c>
      <c r="F255" s="17">
        <v>2015</v>
      </c>
      <c r="G255" s="17" t="s">
        <v>409</v>
      </c>
      <c r="H255" s="6" t="s">
        <v>405</v>
      </c>
      <c r="I255" s="6" t="s">
        <v>681</v>
      </c>
      <c r="J255" s="2" t="s">
        <v>68</v>
      </c>
      <c r="K255" s="2" t="s">
        <v>292</v>
      </c>
      <c r="L255" s="12" t="b">
        <v>0</v>
      </c>
      <c r="M255" s="2" t="b">
        <v>0</v>
      </c>
      <c r="N255" s="6" t="b">
        <v>0</v>
      </c>
      <c r="O255" s="6" t="s">
        <v>457</v>
      </c>
      <c r="P255" s="2"/>
    </row>
    <row r="256" spans="1:16" x14ac:dyDescent="0.2">
      <c r="A256" s="3">
        <f t="shared" si="15"/>
        <v>255</v>
      </c>
      <c r="B256" s="11">
        <f>B255</f>
        <v>44733</v>
      </c>
      <c r="C256" s="2" t="s">
        <v>538</v>
      </c>
      <c r="D256" s="6" t="s">
        <v>403</v>
      </c>
      <c r="E256" s="17">
        <v>2020</v>
      </c>
      <c r="F256" s="17">
        <f>E256</f>
        <v>2020</v>
      </c>
      <c r="G256" s="17" t="s">
        <v>584</v>
      </c>
      <c r="H256" s="6" t="s">
        <v>405</v>
      </c>
      <c r="I256" s="6" t="s">
        <v>682</v>
      </c>
      <c r="J256" s="2" t="s">
        <v>320</v>
      </c>
      <c r="K256" s="2" t="s">
        <v>292</v>
      </c>
      <c r="L256" s="12" t="b">
        <v>0</v>
      </c>
      <c r="M256" s="2" t="b">
        <v>0</v>
      </c>
      <c r="N256" s="6" t="b">
        <v>0</v>
      </c>
      <c r="O256" s="6" t="s">
        <v>683</v>
      </c>
      <c r="P256" s="2"/>
    </row>
    <row r="257" spans="1:16" x14ac:dyDescent="0.2">
      <c r="A257" s="3">
        <f t="shared" si="15"/>
        <v>256</v>
      </c>
      <c r="B257" s="11">
        <f>B256</f>
        <v>44733</v>
      </c>
      <c r="C257" s="2" t="s">
        <v>775</v>
      </c>
      <c r="D257" s="6" t="s">
        <v>225</v>
      </c>
      <c r="E257" s="17">
        <v>2017</v>
      </c>
      <c r="F257" s="17">
        <v>2017</v>
      </c>
      <c r="G257" s="17" t="s">
        <v>776</v>
      </c>
      <c r="H257" s="6" t="s">
        <v>405</v>
      </c>
      <c r="I257" s="6" t="s">
        <v>777</v>
      </c>
      <c r="J257" s="2" t="s">
        <v>31</v>
      </c>
      <c r="K257" s="2" t="s">
        <v>7</v>
      </c>
      <c r="L257" s="12" t="b">
        <v>0</v>
      </c>
      <c r="M257" s="2" t="b">
        <v>0</v>
      </c>
      <c r="N257" s="6" t="b">
        <v>0</v>
      </c>
      <c r="O257" s="6" t="s">
        <v>778</v>
      </c>
      <c r="P257" s="2"/>
    </row>
    <row r="258" spans="1:16" x14ac:dyDescent="0.2">
      <c r="A258" s="3">
        <f t="shared" si="15"/>
        <v>257</v>
      </c>
      <c r="B258" s="11">
        <f>B256</f>
        <v>44733</v>
      </c>
      <c r="C258" s="2" t="s">
        <v>761</v>
      </c>
      <c r="D258" s="6" t="s">
        <v>222</v>
      </c>
      <c r="E258" s="17">
        <v>2008</v>
      </c>
      <c r="F258" s="17">
        <v>2008</v>
      </c>
      <c r="G258" s="17" t="s">
        <v>762</v>
      </c>
      <c r="H258" s="6" t="s">
        <v>405</v>
      </c>
      <c r="I258" s="6" t="s">
        <v>763</v>
      </c>
      <c r="J258" s="2" t="s">
        <v>68</v>
      </c>
      <c r="K258" s="2" t="s">
        <v>7</v>
      </c>
      <c r="L258" s="12" t="b">
        <v>0</v>
      </c>
      <c r="M258" s="2" t="b">
        <v>0</v>
      </c>
      <c r="N258" s="15" t="b">
        <v>0</v>
      </c>
      <c r="O258" s="6" t="s">
        <v>764</v>
      </c>
      <c r="P258" s="2"/>
    </row>
    <row r="259" spans="1:16" x14ac:dyDescent="0.2">
      <c r="A259" s="3">
        <f t="shared" si="15"/>
        <v>258</v>
      </c>
      <c r="B259" s="11">
        <f>B256</f>
        <v>44733</v>
      </c>
      <c r="C259" s="2" t="s">
        <v>539</v>
      </c>
      <c r="D259" s="6" t="s">
        <v>222</v>
      </c>
      <c r="E259" s="17">
        <v>2022</v>
      </c>
      <c r="F259" s="17">
        <f t="shared" ref="F259:F260" si="20">E259</f>
        <v>2022</v>
      </c>
      <c r="G259" s="17" t="s">
        <v>650</v>
      </c>
      <c r="H259" s="6" t="s">
        <v>404</v>
      </c>
      <c r="I259" s="6" t="s">
        <v>684</v>
      </c>
      <c r="J259" s="2" t="s">
        <v>31</v>
      </c>
      <c r="K259" s="2" t="s">
        <v>292</v>
      </c>
      <c r="L259" s="12" t="b">
        <v>0</v>
      </c>
      <c r="M259" s="2" t="b">
        <v>0</v>
      </c>
      <c r="N259" s="6" t="b">
        <v>0</v>
      </c>
      <c r="O259" s="6" t="s">
        <v>685</v>
      </c>
      <c r="P259" s="2"/>
    </row>
    <row r="260" spans="1:16" x14ac:dyDescent="0.2">
      <c r="A260" s="3">
        <f t="shared" si="15"/>
        <v>259</v>
      </c>
      <c r="B260" s="11">
        <f>B259</f>
        <v>44733</v>
      </c>
      <c r="C260" s="2" t="s">
        <v>540</v>
      </c>
      <c r="D260" s="6" t="s">
        <v>403</v>
      </c>
      <c r="E260" s="17">
        <v>2018</v>
      </c>
      <c r="F260" s="17">
        <f t="shared" si="20"/>
        <v>2018</v>
      </c>
      <c r="G260" s="17" t="s">
        <v>650</v>
      </c>
      <c r="H260" s="6" t="s">
        <v>405</v>
      </c>
      <c r="I260" s="6" t="s">
        <v>686</v>
      </c>
      <c r="J260" s="2" t="s">
        <v>68</v>
      </c>
      <c r="K260" s="2" t="s">
        <v>292</v>
      </c>
      <c r="L260" s="12" t="b">
        <v>0</v>
      </c>
      <c r="M260" s="2" t="b">
        <v>0</v>
      </c>
      <c r="N260" s="6" t="b">
        <v>0</v>
      </c>
      <c r="O260" s="6" t="s">
        <v>687</v>
      </c>
      <c r="P260" s="2"/>
    </row>
    <row r="261" spans="1:16" x14ac:dyDescent="0.2">
      <c r="A261" s="3">
        <f t="shared" si="15"/>
        <v>260</v>
      </c>
      <c r="B261" s="11">
        <f>B260</f>
        <v>44733</v>
      </c>
      <c r="C261" s="2" t="s">
        <v>790</v>
      </c>
      <c r="D261" s="6" t="s">
        <v>791</v>
      </c>
      <c r="E261" s="17">
        <v>2021</v>
      </c>
      <c r="F261" s="17">
        <f>E261</f>
        <v>2021</v>
      </c>
      <c r="G261" s="17" t="s">
        <v>409</v>
      </c>
      <c r="H261" s="6" t="s">
        <v>404</v>
      </c>
      <c r="I261" s="6" t="s">
        <v>688</v>
      </c>
      <c r="J261" s="2" t="s">
        <v>31</v>
      </c>
      <c r="K261" s="2" t="s">
        <v>7</v>
      </c>
      <c r="L261" s="12" t="b">
        <v>0</v>
      </c>
      <c r="M261" s="2" t="b">
        <v>0</v>
      </c>
      <c r="N261" s="6" t="b">
        <v>0</v>
      </c>
      <c r="O261" s="6" t="s">
        <v>792</v>
      </c>
      <c r="P261" s="2"/>
    </row>
    <row r="262" spans="1:16" x14ac:dyDescent="0.2">
      <c r="A262" s="3">
        <f t="shared" si="15"/>
        <v>261</v>
      </c>
      <c r="B262" s="11">
        <f>B261</f>
        <v>44733</v>
      </c>
      <c r="C262" s="2" t="s">
        <v>793</v>
      </c>
      <c r="D262" s="6" t="s">
        <v>403</v>
      </c>
      <c r="E262" s="17">
        <v>2018</v>
      </c>
      <c r="F262" s="17">
        <v>2018</v>
      </c>
      <c r="G262" s="17" t="s">
        <v>614</v>
      </c>
      <c r="H262" s="6" t="s">
        <v>404</v>
      </c>
      <c r="I262" s="6" t="s">
        <v>794</v>
      </c>
      <c r="J262" s="2" t="s">
        <v>31</v>
      </c>
      <c r="K262" s="2" t="s">
        <v>7</v>
      </c>
      <c r="L262" s="12" t="b">
        <v>0</v>
      </c>
      <c r="M262" s="2" t="b">
        <v>0</v>
      </c>
      <c r="N262" s="6" t="b">
        <v>0</v>
      </c>
      <c r="O262" s="6" t="s">
        <v>795</v>
      </c>
      <c r="P262" s="2"/>
    </row>
    <row r="263" spans="1:16" x14ac:dyDescent="0.2">
      <c r="A263" s="3">
        <f t="shared" si="15"/>
        <v>262</v>
      </c>
      <c r="B263" s="11">
        <f>'Client List Reachout'!B260</f>
        <v>44733</v>
      </c>
      <c r="C263" s="2" t="s">
        <v>541</v>
      </c>
      <c r="D263" s="6" t="s">
        <v>225</v>
      </c>
      <c r="E263" s="17">
        <v>2014</v>
      </c>
      <c r="F263" s="17">
        <v>2019</v>
      </c>
      <c r="G263" s="17" t="s">
        <v>409</v>
      </c>
      <c r="H263" s="6" t="s">
        <v>404</v>
      </c>
      <c r="I263" s="6" t="s">
        <v>688</v>
      </c>
      <c r="J263" s="2" t="s">
        <v>31</v>
      </c>
      <c r="K263" s="2" t="s">
        <v>292</v>
      </c>
      <c r="L263" s="12" t="b">
        <v>0</v>
      </c>
      <c r="M263" s="2" t="b">
        <v>0</v>
      </c>
      <c r="N263" s="6" t="b">
        <v>0</v>
      </c>
      <c r="O263" s="6" t="s">
        <v>689</v>
      </c>
      <c r="P263" s="2"/>
    </row>
    <row r="264" spans="1:16" x14ac:dyDescent="0.2">
      <c r="A264" s="3">
        <f t="shared" si="15"/>
        <v>263</v>
      </c>
      <c r="B264" s="11">
        <f>B263</f>
        <v>44733</v>
      </c>
      <c r="C264" s="2" t="s">
        <v>542</v>
      </c>
      <c r="D264" s="6"/>
      <c r="E264" s="17">
        <v>2021</v>
      </c>
      <c r="F264" s="17">
        <v>2021</v>
      </c>
      <c r="G264" s="17" t="s">
        <v>409</v>
      </c>
      <c r="H264" s="6" t="s">
        <v>405</v>
      </c>
      <c r="I264" s="6" t="s">
        <v>690</v>
      </c>
      <c r="J264" s="2" t="s">
        <v>31</v>
      </c>
      <c r="K264" s="2" t="s">
        <v>292</v>
      </c>
      <c r="L264" s="12" t="b">
        <v>0</v>
      </c>
      <c r="M264" s="2" t="b">
        <v>0</v>
      </c>
      <c r="N264" s="6" t="b">
        <v>0</v>
      </c>
      <c r="O264" s="6" t="s">
        <v>457</v>
      </c>
      <c r="P264" s="2"/>
    </row>
    <row r="265" spans="1:16" x14ac:dyDescent="0.2">
      <c r="A265" s="3">
        <f t="shared" si="15"/>
        <v>264</v>
      </c>
      <c r="B265" s="11">
        <f>B264</f>
        <v>44733</v>
      </c>
      <c r="C265" s="2" t="s">
        <v>787</v>
      </c>
      <c r="D265" s="6" t="s">
        <v>222</v>
      </c>
      <c r="E265" s="17">
        <v>2022</v>
      </c>
      <c r="F265" s="17">
        <f>E265</f>
        <v>2022</v>
      </c>
      <c r="G265" s="17" t="s">
        <v>409</v>
      </c>
      <c r="H265" s="6" t="s">
        <v>405</v>
      </c>
      <c r="I265" s="6" t="s">
        <v>690</v>
      </c>
      <c r="J265" s="2" t="s">
        <v>31</v>
      </c>
      <c r="K265" s="2" t="s">
        <v>7</v>
      </c>
      <c r="L265" s="12" t="b">
        <v>0</v>
      </c>
      <c r="M265" s="2" t="b">
        <v>0</v>
      </c>
      <c r="N265" s="6" t="b">
        <v>0</v>
      </c>
      <c r="O265" s="6" t="s">
        <v>778</v>
      </c>
      <c r="P265" s="2"/>
    </row>
    <row r="266" spans="1:16" x14ac:dyDescent="0.2">
      <c r="A266" s="3">
        <f t="shared" si="15"/>
        <v>265</v>
      </c>
      <c r="B266" s="11">
        <f>B264</f>
        <v>44733</v>
      </c>
      <c r="C266" s="2" t="s">
        <v>543</v>
      </c>
      <c r="D266" s="6"/>
      <c r="E266" s="17">
        <v>2020</v>
      </c>
      <c r="F266" s="17">
        <v>2021</v>
      </c>
      <c r="G266" s="17" t="s">
        <v>409</v>
      </c>
      <c r="H266" s="6" t="s">
        <v>405</v>
      </c>
      <c r="I266" s="6" t="s">
        <v>690</v>
      </c>
      <c r="J266" s="2" t="s">
        <v>31</v>
      </c>
      <c r="K266" s="2" t="s">
        <v>292</v>
      </c>
      <c r="L266" s="12" t="b">
        <v>0</v>
      </c>
      <c r="M266" s="2" t="b">
        <v>0</v>
      </c>
      <c r="N266" s="6" t="b">
        <v>0</v>
      </c>
      <c r="O266" s="6" t="s">
        <v>691</v>
      </c>
      <c r="P266" s="2"/>
    </row>
    <row r="267" spans="1:16" x14ac:dyDescent="0.2">
      <c r="A267" s="3">
        <f t="shared" si="15"/>
        <v>266</v>
      </c>
      <c r="B267" s="11">
        <f>B266</f>
        <v>44733</v>
      </c>
      <c r="C267" s="2" t="s">
        <v>544</v>
      </c>
      <c r="D267" s="6" t="s">
        <v>253</v>
      </c>
      <c r="E267" s="17">
        <v>2021</v>
      </c>
      <c r="F267" s="17">
        <v>2021</v>
      </c>
      <c r="G267" t="s">
        <v>839</v>
      </c>
      <c r="H267" s="6" t="s">
        <v>405</v>
      </c>
      <c r="I267" s="6" t="s">
        <v>693</v>
      </c>
      <c r="J267" s="2" t="s">
        <v>31</v>
      </c>
      <c r="K267" t="s">
        <v>7</v>
      </c>
      <c r="L267" s="12" t="b">
        <v>0</v>
      </c>
      <c r="M267" s="2" t="b">
        <v>0</v>
      </c>
      <c r="N267" s="6" t="b">
        <v>0</v>
      </c>
      <c r="O267" s="6" t="s">
        <v>840</v>
      </c>
      <c r="P267" s="2"/>
    </row>
    <row r="268" spans="1:16" x14ac:dyDescent="0.2">
      <c r="A268" s="3">
        <f t="shared" si="15"/>
        <v>267</v>
      </c>
      <c r="B268" s="11">
        <f>B267</f>
        <v>44733</v>
      </c>
      <c r="C268" s="2" t="s">
        <v>805</v>
      </c>
      <c r="D268" t="s">
        <v>308</v>
      </c>
      <c r="E268" s="17">
        <v>2022</v>
      </c>
      <c r="F268" s="17">
        <v>2022</v>
      </c>
      <c r="G268" t="s">
        <v>806</v>
      </c>
      <c r="H268" s="6" t="s">
        <v>405</v>
      </c>
      <c r="I268" s="6" t="s">
        <v>807</v>
      </c>
      <c r="J268" s="2" t="s">
        <v>31</v>
      </c>
      <c r="K268" t="s">
        <v>7</v>
      </c>
      <c r="L268" s="12" t="b">
        <v>0</v>
      </c>
      <c r="M268" s="2" t="b">
        <v>0</v>
      </c>
      <c r="N268" s="6" t="b">
        <v>0</v>
      </c>
      <c r="O268" s="6" t="s">
        <v>808</v>
      </c>
      <c r="P268" s="2"/>
    </row>
    <row r="269" spans="1:16" x14ac:dyDescent="0.2">
      <c r="A269" s="3">
        <f t="shared" si="15"/>
        <v>268</v>
      </c>
      <c r="B269" s="11">
        <f>B267</f>
        <v>44733</v>
      </c>
      <c r="C269" s="2" t="s">
        <v>545</v>
      </c>
      <c r="D269" s="6" t="s">
        <v>692</v>
      </c>
      <c r="E269" s="17">
        <v>2016</v>
      </c>
      <c r="F269" s="17">
        <f>E269</f>
        <v>2016</v>
      </c>
      <c r="G269" s="17" t="s">
        <v>815</v>
      </c>
      <c r="H269" s="6" t="s">
        <v>405</v>
      </c>
      <c r="I269" s="6" t="s">
        <v>693</v>
      </c>
      <c r="J269" s="2" t="s">
        <v>31</v>
      </c>
      <c r="K269" s="2" t="s">
        <v>292</v>
      </c>
      <c r="L269" s="12" t="b">
        <v>0</v>
      </c>
      <c r="M269" s="2" t="b">
        <v>0</v>
      </c>
      <c r="N269" s="6" t="b">
        <v>0</v>
      </c>
      <c r="O269" s="6" t="s">
        <v>574</v>
      </c>
      <c r="P269" s="2"/>
    </row>
    <row r="270" spans="1:16" x14ac:dyDescent="0.2">
      <c r="A270" s="3">
        <f t="shared" si="15"/>
        <v>269</v>
      </c>
      <c r="B270" s="11">
        <f>B268</f>
        <v>44733</v>
      </c>
      <c r="C270" s="2" t="s">
        <v>813</v>
      </c>
      <c r="D270" s="6" t="s">
        <v>253</v>
      </c>
      <c r="E270" s="17">
        <v>2021</v>
      </c>
      <c r="F270" s="17">
        <f t="shared" ref="F270:F271" si="21">E270</f>
        <v>2021</v>
      </c>
      <c r="G270" s="17" t="s">
        <v>814</v>
      </c>
      <c r="H270" s="6" t="s">
        <v>404</v>
      </c>
      <c r="I270" s="6" t="s">
        <v>695</v>
      </c>
      <c r="J270" s="2" t="s">
        <v>31</v>
      </c>
      <c r="K270" t="s">
        <v>7</v>
      </c>
      <c r="L270" s="12" t="b">
        <v>0</v>
      </c>
      <c r="M270" s="2" t="b">
        <v>0</v>
      </c>
      <c r="N270" s="6" t="b">
        <v>0</v>
      </c>
      <c r="O270" s="6" t="s">
        <v>816</v>
      </c>
      <c r="P270" s="2"/>
    </row>
    <row r="271" spans="1:16" x14ac:dyDescent="0.2">
      <c r="A271" s="3">
        <f t="shared" si="15"/>
        <v>270</v>
      </c>
      <c r="B271" s="11">
        <f>B269</f>
        <v>44733</v>
      </c>
      <c r="C271" s="2" t="s">
        <v>546</v>
      </c>
      <c r="D271" s="6"/>
      <c r="E271" s="17">
        <v>2016</v>
      </c>
      <c r="F271" s="17">
        <f t="shared" si="21"/>
        <v>2016</v>
      </c>
      <c r="G271" s="17" t="s">
        <v>694</v>
      </c>
      <c r="H271" s="6" t="s">
        <v>404</v>
      </c>
      <c r="I271" s="6" t="s">
        <v>695</v>
      </c>
      <c r="J271" s="2" t="s">
        <v>31</v>
      </c>
      <c r="K271" t="s">
        <v>292</v>
      </c>
      <c r="L271" s="12" t="b">
        <v>0</v>
      </c>
      <c r="M271" s="2" t="b">
        <v>0</v>
      </c>
      <c r="N271" s="6" t="b">
        <v>0</v>
      </c>
      <c r="O271" s="6" t="s">
        <v>630</v>
      </c>
      <c r="P271" s="2"/>
    </row>
    <row r="272" spans="1:16" x14ac:dyDescent="0.2">
      <c r="A272" s="3">
        <f t="shared" si="15"/>
        <v>271</v>
      </c>
      <c r="B272" s="11">
        <f t="shared" ref="B272:B280" si="22">B271</f>
        <v>44733</v>
      </c>
      <c r="C272" s="2" t="s">
        <v>547</v>
      </c>
      <c r="D272" s="6" t="s">
        <v>253</v>
      </c>
      <c r="E272" s="17">
        <v>2018</v>
      </c>
      <c r="F272" s="17">
        <v>2020</v>
      </c>
      <c r="G272" s="17" t="s">
        <v>409</v>
      </c>
      <c r="H272" s="6" t="s">
        <v>404</v>
      </c>
      <c r="I272" s="6" t="s">
        <v>696</v>
      </c>
      <c r="J272" s="2" t="s">
        <v>31</v>
      </c>
      <c r="K272" t="s">
        <v>292</v>
      </c>
      <c r="L272" s="12" t="b">
        <v>0</v>
      </c>
      <c r="M272" s="2" t="b">
        <v>0</v>
      </c>
      <c r="N272" s="6" t="b">
        <v>0</v>
      </c>
      <c r="O272" s="6" t="s">
        <v>697</v>
      </c>
      <c r="P272" s="2"/>
    </row>
    <row r="273" spans="1:16" x14ac:dyDescent="0.2">
      <c r="A273" s="3">
        <f t="shared" si="15"/>
        <v>272</v>
      </c>
      <c r="B273" s="11">
        <f t="shared" si="22"/>
        <v>44733</v>
      </c>
      <c r="C273" s="2" t="s">
        <v>548</v>
      </c>
      <c r="D273" s="6" t="s">
        <v>308</v>
      </c>
      <c r="E273" s="17">
        <v>2021</v>
      </c>
      <c r="F273" s="17">
        <f>E273</f>
        <v>2021</v>
      </c>
      <c r="G273" s="17" t="s">
        <v>650</v>
      </c>
      <c r="H273" s="6" t="s">
        <v>404</v>
      </c>
      <c r="I273" s="6" t="s">
        <v>698</v>
      </c>
      <c r="J273" s="2" t="s">
        <v>31</v>
      </c>
      <c r="K273" t="s">
        <v>292</v>
      </c>
      <c r="L273" s="12" t="b">
        <v>0</v>
      </c>
      <c r="M273" s="2" t="b">
        <v>0</v>
      </c>
      <c r="N273" s="6" t="b">
        <v>0</v>
      </c>
      <c r="O273" s="6" t="s">
        <v>462</v>
      </c>
      <c r="P273" s="2"/>
    </row>
    <row r="274" spans="1:16" x14ac:dyDescent="0.2">
      <c r="A274" s="3">
        <f t="shared" si="15"/>
        <v>273</v>
      </c>
      <c r="B274" s="11">
        <f t="shared" si="22"/>
        <v>44733</v>
      </c>
      <c r="C274" s="2" t="s">
        <v>549</v>
      </c>
      <c r="D274" s="6" t="s">
        <v>222</v>
      </c>
      <c r="E274" s="17">
        <v>2020</v>
      </c>
      <c r="F274" s="17">
        <f t="shared" ref="F274:F277" si="23">E274</f>
        <v>2020</v>
      </c>
      <c r="G274" s="17" t="s">
        <v>409</v>
      </c>
      <c r="H274" s="6" t="s">
        <v>404</v>
      </c>
      <c r="I274" s="6" t="s">
        <v>699</v>
      </c>
      <c r="J274" s="2" t="s">
        <v>31</v>
      </c>
      <c r="K274" t="s">
        <v>292</v>
      </c>
      <c r="L274" s="12" t="b">
        <v>0</v>
      </c>
      <c r="M274" s="2" t="b">
        <v>0</v>
      </c>
      <c r="N274" s="6" t="b">
        <v>0</v>
      </c>
      <c r="O274" s="6" t="s">
        <v>700</v>
      </c>
      <c r="P274" s="2"/>
    </row>
    <row r="275" spans="1:16" x14ac:dyDescent="0.2">
      <c r="A275" s="3">
        <f t="shared" si="15"/>
        <v>274</v>
      </c>
      <c r="B275" s="11">
        <f t="shared" si="22"/>
        <v>44733</v>
      </c>
      <c r="C275" s="2" t="s">
        <v>550</v>
      </c>
      <c r="D275" s="6" t="s">
        <v>225</v>
      </c>
      <c r="E275" s="17">
        <v>2017</v>
      </c>
      <c r="F275" s="17">
        <f t="shared" si="23"/>
        <v>2017</v>
      </c>
      <c r="G275" s="17" t="s">
        <v>614</v>
      </c>
      <c r="H275" s="6" t="s">
        <v>405</v>
      </c>
      <c r="I275" s="17" t="s">
        <v>701</v>
      </c>
      <c r="J275" s="2" t="s">
        <v>31</v>
      </c>
      <c r="K275" s="17" t="s">
        <v>292</v>
      </c>
      <c r="L275" s="12" t="b">
        <v>0</v>
      </c>
      <c r="M275" s="2" t="b">
        <v>0</v>
      </c>
      <c r="N275" s="6" t="b">
        <v>0</v>
      </c>
      <c r="O275" s="6" t="s">
        <v>702</v>
      </c>
      <c r="P275" s="2"/>
    </row>
    <row r="276" spans="1:16" x14ac:dyDescent="0.2">
      <c r="A276" s="3">
        <f t="shared" si="15"/>
        <v>275</v>
      </c>
      <c r="B276" s="11">
        <f t="shared" si="22"/>
        <v>44733</v>
      </c>
      <c r="C276" s="2" t="s">
        <v>551</v>
      </c>
      <c r="D276" s="6" t="s">
        <v>703</v>
      </c>
      <c r="E276" s="17">
        <v>2017</v>
      </c>
      <c r="F276" s="17">
        <f t="shared" si="23"/>
        <v>2017</v>
      </c>
      <c r="G276" s="17" t="s">
        <v>584</v>
      </c>
      <c r="H276" s="6" t="s">
        <v>404</v>
      </c>
      <c r="I276" s="6" t="s">
        <v>704</v>
      </c>
      <c r="J276" s="2" t="s">
        <v>31</v>
      </c>
      <c r="K276" t="s">
        <v>292</v>
      </c>
      <c r="L276" s="12" t="b">
        <v>0</v>
      </c>
      <c r="M276" s="2" t="b">
        <v>0</v>
      </c>
      <c r="N276" s="6" t="b">
        <v>0</v>
      </c>
      <c r="O276" s="6" t="s">
        <v>633</v>
      </c>
      <c r="P276" s="2"/>
    </row>
    <row r="277" spans="1:16" x14ac:dyDescent="0.2">
      <c r="A277" s="3">
        <f t="shared" si="15"/>
        <v>276</v>
      </c>
      <c r="B277" s="11">
        <f t="shared" si="22"/>
        <v>44733</v>
      </c>
      <c r="C277" s="2" t="s">
        <v>552</v>
      </c>
      <c r="D277" s="6"/>
      <c r="E277" s="17">
        <v>2009</v>
      </c>
      <c r="F277" s="17">
        <f t="shared" si="23"/>
        <v>2009</v>
      </c>
      <c r="G277" s="17" t="s">
        <v>621</v>
      </c>
      <c r="H277" s="6" t="s">
        <v>404</v>
      </c>
      <c r="I277" s="6" t="s">
        <v>704</v>
      </c>
      <c r="J277" s="2" t="s">
        <v>31</v>
      </c>
      <c r="K277" t="s">
        <v>292</v>
      </c>
      <c r="L277" s="12" t="b">
        <v>0</v>
      </c>
      <c r="M277" s="2" t="b">
        <v>0</v>
      </c>
      <c r="N277" s="6" t="b">
        <v>0</v>
      </c>
      <c r="O277" s="6" t="s">
        <v>574</v>
      </c>
      <c r="P277" s="2"/>
    </row>
    <row r="278" spans="1:16" x14ac:dyDescent="0.2">
      <c r="A278" s="3">
        <f t="shared" si="15"/>
        <v>277</v>
      </c>
      <c r="B278" s="11">
        <f t="shared" si="22"/>
        <v>44733</v>
      </c>
      <c r="C278" s="2" t="s">
        <v>553</v>
      </c>
      <c r="D278" s="6" t="s">
        <v>225</v>
      </c>
      <c r="E278" s="17">
        <v>2020</v>
      </c>
      <c r="F278" s="17">
        <v>2021</v>
      </c>
      <c r="G278" s="17" t="s">
        <v>409</v>
      </c>
      <c r="H278" s="6" t="s">
        <v>405</v>
      </c>
      <c r="I278" s="6" t="s">
        <v>705</v>
      </c>
      <c r="J278" s="2" t="s">
        <v>31</v>
      </c>
      <c r="K278" t="s">
        <v>292</v>
      </c>
      <c r="L278" s="12" t="b">
        <v>0</v>
      </c>
      <c r="M278" s="2" t="b">
        <v>0</v>
      </c>
      <c r="N278" s="6" t="b">
        <v>0</v>
      </c>
      <c r="O278" s="6" t="s">
        <v>706</v>
      </c>
      <c r="P278" s="2"/>
    </row>
    <row r="279" spans="1:16" x14ac:dyDescent="0.2">
      <c r="A279" s="3">
        <f t="shared" si="15"/>
        <v>278</v>
      </c>
      <c r="B279" s="11">
        <f t="shared" si="22"/>
        <v>44733</v>
      </c>
      <c r="C279" s="2" t="s">
        <v>554</v>
      </c>
      <c r="D279" s="6" t="s">
        <v>308</v>
      </c>
      <c r="E279" s="17">
        <v>2018</v>
      </c>
      <c r="F279" s="17">
        <f>E279</f>
        <v>2018</v>
      </c>
      <c r="G279" s="17" t="s">
        <v>707</v>
      </c>
      <c r="H279" s="6" t="s">
        <v>405</v>
      </c>
      <c r="I279" s="6" t="s">
        <v>708</v>
      </c>
      <c r="J279" s="2" t="s">
        <v>31</v>
      </c>
      <c r="K279" t="s">
        <v>292</v>
      </c>
      <c r="L279" s="12" t="b">
        <v>0</v>
      </c>
      <c r="M279" s="2" t="b">
        <v>0</v>
      </c>
      <c r="N279" s="6" t="b">
        <v>0</v>
      </c>
      <c r="O279" s="6" t="s">
        <v>574</v>
      </c>
      <c r="P279" s="2"/>
    </row>
    <row r="280" spans="1:16" x14ac:dyDescent="0.2">
      <c r="A280" s="3">
        <f t="shared" si="15"/>
        <v>279</v>
      </c>
      <c r="B280" s="11">
        <f t="shared" si="22"/>
        <v>44733</v>
      </c>
      <c r="C280" s="2" t="s">
        <v>783</v>
      </c>
      <c r="D280" s="6" t="s">
        <v>784</v>
      </c>
      <c r="E280" s="17">
        <v>2019</v>
      </c>
      <c r="F280" s="17">
        <f t="shared" ref="F280:F286" si="24">E280</f>
        <v>2019</v>
      </c>
      <c r="G280" s="17" t="s">
        <v>409</v>
      </c>
      <c r="H280" s="6" t="s">
        <v>405</v>
      </c>
      <c r="I280" s="6" t="s">
        <v>785</v>
      </c>
      <c r="J280" s="2" t="s">
        <v>31</v>
      </c>
      <c r="K280" t="s">
        <v>7</v>
      </c>
      <c r="L280" s="12" t="b">
        <v>0</v>
      </c>
      <c r="M280" s="2" t="b">
        <v>0</v>
      </c>
      <c r="N280" s="6" t="b">
        <v>0</v>
      </c>
      <c r="O280" s="6" t="s">
        <v>482</v>
      </c>
      <c r="P280" s="2"/>
    </row>
    <row r="281" spans="1:16" x14ac:dyDescent="0.2">
      <c r="A281" s="3">
        <f t="shared" si="15"/>
        <v>280</v>
      </c>
      <c r="B281" s="11">
        <f>B279</f>
        <v>44733</v>
      </c>
      <c r="C281" s="2" t="s">
        <v>779</v>
      </c>
      <c r="D281" s="6" t="s">
        <v>403</v>
      </c>
      <c r="E281" s="17">
        <v>2020</v>
      </c>
      <c r="F281" s="17">
        <f t="shared" si="24"/>
        <v>2020</v>
      </c>
      <c r="G281" s="17" t="s">
        <v>780</v>
      </c>
      <c r="H281" s="6" t="s">
        <v>405</v>
      </c>
      <c r="I281" s="6" t="s">
        <v>781</v>
      </c>
      <c r="J281" s="2" t="s">
        <v>31</v>
      </c>
      <c r="K281" t="s">
        <v>7</v>
      </c>
      <c r="L281" s="12" t="b">
        <v>1</v>
      </c>
      <c r="M281" s="2" t="b">
        <v>0</v>
      </c>
      <c r="N281" s="6" t="b">
        <v>0</v>
      </c>
      <c r="O281" s="6" t="s">
        <v>782</v>
      </c>
      <c r="P281" s="2"/>
    </row>
    <row r="282" spans="1:16" x14ac:dyDescent="0.2">
      <c r="A282" s="3">
        <f t="shared" si="15"/>
        <v>281</v>
      </c>
      <c r="B282" s="11">
        <f>B279</f>
        <v>44733</v>
      </c>
      <c r="C282" s="2" t="s">
        <v>555</v>
      </c>
      <c r="D282" s="6" t="s">
        <v>236</v>
      </c>
      <c r="E282" s="17">
        <v>2021</v>
      </c>
      <c r="F282" s="17">
        <f t="shared" si="24"/>
        <v>2021</v>
      </c>
      <c r="G282" s="17" t="s">
        <v>409</v>
      </c>
      <c r="H282" s="6" t="s">
        <v>405</v>
      </c>
      <c r="I282" s="6" t="s">
        <v>709</v>
      </c>
      <c r="J282" s="2" t="s">
        <v>31</v>
      </c>
      <c r="K282" t="s">
        <v>292</v>
      </c>
      <c r="L282" s="12" t="b">
        <v>0</v>
      </c>
      <c r="M282" s="2" t="b">
        <v>0</v>
      </c>
      <c r="N282" s="6" t="b">
        <v>0</v>
      </c>
      <c r="O282" s="6" t="s">
        <v>710</v>
      </c>
      <c r="P282" s="2"/>
    </row>
    <row r="283" spans="1:16" x14ac:dyDescent="0.2">
      <c r="A283" s="3">
        <f t="shared" si="15"/>
        <v>282</v>
      </c>
      <c r="B283" s="11">
        <f>B282</f>
        <v>44733</v>
      </c>
      <c r="C283" s="2" t="s">
        <v>556</v>
      </c>
      <c r="D283" s="6"/>
      <c r="E283" s="17">
        <v>2018</v>
      </c>
      <c r="F283" s="17">
        <f t="shared" si="24"/>
        <v>2018</v>
      </c>
      <c r="G283" s="17" t="s">
        <v>409</v>
      </c>
      <c r="H283" s="6" t="s">
        <v>405</v>
      </c>
      <c r="I283" s="6" t="s">
        <v>711</v>
      </c>
      <c r="J283" s="2" t="s">
        <v>31</v>
      </c>
      <c r="K283" t="s">
        <v>292</v>
      </c>
      <c r="L283" s="12" t="b">
        <v>0</v>
      </c>
      <c r="M283" s="2" t="b">
        <v>0</v>
      </c>
      <c r="N283" s="6" t="b">
        <v>0</v>
      </c>
      <c r="O283" s="6" t="s">
        <v>457</v>
      </c>
      <c r="P283" s="2"/>
    </row>
    <row r="284" spans="1:16" x14ac:dyDescent="0.2">
      <c r="A284" s="3">
        <f t="shared" si="15"/>
        <v>283</v>
      </c>
      <c r="B284" s="11">
        <f>B283</f>
        <v>44733</v>
      </c>
      <c r="C284" s="2" t="s">
        <v>557</v>
      </c>
      <c r="D284" s="6" t="s">
        <v>222</v>
      </c>
      <c r="E284" s="17">
        <v>2018</v>
      </c>
      <c r="F284" s="17">
        <f t="shared" si="24"/>
        <v>2018</v>
      </c>
      <c r="G284" s="17" t="s">
        <v>409</v>
      </c>
      <c r="H284" s="6" t="s">
        <v>404</v>
      </c>
      <c r="I284" s="6" t="s">
        <v>712</v>
      </c>
      <c r="J284" s="2" t="s">
        <v>31</v>
      </c>
      <c r="K284" t="s">
        <v>292</v>
      </c>
      <c r="L284" s="12" t="b">
        <v>0</v>
      </c>
      <c r="M284" s="2" t="b">
        <v>0</v>
      </c>
      <c r="N284" s="6" t="b">
        <v>0</v>
      </c>
      <c r="O284" s="6" t="s">
        <v>713</v>
      </c>
      <c r="P284" s="2"/>
    </row>
    <row r="285" spans="1:16" x14ac:dyDescent="0.2">
      <c r="A285" s="3">
        <f t="shared" si="15"/>
        <v>284</v>
      </c>
      <c r="B285" s="11">
        <f>B284</f>
        <v>44733</v>
      </c>
      <c r="C285" s="2" t="s">
        <v>558</v>
      </c>
      <c r="D285" s="6"/>
      <c r="E285" s="17">
        <v>2019</v>
      </c>
      <c r="F285" s="17">
        <f t="shared" si="24"/>
        <v>2019</v>
      </c>
      <c r="G285" s="17" t="s">
        <v>650</v>
      </c>
      <c r="H285" s="6" t="s">
        <v>405</v>
      </c>
      <c r="I285" s="6" t="s">
        <v>714</v>
      </c>
      <c r="J285" s="2" t="s">
        <v>31</v>
      </c>
      <c r="K285" t="s">
        <v>292</v>
      </c>
      <c r="L285" s="12" t="b">
        <v>0</v>
      </c>
      <c r="M285" s="2" t="b">
        <v>0</v>
      </c>
      <c r="N285" s="6" t="b">
        <v>0</v>
      </c>
      <c r="O285" s="6" t="s">
        <v>715</v>
      </c>
      <c r="P285" s="2"/>
    </row>
    <row r="286" spans="1:16" x14ac:dyDescent="0.2">
      <c r="A286" s="3">
        <f t="shared" ref="A286:A314" si="25">A285+1</f>
        <v>285</v>
      </c>
      <c r="B286" s="11">
        <f>B285</f>
        <v>44733</v>
      </c>
      <c r="C286" s="2" t="s">
        <v>559</v>
      </c>
      <c r="D286" s="6" t="s">
        <v>222</v>
      </c>
      <c r="E286" s="17">
        <v>2019</v>
      </c>
      <c r="F286" s="17">
        <f t="shared" si="24"/>
        <v>2019</v>
      </c>
      <c r="G286" s="17" t="s">
        <v>650</v>
      </c>
      <c r="H286" s="6" t="s">
        <v>405</v>
      </c>
      <c r="I286" s="6" t="s">
        <v>714</v>
      </c>
      <c r="J286" s="2" t="s">
        <v>31</v>
      </c>
      <c r="K286" t="s">
        <v>292</v>
      </c>
      <c r="L286" s="12" t="b">
        <v>0</v>
      </c>
      <c r="M286" s="2" t="b">
        <v>0</v>
      </c>
      <c r="N286" s="6" t="b">
        <v>0</v>
      </c>
      <c r="O286" s="6" t="s">
        <v>574</v>
      </c>
      <c r="P286" s="2"/>
    </row>
    <row r="287" spans="1:16" x14ac:dyDescent="0.2">
      <c r="A287" s="3">
        <f t="shared" si="25"/>
        <v>286</v>
      </c>
      <c r="B287" s="11">
        <f>B286</f>
        <v>44733</v>
      </c>
      <c r="C287" s="2" t="s">
        <v>811</v>
      </c>
      <c r="D287" s="6" t="s">
        <v>236</v>
      </c>
      <c r="E287" s="17">
        <v>2021</v>
      </c>
      <c r="F287" s="17">
        <v>2022</v>
      </c>
      <c r="G287" s="17" t="s">
        <v>409</v>
      </c>
      <c r="H287" s="6" t="s">
        <v>405</v>
      </c>
      <c r="I287" s="6" t="s">
        <v>789</v>
      </c>
      <c r="J287" s="2" t="s">
        <v>31</v>
      </c>
      <c r="K287" t="s">
        <v>7</v>
      </c>
      <c r="L287" s="12" t="b">
        <v>0</v>
      </c>
      <c r="M287" s="2" t="b">
        <v>0</v>
      </c>
      <c r="N287" s="6" t="b">
        <v>0</v>
      </c>
      <c r="O287" s="6" t="s">
        <v>812</v>
      </c>
      <c r="P287" s="2"/>
    </row>
    <row r="288" spans="1:16" x14ac:dyDescent="0.2">
      <c r="A288" s="3">
        <f t="shared" si="25"/>
        <v>287</v>
      </c>
      <c r="B288" s="11">
        <f>B286</f>
        <v>44733</v>
      </c>
      <c r="C288" s="2" t="s">
        <v>788</v>
      </c>
      <c r="D288" s="6" t="s">
        <v>222</v>
      </c>
      <c r="E288" s="17">
        <v>2013</v>
      </c>
      <c r="F288" s="17">
        <v>2020</v>
      </c>
      <c r="G288" s="17" t="s">
        <v>409</v>
      </c>
      <c r="H288" s="6" t="s">
        <v>405</v>
      </c>
      <c r="I288" s="6" t="s">
        <v>789</v>
      </c>
      <c r="J288" s="2" t="s">
        <v>31</v>
      </c>
      <c r="K288" t="s">
        <v>7</v>
      </c>
      <c r="L288" s="12" t="b">
        <v>0</v>
      </c>
      <c r="M288" s="2" t="b">
        <v>0</v>
      </c>
      <c r="N288" s="6" t="b">
        <v>0</v>
      </c>
      <c r="O288" s="6" t="s">
        <v>672</v>
      </c>
      <c r="P288" s="2"/>
    </row>
    <row r="289" spans="1:16" x14ac:dyDescent="0.2">
      <c r="A289" s="3">
        <f t="shared" si="25"/>
        <v>288</v>
      </c>
      <c r="B289" s="11">
        <f>B286</f>
        <v>44733</v>
      </c>
      <c r="C289" s="2" t="s">
        <v>560</v>
      </c>
      <c r="D289" s="6" t="s">
        <v>222</v>
      </c>
      <c r="E289" s="17">
        <v>2021</v>
      </c>
      <c r="F289" s="17">
        <v>2022</v>
      </c>
      <c r="G289" s="17" t="s">
        <v>650</v>
      </c>
      <c r="H289" s="6" t="s">
        <v>404</v>
      </c>
      <c r="I289" s="6" t="s">
        <v>716</v>
      </c>
      <c r="J289" s="2" t="s">
        <v>592</v>
      </c>
      <c r="K289" t="s">
        <v>292</v>
      </c>
      <c r="L289" s="12" t="b">
        <v>0</v>
      </c>
      <c r="M289" s="2" t="b">
        <v>0</v>
      </c>
      <c r="N289" s="6" t="b">
        <v>0</v>
      </c>
      <c r="O289" s="6" t="s">
        <v>717</v>
      </c>
      <c r="P289" s="2"/>
    </row>
    <row r="290" spans="1:16" x14ac:dyDescent="0.2">
      <c r="A290" s="3">
        <f t="shared" si="25"/>
        <v>289</v>
      </c>
      <c r="B290" s="11">
        <f>B289</f>
        <v>44733</v>
      </c>
      <c r="C290" s="2" t="s">
        <v>561</v>
      </c>
      <c r="D290" s="6" t="s">
        <v>222</v>
      </c>
      <c r="E290" s="17">
        <v>2021</v>
      </c>
      <c r="F290" s="17">
        <f>E290</f>
        <v>2021</v>
      </c>
      <c r="G290" s="17" t="s">
        <v>409</v>
      </c>
      <c r="H290" s="6" t="s">
        <v>404</v>
      </c>
      <c r="I290" s="6" t="s">
        <v>716</v>
      </c>
      <c r="J290" s="2" t="s">
        <v>592</v>
      </c>
      <c r="K290" t="s">
        <v>292</v>
      </c>
      <c r="L290" s="12" t="b">
        <v>0</v>
      </c>
      <c r="M290" s="2" t="b">
        <v>0</v>
      </c>
      <c r="N290" s="6" t="b">
        <v>0</v>
      </c>
      <c r="O290" s="6" t="s">
        <v>718</v>
      </c>
      <c r="P290" s="2"/>
    </row>
    <row r="291" spans="1:16" x14ac:dyDescent="0.2">
      <c r="A291" s="3">
        <f t="shared" si="25"/>
        <v>290</v>
      </c>
      <c r="B291" s="11">
        <f>B290</f>
        <v>44733</v>
      </c>
      <c r="C291" s="2" t="s">
        <v>562</v>
      </c>
      <c r="D291" s="6" t="s">
        <v>236</v>
      </c>
      <c r="E291" s="17">
        <v>2021</v>
      </c>
      <c r="F291" s="17">
        <f t="shared" ref="F291:F295" si="26">E291</f>
        <v>2021</v>
      </c>
      <c r="G291" s="17" t="s">
        <v>650</v>
      </c>
      <c r="H291" s="6" t="s">
        <v>404</v>
      </c>
      <c r="I291" s="6" t="s">
        <v>719</v>
      </c>
      <c r="J291" s="2" t="s">
        <v>31</v>
      </c>
      <c r="K291" t="s">
        <v>292</v>
      </c>
      <c r="L291" s="12" t="b">
        <v>0</v>
      </c>
      <c r="M291" s="2" t="b">
        <v>0</v>
      </c>
      <c r="N291" s="6" t="b">
        <v>0</v>
      </c>
      <c r="O291" s="6" t="s">
        <v>720</v>
      </c>
      <c r="P291" s="2"/>
    </row>
    <row r="292" spans="1:16" x14ac:dyDescent="0.2">
      <c r="A292" s="3">
        <f t="shared" si="25"/>
        <v>291</v>
      </c>
      <c r="B292" s="11">
        <f>B291</f>
        <v>44733</v>
      </c>
      <c r="C292" s="2" t="s">
        <v>563</v>
      </c>
      <c r="D292" s="6" t="s">
        <v>242</v>
      </c>
      <c r="E292" s="17">
        <v>2020</v>
      </c>
      <c r="F292" s="17">
        <f t="shared" si="26"/>
        <v>2020</v>
      </c>
      <c r="G292" s="17" t="s">
        <v>614</v>
      </c>
      <c r="H292" s="6" t="s">
        <v>405</v>
      </c>
      <c r="I292" s="6" t="s">
        <v>721</v>
      </c>
      <c r="J292" s="2" t="s">
        <v>31</v>
      </c>
      <c r="K292" t="s">
        <v>292</v>
      </c>
      <c r="L292" s="12" t="b">
        <v>0</v>
      </c>
      <c r="M292" s="2" t="b">
        <v>0</v>
      </c>
      <c r="N292" s="6" t="b">
        <v>0</v>
      </c>
      <c r="O292" s="6" t="s">
        <v>722</v>
      </c>
      <c r="P292" s="2"/>
    </row>
    <row r="293" spans="1:16" x14ac:dyDescent="0.2">
      <c r="A293" s="3">
        <f t="shared" si="25"/>
        <v>292</v>
      </c>
      <c r="B293" s="11">
        <f>B292</f>
        <v>44733</v>
      </c>
      <c r="C293" s="2" t="s">
        <v>564</v>
      </c>
      <c r="D293" s="6"/>
      <c r="E293" s="17">
        <v>2021</v>
      </c>
      <c r="F293" s="17">
        <f t="shared" si="26"/>
        <v>2021</v>
      </c>
      <c r="G293" s="17" t="s">
        <v>614</v>
      </c>
      <c r="H293" s="6" t="s">
        <v>405</v>
      </c>
      <c r="I293" s="6" t="s">
        <v>723</v>
      </c>
      <c r="J293" s="2" t="s">
        <v>460</v>
      </c>
      <c r="K293" t="s">
        <v>292</v>
      </c>
      <c r="L293" s="12" t="b">
        <v>0</v>
      </c>
      <c r="M293" s="2" t="b">
        <v>0</v>
      </c>
      <c r="N293" s="6" t="b">
        <v>0</v>
      </c>
      <c r="O293" s="6" t="s">
        <v>724</v>
      </c>
      <c r="P293" s="2"/>
    </row>
    <row r="294" spans="1:16" x14ac:dyDescent="0.2">
      <c r="A294" s="3">
        <f t="shared" si="25"/>
        <v>293</v>
      </c>
      <c r="B294" s="11">
        <v>44735</v>
      </c>
      <c r="C294" s="2" t="s">
        <v>796</v>
      </c>
      <c r="D294" s="6" t="s">
        <v>791</v>
      </c>
      <c r="E294" s="17">
        <v>2021</v>
      </c>
      <c r="F294" s="17">
        <f t="shared" si="26"/>
        <v>2021</v>
      </c>
      <c r="G294" s="17" t="s">
        <v>650</v>
      </c>
      <c r="H294" s="6" t="s">
        <v>405</v>
      </c>
      <c r="I294" s="6" t="s">
        <v>797</v>
      </c>
      <c r="J294" s="2" t="s">
        <v>31</v>
      </c>
      <c r="K294" t="s">
        <v>7</v>
      </c>
      <c r="L294" s="12" t="b">
        <v>0</v>
      </c>
      <c r="M294" s="2" t="b">
        <v>0</v>
      </c>
      <c r="N294" s="6" t="b">
        <v>0</v>
      </c>
      <c r="O294" s="6" t="s">
        <v>798</v>
      </c>
      <c r="P294" s="2"/>
    </row>
    <row r="295" spans="1:16" x14ac:dyDescent="0.2">
      <c r="A295" s="3">
        <f t="shared" si="25"/>
        <v>294</v>
      </c>
      <c r="B295" s="11">
        <v>44735</v>
      </c>
      <c r="C295" s="2" t="s">
        <v>821</v>
      </c>
      <c r="D295" s="6" t="s">
        <v>403</v>
      </c>
      <c r="E295" s="17">
        <v>2001</v>
      </c>
      <c r="F295" s="17">
        <f t="shared" si="26"/>
        <v>2001</v>
      </c>
      <c r="G295" s="17" t="s">
        <v>409</v>
      </c>
      <c r="H295" s="6" t="s">
        <v>405</v>
      </c>
      <c r="I295" s="6" t="s">
        <v>822</v>
      </c>
      <c r="J295" s="2" t="s">
        <v>31</v>
      </c>
      <c r="K295" t="s">
        <v>7</v>
      </c>
      <c r="L295" s="12" t="b">
        <v>0</v>
      </c>
      <c r="M295" s="2" t="b">
        <v>0</v>
      </c>
      <c r="N295" s="6" t="b">
        <v>0</v>
      </c>
      <c r="O295" s="6" t="s">
        <v>823</v>
      </c>
      <c r="P295" s="2"/>
    </row>
    <row r="296" spans="1:16" x14ac:dyDescent="0.2">
      <c r="A296" s="3">
        <f t="shared" si="25"/>
        <v>295</v>
      </c>
      <c r="B296" s="11">
        <v>44735</v>
      </c>
      <c r="C296" s="2" t="s">
        <v>150</v>
      </c>
      <c r="D296" s="6" t="s">
        <v>725</v>
      </c>
      <c r="E296" s="17">
        <v>2018</v>
      </c>
      <c r="F296" s="17">
        <v>2022</v>
      </c>
      <c r="G296" s="17" t="s">
        <v>409</v>
      </c>
      <c r="H296" s="6" t="s">
        <v>405</v>
      </c>
      <c r="I296" s="6" t="s">
        <v>726</v>
      </c>
      <c r="J296" s="2" t="s">
        <v>31</v>
      </c>
      <c r="K296" t="s">
        <v>292</v>
      </c>
      <c r="L296" s="12" t="b">
        <v>0</v>
      </c>
      <c r="M296" s="2" t="b">
        <v>0</v>
      </c>
      <c r="N296" s="6" t="b">
        <v>0</v>
      </c>
      <c r="O296" s="6" t="s">
        <v>727</v>
      </c>
      <c r="P296" s="2"/>
    </row>
    <row r="297" spans="1:16" x14ac:dyDescent="0.2">
      <c r="A297" s="3">
        <f t="shared" si="25"/>
        <v>296</v>
      </c>
      <c r="B297" s="11">
        <v>44747</v>
      </c>
      <c r="C297" s="2" t="s">
        <v>565</v>
      </c>
      <c r="D297" s="6" t="s">
        <v>728</v>
      </c>
      <c r="E297" s="17">
        <v>2015</v>
      </c>
      <c r="F297" s="17">
        <f>E297</f>
        <v>2015</v>
      </c>
      <c r="G297" s="17" t="s">
        <v>409</v>
      </c>
      <c r="H297" s="6" t="s">
        <v>405</v>
      </c>
      <c r="I297" s="6" t="s">
        <v>726</v>
      </c>
      <c r="J297" s="2" t="s">
        <v>31</v>
      </c>
      <c r="K297" t="s">
        <v>292</v>
      </c>
      <c r="L297" s="12" t="b">
        <v>0</v>
      </c>
      <c r="M297" s="2" t="b">
        <v>0</v>
      </c>
      <c r="N297" s="6" t="b">
        <v>0</v>
      </c>
      <c r="O297" s="6" t="s">
        <v>645</v>
      </c>
      <c r="P297" s="2"/>
    </row>
    <row r="298" spans="1:16" x14ac:dyDescent="0.2">
      <c r="A298" s="3">
        <f t="shared" si="25"/>
        <v>297</v>
      </c>
      <c r="B298" s="11">
        <f>B297</f>
        <v>44747</v>
      </c>
      <c r="C298" s="2" t="s">
        <v>566</v>
      </c>
      <c r="D298" s="6" t="s">
        <v>222</v>
      </c>
      <c r="E298" s="17">
        <v>2015</v>
      </c>
      <c r="F298" s="17">
        <f t="shared" ref="F298:F301" si="27">E298</f>
        <v>2015</v>
      </c>
      <c r="G298" s="17" t="s">
        <v>584</v>
      </c>
      <c r="H298" s="6" t="s">
        <v>405</v>
      </c>
      <c r="I298" s="6" t="s">
        <v>729</v>
      </c>
      <c r="J298" s="2" t="s">
        <v>31</v>
      </c>
      <c r="K298" t="s">
        <v>292</v>
      </c>
      <c r="L298" s="12" t="b">
        <v>0</v>
      </c>
      <c r="M298" s="2" t="b">
        <v>0</v>
      </c>
      <c r="N298" s="6" t="b">
        <v>0</v>
      </c>
      <c r="O298" s="6" t="s">
        <v>730</v>
      </c>
      <c r="P298" s="2"/>
    </row>
    <row r="299" spans="1:16" x14ac:dyDescent="0.2">
      <c r="A299" s="3">
        <f t="shared" si="25"/>
        <v>298</v>
      </c>
      <c r="B299" s="11">
        <f>B298</f>
        <v>44747</v>
      </c>
      <c r="C299" s="2" t="s">
        <v>567</v>
      </c>
      <c r="D299" s="6" t="s">
        <v>222</v>
      </c>
      <c r="E299" s="17">
        <v>2021</v>
      </c>
      <c r="F299" s="17">
        <f t="shared" si="27"/>
        <v>2021</v>
      </c>
      <c r="G299" s="17" t="s">
        <v>584</v>
      </c>
      <c r="H299" s="6" t="s">
        <v>405</v>
      </c>
      <c r="I299" s="6" t="s">
        <v>729</v>
      </c>
      <c r="J299" s="2" t="s">
        <v>31</v>
      </c>
      <c r="K299" t="s">
        <v>292</v>
      </c>
      <c r="L299" s="12" t="b">
        <v>0</v>
      </c>
      <c r="M299" s="2" t="b">
        <v>0</v>
      </c>
      <c r="N299" s="6" t="b">
        <v>0</v>
      </c>
      <c r="O299" s="6" t="s">
        <v>731</v>
      </c>
      <c r="P299" s="2"/>
    </row>
    <row r="300" spans="1:16" x14ac:dyDescent="0.2">
      <c r="A300" s="3">
        <f t="shared" si="25"/>
        <v>299</v>
      </c>
      <c r="B300" s="11">
        <f>B299</f>
        <v>44747</v>
      </c>
      <c r="C300" s="2" t="s">
        <v>841</v>
      </c>
      <c r="D300" s="6"/>
      <c r="E300" s="17">
        <v>2019</v>
      </c>
      <c r="F300" s="17">
        <f t="shared" si="27"/>
        <v>2019</v>
      </c>
      <c r="G300" s="17" t="s">
        <v>409</v>
      </c>
      <c r="H300" s="6" t="s">
        <v>404</v>
      </c>
      <c r="I300" s="6" t="s">
        <v>842</v>
      </c>
      <c r="J300" s="2" t="s">
        <v>83</v>
      </c>
      <c r="K300" t="s">
        <v>292</v>
      </c>
      <c r="L300" s="12" t="b">
        <v>0</v>
      </c>
      <c r="M300" s="2" t="b">
        <v>0</v>
      </c>
      <c r="N300" s="6" t="b">
        <v>0</v>
      </c>
      <c r="O300" s="6" t="s">
        <v>843</v>
      </c>
      <c r="P300" s="2"/>
    </row>
    <row r="301" spans="1:16" x14ac:dyDescent="0.2">
      <c r="A301" s="3">
        <f t="shared" si="25"/>
        <v>300</v>
      </c>
      <c r="B301" s="11">
        <f t="shared" ref="B301:B314" si="28">B300</f>
        <v>44747</v>
      </c>
      <c r="C301" s="2" t="s">
        <v>568</v>
      </c>
      <c r="D301" s="6" t="s">
        <v>703</v>
      </c>
      <c r="E301" s="17">
        <v>2019</v>
      </c>
      <c r="F301" s="17">
        <f t="shared" si="27"/>
        <v>2019</v>
      </c>
      <c r="G301" s="17" t="s">
        <v>584</v>
      </c>
      <c r="H301" s="6" t="s">
        <v>404</v>
      </c>
      <c r="I301" s="6" t="s">
        <v>732</v>
      </c>
      <c r="J301" s="2" t="s">
        <v>31</v>
      </c>
      <c r="K301" t="s">
        <v>292</v>
      </c>
      <c r="L301" s="12" t="b">
        <v>0</v>
      </c>
      <c r="M301" s="2" t="b">
        <v>0</v>
      </c>
      <c r="N301" s="6" t="b">
        <v>0</v>
      </c>
      <c r="O301" s="6" t="s">
        <v>733</v>
      </c>
      <c r="P301" s="2"/>
    </row>
    <row r="302" spans="1:16" x14ac:dyDescent="0.2">
      <c r="A302" s="3">
        <f t="shared" si="25"/>
        <v>301</v>
      </c>
      <c r="B302" s="11">
        <f t="shared" si="28"/>
        <v>44747</v>
      </c>
      <c r="C302" s="2" t="s">
        <v>569</v>
      </c>
      <c r="D302" s="6" t="s">
        <v>242</v>
      </c>
      <c r="E302" s="17">
        <v>2018</v>
      </c>
      <c r="F302" s="17">
        <v>2020</v>
      </c>
      <c r="G302" s="17" t="s">
        <v>666</v>
      </c>
      <c r="H302" s="6" t="s">
        <v>405</v>
      </c>
      <c r="I302" s="6" t="s">
        <v>732</v>
      </c>
      <c r="J302" s="2" t="s">
        <v>31</v>
      </c>
      <c r="K302" t="s">
        <v>292</v>
      </c>
      <c r="L302" s="12" t="b">
        <v>0</v>
      </c>
      <c r="M302" s="2" t="b">
        <v>0</v>
      </c>
      <c r="N302" s="6" t="b">
        <v>0</v>
      </c>
      <c r="O302" s="6" t="s">
        <v>734</v>
      </c>
      <c r="P302" s="2"/>
    </row>
    <row r="303" spans="1:16" x14ac:dyDescent="0.2">
      <c r="A303" s="3">
        <f t="shared" si="25"/>
        <v>302</v>
      </c>
      <c r="B303" s="11">
        <f t="shared" si="28"/>
        <v>44747</v>
      </c>
      <c r="C303" s="2" t="s">
        <v>570</v>
      </c>
      <c r="D303" s="6" t="s">
        <v>735</v>
      </c>
      <c r="E303" s="17">
        <v>2020</v>
      </c>
      <c r="F303" s="17">
        <f>E303</f>
        <v>2020</v>
      </c>
      <c r="G303" s="17" t="s">
        <v>624</v>
      </c>
      <c r="H303" s="6" t="s">
        <v>405</v>
      </c>
      <c r="I303" s="6" t="s">
        <v>732</v>
      </c>
      <c r="J303" s="2" t="s">
        <v>31</v>
      </c>
      <c r="K303" t="s">
        <v>292</v>
      </c>
      <c r="L303" s="12" t="b">
        <v>0</v>
      </c>
      <c r="M303" s="2" t="b">
        <v>0</v>
      </c>
      <c r="N303" s="6" t="b">
        <v>0</v>
      </c>
      <c r="O303" s="6" t="s">
        <v>736</v>
      </c>
      <c r="P303" s="2"/>
    </row>
    <row r="304" spans="1:16" x14ac:dyDescent="0.2">
      <c r="A304" s="3">
        <f t="shared" si="25"/>
        <v>303</v>
      </c>
      <c r="B304" s="11">
        <f t="shared" si="28"/>
        <v>44747</v>
      </c>
      <c r="C304" s="2" t="s">
        <v>571</v>
      </c>
      <c r="D304" s="6"/>
      <c r="E304" s="17">
        <v>2017</v>
      </c>
      <c r="F304" s="17">
        <f t="shared" ref="F304:F313" si="29">E304</f>
        <v>2017</v>
      </c>
      <c r="G304" s="17" t="s">
        <v>584</v>
      </c>
      <c r="H304" s="6" t="s">
        <v>404</v>
      </c>
      <c r="I304" s="6" t="s">
        <v>732</v>
      </c>
      <c r="J304" s="2" t="s">
        <v>31</v>
      </c>
      <c r="K304" t="s">
        <v>292</v>
      </c>
      <c r="L304" s="12" t="b">
        <v>0</v>
      </c>
      <c r="M304" s="2" t="b">
        <v>0</v>
      </c>
      <c r="N304" s="6" t="b">
        <v>0</v>
      </c>
      <c r="O304" s="6" t="s">
        <v>737</v>
      </c>
      <c r="P304" s="2"/>
    </row>
    <row r="305" spans="1:16" x14ac:dyDescent="0.2">
      <c r="A305" s="3">
        <f t="shared" si="25"/>
        <v>304</v>
      </c>
      <c r="B305" s="11">
        <f t="shared" si="28"/>
        <v>44747</v>
      </c>
      <c r="C305" s="2" t="s">
        <v>766</v>
      </c>
      <c r="D305" s="6"/>
      <c r="E305" s="17">
        <v>2021</v>
      </c>
      <c r="F305" s="17">
        <f t="shared" si="29"/>
        <v>2021</v>
      </c>
      <c r="G305" s="17" t="s">
        <v>409</v>
      </c>
      <c r="H305" s="6" t="s">
        <v>405</v>
      </c>
      <c r="I305" s="6" t="s">
        <v>767</v>
      </c>
      <c r="J305" s="2" t="s">
        <v>68</v>
      </c>
      <c r="K305" t="s">
        <v>7</v>
      </c>
      <c r="L305" s="12" t="b">
        <v>0</v>
      </c>
      <c r="M305" s="2" t="b">
        <v>0</v>
      </c>
      <c r="N305" s="6" t="b">
        <v>0</v>
      </c>
      <c r="O305" s="6" t="s">
        <v>484</v>
      </c>
      <c r="P305" s="2"/>
    </row>
    <row r="306" spans="1:16" x14ac:dyDescent="0.2">
      <c r="A306" s="3">
        <f t="shared" si="25"/>
        <v>305</v>
      </c>
      <c r="B306" s="11">
        <f t="shared" si="28"/>
        <v>44747</v>
      </c>
      <c r="C306" s="2" t="s">
        <v>768</v>
      </c>
      <c r="D306" s="6"/>
      <c r="E306" s="17">
        <v>2014</v>
      </c>
      <c r="F306" s="17">
        <f t="shared" si="29"/>
        <v>2014</v>
      </c>
      <c r="G306" s="17" t="s">
        <v>409</v>
      </c>
      <c r="H306" s="6" t="s">
        <v>405</v>
      </c>
      <c r="I306" s="6" t="s">
        <v>769</v>
      </c>
      <c r="J306" s="2" t="s">
        <v>31</v>
      </c>
      <c r="K306" t="s">
        <v>7</v>
      </c>
      <c r="L306" s="12" t="b">
        <v>0</v>
      </c>
      <c r="M306" s="2" t="b">
        <v>0</v>
      </c>
      <c r="N306" s="6" t="b">
        <v>0</v>
      </c>
      <c r="O306" s="2" t="s">
        <v>770</v>
      </c>
      <c r="P306" s="2"/>
    </row>
    <row r="307" spans="1:16" x14ac:dyDescent="0.2">
      <c r="A307" s="3">
        <f t="shared" si="25"/>
        <v>306</v>
      </c>
      <c r="B307" s="11">
        <f t="shared" si="28"/>
        <v>44747</v>
      </c>
      <c r="C307" s="2" t="s">
        <v>809</v>
      </c>
      <c r="D307" s="6" t="s">
        <v>403</v>
      </c>
      <c r="E307" s="17">
        <v>2019</v>
      </c>
      <c r="F307" s="17">
        <f t="shared" si="29"/>
        <v>2019</v>
      </c>
      <c r="G307" s="17" t="s">
        <v>409</v>
      </c>
      <c r="H307" s="6" t="s">
        <v>404</v>
      </c>
      <c r="I307" s="6" t="s">
        <v>810</v>
      </c>
      <c r="J307" s="2" t="s">
        <v>31</v>
      </c>
      <c r="K307" t="s">
        <v>7</v>
      </c>
      <c r="L307" s="12" t="b">
        <v>0</v>
      </c>
      <c r="M307" s="2" t="b">
        <v>0</v>
      </c>
      <c r="N307" s="6" t="b">
        <v>0</v>
      </c>
      <c r="O307" s="6" t="s">
        <v>484</v>
      </c>
      <c r="P307" s="2"/>
    </row>
    <row r="308" spans="1:16" x14ac:dyDescent="0.2">
      <c r="A308" s="3">
        <f t="shared" si="25"/>
        <v>307</v>
      </c>
      <c r="B308" s="11">
        <f t="shared" si="28"/>
        <v>44747</v>
      </c>
      <c r="C308" s="2" t="s">
        <v>46</v>
      </c>
      <c r="D308" s="6"/>
      <c r="E308" s="17">
        <v>2020</v>
      </c>
      <c r="F308" s="17">
        <f t="shared" si="29"/>
        <v>2020</v>
      </c>
      <c r="G308" s="17" t="s">
        <v>409</v>
      </c>
      <c r="H308" s="6" t="s">
        <v>405</v>
      </c>
      <c r="I308" s="6" t="s">
        <v>252</v>
      </c>
      <c r="J308" s="2" t="s">
        <v>126</v>
      </c>
      <c r="K308" t="s">
        <v>7</v>
      </c>
      <c r="L308" s="12" t="b">
        <v>0</v>
      </c>
      <c r="M308" s="2" t="b">
        <v>0</v>
      </c>
      <c r="N308" s="6" t="b">
        <v>0</v>
      </c>
      <c r="O308" s="6" t="s">
        <v>689</v>
      </c>
      <c r="P308" s="2"/>
    </row>
    <row r="309" spans="1:16" x14ac:dyDescent="0.2">
      <c r="A309" s="3">
        <f t="shared" si="25"/>
        <v>308</v>
      </c>
      <c r="B309" s="11">
        <f t="shared" si="28"/>
        <v>44747</v>
      </c>
      <c r="C309" s="2" t="s">
        <v>818</v>
      </c>
      <c r="D309" s="6" t="s">
        <v>403</v>
      </c>
      <c r="E309" s="17">
        <v>2018</v>
      </c>
      <c r="F309" s="17">
        <f t="shared" si="29"/>
        <v>2018</v>
      </c>
      <c r="G309" s="17" t="s">
        <v>614</v>
      </c>
      <c r="H309" s="6" t="s">
        <v>405</v>
      </c>
      <c r="I309" s="6" t="s">
        <v>819</v>
      </c>
      <c r="J309" s="2" t="s">
        <v>68</v>
      </c>
      <c r="K309" t="s">
        <v>7</v>
      </c>
      <c r="L309" s="12" t="b">
        <v>0</v>
      </c>
      <c r="M309" s="2" t="b">
        <v>0</v>
      </c>
      <c r="N309" s="6" t="b">
        <v>0</v>
      </c>
      <c r="O309" s="6" t="s">
        <v>820</v>
      </c>
      <c r="P309" s="2"/>
    </row>
    <row r="310" spans="1:16" x14ac:dyDescent="0.2">
      <c r="A310" s="3">
        <f t="shared" si="25"/>
        <v>309</v>
      </c>
      <c r="B310" s="11">
        <f>B309</f>
        <v>44747</v>
      </c>
      <c r="C310" s="2" t="s">
        <v>827</v>
      </c>
      <c r="D310" s="6" t="s">
        <v>403</v>
      </c>
      <c r="E310" s="17">
        <v>2017</v>
      </c>
      <c r="F310" s="17">
        <f t="shared" si="29"/>
        <v>2017</v>
      </c>
      <c r="G310" s="17" t="s">
        <v>828</v>
      </c>
      <c r="H310" s="6" t="s">
        <v>405</v>
      </c>
      <c r="I310" s="6" t="s">
        <v>829</v>
      </c>
      <c r="J310" s="2" t="s">
        <v>388</v>
      </c>
      <c r="K310" t="s">
        <v>7</v>
      </c>
      <c r="L310" s="12" t="b">
        <v>0</v>
      </c>
      <c r="M310" s="2" t="b">
        <v>0</v>
      </c>
      <c r="N310" s="6" t="b">
        <v>0</v>
      </c>
      <c r="O310" s="6" t="s">
        <v>830</v>
      </c>
      <c r="P310" s="2"/>
    </row>
    <row r="311" spans="1:16" x14ac:dyDescent="0.2">
      <c r="A311" s="3">
        <f t="shared" si="25"/>
        <v>310</v>
      </c>
      <c r="B311" s="11">
        <f t="shared" si="28"/>
        <v>44747</v>
      </c>
      <c r="C311" s="2" t="s">
        <v>831</v>
      </c>
      <c r="D311" s="6"/>
      <c r="E311" s="17">
        <v>2022</v>
      </c>
      <c r="F311" s="17">
        <f t="shared" si="29"/>
        <v>2022</v>
      </c>
      <c r="G311" s="17" t="s">
        <v>409</v>
      </c>
      <c r="H311" s="6" t="s">
        <v>405</v>
      </c>
      <c r="I311" s="6" t="s">
        <v>726</v>
      </c>
      <c r="J311" s="2" t="s">
        <v>31</v>
      </c>
      <c r="K311" t="s">
        <v>7</v>
      </c>
      <c r="L311" s="12" t="b">
        <v>0</v>
      </c>
      <c r="M311" s="2" t="b">
        <v>0</v>
      </c>
      <c r="N311" s="6" t="b">
        <v>0</v>
      </c>
      <c r="O311" s="6" t="s">
        <v>835</v>
      </c>
      <c r="P311" s="2"/>
    </row>
    <row r="312" spans="1:16" x14ac:dyDescent="0.2">
      <c r="A312" s="3">
        <f t="shared" si="25"/>
        <v>311</v>
      </c>
      <c r="B312" s="11">
        <f t="shared" si="28"/>
        <v>44747</v>
      </c>
      <c r="C312" s="2" t="s">
        <v>832</v>
      </c>
      <c r="D312" s="6" t="s">
        <v>236</v>
      </c>
      <c r="E312" s="17">
        <v>2021</v>
      </c>
      <c r="F312" s="17">
        <f t="shared" si="29"/>
        <v>2021</v>
      </c>
      <c r="G312" s="17" t="s">
        <v>409</v>
      </c>
      <c r="H312" s="6" t="s">
        <v>405</v>
      </c>
      <c r="I312" s="6" t="s">
        <v>833</v>
      </c>
      <c r="J312" s="2" t="s">
        <v>31</v>
      </c>
      <c r="K312" t="s">
        <v>7</v>
      </c>
      <c r="L312" s="12" t="b">
        <v>0</v>
      </c>
      <c r="M312" s="2" t="b">
        <v>0</v>
      </c>
      <c r="N312" s="6" t="b">
        <v>0</v>
      </c>
      <c r="O312" s="6" t="s">
        <v>834</v>
      </c>
      <c r="P312" s="2"/>
    </row>
    <row r="313" spans="1:16" x14ac:dyDescent="0.2">
      <c r="A313" s="3">
        <f t="shared" si="25"/>
        <v>312</v>
      </c>
      <c r="B313" s="11">
        <f t="shared" si="28"/>
        <v>44747</v>
      </c>
      <c r="C313" s="2" t="s">
        <v>836</v>
      </c>
      <c r="D313" s="6" t="s">
        <v>403</v>
      </c>
      <c r="E313" s="17">
        <v>2022</v>
      </c>
      <c r="F313" s="17">
        <f t="shared" si="29"/>
        <v>2022</v>
      </c>
      <c r="G313" s="17" t="s">
        <v>409</v>
      </c>
      <c r="H313" s="6" t="s">
        <v>404</v>
      </c>
      <c r="I313" s="6" t="s">
        <v>837</v>
      </c>
      <c r="J313" s="2" t="s">
        <v>31</v>
      </c>
      <c r="K313" t="s">
        <v>7</v>
      </c>
      <c r="L313" s="12" t="b">
        <v>0</v>
      </c>
      <c r="M313" s="2" t="b">
        <v>0</v>
      </c>
      <c r="N313" s="6" t="b">
        <v>0</v>
      </c>
      <c r="O313" s="6" t="s">
        <v>580</v>
      </c>
      <c r="P313" s="2"/>
    </row>
    <row r="314" spans="1:16" x14ac:dyDescent="0.2">
      <c r="A314" s="3">
        <f t="shared" si="25"/>
        <v>313</v>
      </c>
      <c r="B314" s="11">
        <f t="shared" si="28"/>
        <v>44747</v>
      </c>
      <c r="C314" s="2" t="s">
        <v>838</v>
      </c>
      <c r="D314" s="6" t="s">
        <v>725</v>
      </c>
      <c r="E314" s="17">
        <v>2015</v>
      </c>
      <c r="F314" s="17">
        <v>2022</v>
      </c>
      <c r="G314" s="17" t="s">
        <v>409</v>
      </c>
      <c r="H314" s="6" t="s">
        <v>405</v>
      </c>
      <c r="I314" s="6" t="s">
        <v>833</v>
      </c>
      <c r="J314" s="2" t="s">
        <v>31</v>
      </c>
      <c r="K314" t="s">
        <v>7</v>
      </c>
      <c r="L314" s="12" t="b">
        <v>0</v>
      </c>
      <c r="M314" s="2" t="b">
        <v>0</v>
      </c>
      <c r="N314" s="6" t="b">
        <v>0</v>
      </c>
      <c r="O314" s="6" t="s">
        <v>727</v>
      </c>
      <c r="P314" s="2"/>
    </row>
    <row r="315" spans="1:16" x14ac:dyDescent="0.2">
      <c r="B315" s="6"/>
      <c r="D315" s="6"/>
      <c r="E315" s="17"/>
      <c r="F315" s="17"/>
      <c r="G315" s="17"/>
      <c r="H315" s="6"/>
      <c r="I315" s="6"/>
      <c r="N315" s="6"/>
      <c r="O315" s="6"/>
    </row>
    <row r="316" spans="1:16" x14ac:dyDescent="0.2">
      <c r="B316" s="6"/>
      <c r="D316" s="6"/>
      <c r="E316" s="17"/>
      <c r="F316" s="17"/>
      <c r="G316" s="17"/>
      <c r="H316" s="6"/>
      <c r="I316" s="6"/>
      <c r="N316" s="6"/>
      <c r="O316" s="6"/>
    </row>
    <row r="317" spans="1:16" x14ac:dyDescent="0.2">
      <c r="B317" s="6"/>
      <c r="D317" s="6"/>
      <c r="E317" s="17"/>
      <c r="F317" s="17"/>
      <c r="G317" s="17"/>
      <c r="H317" s="6"/>
      <c r="I317" s="6"/>
      <c r="N317" s="6"/>
      <c r="O317" s="6"/>
    </row>
    <row r="318" spans="1:16" x14ac:dyDescent="0.2">
      <c r="B318" s="6"/>
      <c r="D318" s="6"/>
      <c r="E318" s="17"/>
      <c r="F318" s="17"/>
      <c r="G318" s="17"/>
      <c r="H318" s="6"/>
      <c r="I318" s="6"/>
      <c r="N318" s="6"/>
      <c r="O318" s="6"/>
    </row>
    <row r="319" spans="1:16" x14ac:dyDescent="0.2">
      <c r="B319" s="6"/>
      <c r="D319" s="6"/>
      <c r="E319" s="17"/>
      <c r="F319" s="17"/>
      <c r="G319" s="17"/>
      <c r="H319" s="6"/>
      <c r="I319" s="6"/>
      <c r="N319" s="6"/>
      <c r="O319" s="6"/>
    </row>
    <row r="320" spans="1:16" x14ac:dyDescent="0.2">
      <c r="B320" s="6"/>
      <c r="D320" s="6"/>
      <c r="E320" s="17"/>
      <c r="F320" s="17"/>
      <c r="G320" s="17"/>
      <c r="H320" s="6"/>
      <c r="I320" s="6"/>
      <c r="N320" s="6"/>
      <c r="O320" s="6"/>
    </row>
    <row r="321" spans="2:15" x14ac:dyDescent="0.2">
      <c r="B321" s="6"/>
      <c r="D321" s="6"/>
      <c r="E321" s="17"/>
      <c r="F321" s="17"/>
      <c r="G321" s="17"/>
      <c r="H321" s="6"/>
      <c r="I321" s="6"/>
      <c r="N321" s="6"/>
      <c r="O321" s="6"/>
    </row>
    <row r="322" spans="2:15" x14ac:dyDescent="0.2">
      <c r="B322" s="6"/>
      <c r="D322" s="6"/>
      <c r="E322" s="17"/>
      <c r="F322" s="17"/>
      <c r="G322" s="17"/>
      <c r="H322" s="6"/>
      <c r="I322" s="6"/>
      <c r="N322" s="6"/>
      <c r="O322" s="6"/>
    </row>
    <row r="323" spans="2:15" x14ac:dyDescent="0.2">
      <c r="B323" s="6"/>
      <c r="D323" s="6"/>
      <c r="E323" s="17"/>
      <c r="F323" s="17"/>
      <c r="G323" s="17"/>
      <c r="H323" s="6"/>
      <c r="I323" s="6"/>
      <c r="N323" s="6"/>
      <c r="O323" s="6"/>
    </row>
    <row r="324" spans="2:15" x14ac:dyDescent="0.2">
      <c r="B324" s="6"/>
      <c r="D324" s="6"/>
      <c r="E324" s="17"/>
      <c r="F324" s="17"/>
      <c r="G324" s="17"/>
      <c r="H324" s="6"/>
      <c r="I324" s="6"/>
      <c r="N324" s="6"/>
      <c r="O324" s="6"/>
    </row>
    <row r="325" spans="2:15" x14ac:dyDescent="0.2">
      <c r="B325" s="6"/>
      <c r="D325" s="6"/>
      <c r="E325" s="17"/>
      <c r="F325" s="17"/>
      <c r="G325" s="17"/>
      <c r="H325" s="6"/>
      <c r="I325" s="6"/>
      <c r="N325" s="6"/>
      <c r="O325" s="6"/>
    </row>
    <row r="326" spans="2:15" x14ac:dyDescent="0.2">
      <c r="B326" s="6"/>
      <c r="D326" s="6"/>
      <c r="E326" s="17"/>
      <c r="F326" s="17"/>
      <c r="G326" s="17"/>
      <c r="H326" s="6"/>
      <c r="I326" s="6"/>
      <c r="N326" s="6"/>
      <c r="O326" s="6"/>
    </row>
    <row r="327" spans="2:15" x14ac:dyDescent="0.2">
      <c r="B327" s="6"/>
      <c r="D327" s="6"/>
      <c r="E327" s="17"/>
      <c r="F327" s="17"/>
      <c r="G327" s="17"/>
      <c r="H327" s="6"/>
      <c r="I327" s="6"/>
      <c r="N327" s="6"/>
      <c r="O327" s="6"/>
    </row>
    <row r="328" spans="2:15" x14ac:dyDescent="0.2">
      <c r="B328" s="6"/>
      <c r="D328" s="6"/>
      <c r="E328" s="17"/>
      <c r="F328" s="17"/>
      <c r="G328" s="17"/>
      <c r="H328" s="6"/>
      <c r="I328" s="6"/>
      <c r="N328" s="6"/>
      <c r="O328" s="6"/>
    </row>
    <row r="329" spans="2:15" x14ac:dyDescent="0.2">
      <c r="B329" s="6"/>
      <c r="D329" s="6"/>
      <c r="E329" s="17"/>
      <c r="F329" s="17"/>
      <c r="G329" s="17"/>
      <c r="H329" s="6"/>
      <c r="I329" s="6"/>
      <c r="N329" s="6"/>
      <c r="O329" s="6"/>
    </row>
    <row r="330" spans="2:15" x14ac:dyDescent="0.2">
      <c r="B330" s="6"/>
      <c r="D330" s="6"/>
      <c r="E330" s="17"/>
      <c r="F330" s="17"/>
      <c r="G330" s="17"/>
      <c r="H330" s="6"/>
      <c r="I330" s="6"/>
      <c r="N330" s="6"/>
      <c r="O330" s="6"/>
    </row>
    <row r="331" spans="2:15" x14ac:dyDescent="0.2">
      <c r="B331" s="6"/>
      <c r="D331" s="6"/>
      <c r="E331" s="17"/>
      <c r="F331" s="17"/>
      <c r="G331" s="17"/>
      <c r="H331" s="6"/>
      <c r="I331" s="6"/>
      <c r="N331" s="6"/>
      <c r="O331" s="6"/>
    </row>
    <row r="332" spans="2:15" x14ac:dyDescent="0.2">
      <c r="B332" s="6"/>
      <c r="D332" s="6"/>
      <c r="E332" s="17"/>
      <c r="F332" s="17"/>
      <c r="G332" s="17"/>
      <c r="H332" s="6"/>
      <c r="I332" s="6"/>
      <c r="N332" s="6"/>
      <c r="O332" s="6"/>
    </row>
    <row r="333" spans="2:15" x14ac:dyDescent="0.2">
      <c r="B333" s="6"/>
      <c r="D333" s="6"/>
      <c r="E333" s="17"/>
      <c r="F333" s="17"/>
      <c r="G333" s="17"/>
      <c r="H333" s="6"/>
      <c r="I333" s="6"/>
      <c r="N333" s="6"/>
      <c r="O333" s="6"/>
    </row>
    <row r="334" spans="2:15" x14ac:dyDescent="0.2">
      <c r="B334" s="6"/>
      <c r="D334" s="6"/>
      <c r="E334" s="17"/>
      <c r="F334" s="17"/>
      <c r="G334" s="17"/>
      <c r="H334" s="6"/>
      <c r="I334" s="6"/>
      <c r="N334" s="6"/>
      <c r="O334" s="6"/>
    </row>
    <row r="335" spans="2:15" x14ac:dyDescent="0.2">
      <c r="B335" s="6"/>
      <c r="D335" s="6"/>
      <c r="E335" s="17"/>
      <c r="F335" s="17"/>
      <c r="G335" s="17"/>
      <c r="H335" s="6"/>
      <c r="I335" s="6"/>
      <c r="N335" s="6"/>
      <c r="O335" s="6"/>
    </row>
    <row r="336" spans="2:15" x14ac:dyDescent="0.2">
      <c r="B336" s="6"/>
      <c r="D336" s="6"/>
      <c r="E336" s="17"/>
      <c r="F336" s="17"/>
      <c r="G336" s="17"/>
      <c r="H336" s="6"/>
      <c r="I336" s="6"/>
      <c r="N336" s="6"/>
      <c r="O336" s="6"/>
    </row>
    <row r="337" spans="2:15" x14ac:dyDescent="0.2">
      <c r="B337" s="6"/>
      <c r="D337" s="6"/>
      <c r="E337" s="17"/>
      <c r="F337" s="17"/>
      <c r="G337" s="17"/>
      <c r="H337" s="6"/>
      <c r="I337" s="6"/>
      <c r="N337" s="6"/>
      <c r="O337" s="6"/>
    </row>
    <row r="338" spans="2:15" x14ac:dyDescent="0.2">
      <c r="B338" s="6"/>
      <c r="D338" s="6"/>
      <c r="E338" s="17"/>
      <c r="F338" s="17"/>
      <c r="G338" s="17"/>
      <c r="H338" s="6"/>
      <c r="I338" s="6"/>
      <c r="N338" s="6"/>
      <c r="O338" s="6"/>
    </row>
    <row r="339" spans="2:15" x14ac:dyDescent="0.2">
      <c r="B339" s="6"/>
      <c r="D339" s="6"/>
      <c r="E339" s="17"/>
      <c r="F339" s="17"/>
      <c r="G339" s="17"/>
      <c r="H339" s="6"/>
      <c r="I339" s="6"/>
      <c r="N339" s="6"/>
      <c r="O339" s="6"/>
    </row>
    <row r="340" spans="2:15" x14ac:dyDescent="0.2">
      <c r="B340" s="6"/>
      <c r="D340" s="6"/>
      <c r="E340" s="17"/>
      <c r="F340" s="17"/>
      <c r="G340" s="17"/>
      <c r="H340" s="6"/>
      <c r="I340" s="6"/>
      <c r="N340" s="6"/>
      <c r="O340" s="6"/>
    </row>
    <row r="341" spans="2:15" x14ac:dyDescent="0.2">
      <c r="B341" s="6"/>
      <c r="D341" s="6"/>
      <c r="E341" s="17"/>
      <c r="F341" s="17"/>
      <c r="G341" s="17"/>
      <c r="H341" s="6"/>
      <c r="I341" s="6"/>
      <c r="N341" s="6"/>
      <c r="O341" s="6"/>
    </row>
    <row r="342" spans="2:15" x14ac:dyDescent="0.2">
      <c r="B342" s="6"/>
      <c r="D342" s="6"/>
      <c r="E342" s="17"/>
      <c r="F342" s="17"/>
      <c r="G342" s="17"/>
      <c r="H342" s="6"/>
      <c r="I342" s="6"/>
      <c r="N342" s="6"/>
      <c r="O342" s="6"/>
    </row>
    <row r="343" spans="2:15" x14ac:dyDescent="0.2">
      <c r="B343" s="6"/>
      <c r="D343" s="6"/>
      <c r="E343" s="17"/>
      <c r="F343" s="17"/>
      <c r="G343" s="17"/>
      <c r="H343" s="6"/>
      <c r="I343" s="6"/>
      <c r="N343" s="6"/>
      <c r="O343" s="6"/>
    </row>
    <row r="344" spans="2:15" x14ac:dyDescent="0.2">
      <c r="B344" s="6"/>
      <c r="D344" s="6"/>
      <c r="E344" s="17"/>
      <c r="F344" s="17"/>
      <c r="G344" s="17"/>
      <c r="H344" s="6"/>
      <c r="I344" s="6"/>
      <c r="N344" s="6"/>
      <c r="O344" s="6"/>
    </row>
    <row r="345" spans="2:15" x14ac:dyDescent="0.2">
      <c r="B345" s="6"/>
      <c r="D345" s="6"/>
      <c r="E345" s="17"/>
      <c r="F345" s="17"/>
      <c r="G345" s="17"/>
      <c r="H345" s="6"/>
      <c r="I345" s="6"/>
      <c r="N345" s="6"/>
      <c r="O345" s="6"/>
    </row>
    <row r="346" spans="2:15" x14ac:dyDescent="0.2">
      <c r="B346" s="6"/>
      <c r="D346" s="6"/>
      <c r="E346" s="17"/>
      <c r="F346" s="17"/>
      <c r="G346" s="17"/>
      <c r="H346" s="6"/>
      <c r="I346" s="6"/>
      <c r="N346" s="6"/>
      <c r="O346" s="6"/>
    </row>
    <row r="347" spans="2:15" x14ac:dyDescent="0.2">
      <c r="B347" s="6"/>
      <c r="D347" s="6"/>
      <c r="E347" s="17"/>
      <c r="F347" s="17"/>
      <c r="G347" s="17"/>
      <c r="H347" s="6"/>
      <c r="I347" s="6"/>
      <c r="N347" s="6"/>
      <c r="O347" s="6"/>
    </row>
    <row r="348" spans="2:15" x14ac:dyDescent="0.2">
      <c r="B348" s="6"/>
      <c r="D348" s="6"/>
      <c r="E348" s="17"/>
      <c r="F348" s="17"/>
      <c r="G348" s="17"/>
      <c r="H348" s="6"/>
      <c r="I348" s="6"/>
      <c r="N348" s="6"/>
      <c r="O348" s="6"/>
    </row>
    <row r="349" spans="2:15" x14ac:dyDescent="0.2">
      <c r="B349" s="6"/>
      <c r="D349" s="6"/>
      <c r="E349" s="17"/>
      <c r="F349" s="17"/>
      <c r="G349" s="17"/>
      <c r="H349" s="6"/>
      <c r="I349" s="6"/>
      <c r="N349" s="6"/>
      <c r="O349" s="6"/>
    </row>
    <row r="350" spans="2:15" x14ac:dyDescent="0.2">
      <c r="B350" s="6"/>
      <c r="D350" s="6"/>
      <c r="E350" s="17"/>
      <c r="F350" s="17"/>
      <c r="G350" s="17"/>
      <c r="H350" s="6"/>
      <c r="I350" s="6"/>
      <c r="N350" s="6"/>
      <c r="O350" s="6"/>
    </row>
    <row r="351" spans="2:15" x14ac:dyDescent="0.2">
      <c r="B351" s="6"/>
      <c r="D351" s="6"/>
      <c r="E351" s="17"/>
      <c r="F351" s="17"/>
      <c r="G351" s="17"/>
      <c r="H351" s="6"/>
      <c r="I351" s="6"/>
      <c r="N351" s="6"/>
      <c r="O351" s="6"/>
    </row>
    <row r="352" spans="2:15" x14ac:dyDescent="0.2">
      <c r="B352" s="6"/>
      <c r="D352" s="6"/>
      <c r="E352" s="17"/>
      <c r="F352" s="17"/>
      <c r="G352" s="17"/>
      <c r="H352" s="6"/>
      <c r="I352" s="6"/>
      <c r="N352" s="6"/>
      <c r="O352" s="6"/>
    </row>
    <row r="353" spans="2:15" x14ac:dyDescent="0.2">
      <c r="B353" s="6"/>
      <c r="D353" s="6"/>
      <c r="E353" s="17"/>
      <c r="F353" s="17"/>
      <c r="G353" s="17"/>
      <c r="H353" s="6"/>
      <c r="I353" s="6"/>
      <c r="N353" s="6"/>
      <c r="O353" s="6"/>
    </row>
    <row r="354" spans="2:15" x14ac:dyDescent="0.2">
      <c r="B354" s="6"/>
      <c r="D354" s="6"/>
      <c r="E354" s="17"/>
      <c r="F354" s="17"/>
      <c r="G354" s="17"/>
      <c r="H354" s="6"/>
      <c r="I354" s="6"/>
      <c r="N354" s="6"/>
      <c r="O354" s="6"/>
    </row>
    <row r="355" spans="2:15" x14ac:dyDescent="0.2">
      <c r="B355" s="6"/>
      <c r="D355" s="6"/>
      <c r="E355" s="17"/>
      <c r="F355" s="17"/>
      <c r="G355" s="17"/>
      <c r="H355" s="6"/>
      <c r="I355" s="6"/>
      <c r="N355" s="6"/>
      <c r="O355" s="6"/>
    </row>
    <row r="356" spans="2:15" x14ac:dyDescent="0.2">
      <c r="B356" s="6"/>
      <c r="D356" s="6"/>
      <c r="E356" s="17"/>
      <c r="F356" s="17"/>
      <c r="G356" s="17"/>
      <c r="H356" s="6"/>
      <c r="I356" s="6"/>
      <c r="N356" s="6"/>
      <c r="O356" s="6"/>
    </row>
    <row r="357" spans="2:15" x14ac:dyDescent="0.2">
      <c r="B357" s="6"/>
      <c r="D357" s="6"/>
      <c r="E357" s="17"/>
      <c r="F357" s="17"/>
      <c r="G357" s="17"/>
      <c r="H357" s="6"/>
      <c r="I357" s="6"/>
      <c r="N357" s="6"/>
      <c r="O357" s="6"/>
    </row>
    <row r="358" spans="2:15" x14ac:dyDescent="0.2">
      <c r="B358" s="6"/>
      <c r="D358" s="6"/>
      <c r="E358" s="17"/>
      <c r="F358" s="17"/>
      <c r="G358" s="17"/>
      <c r="H358" s="6"/>
      <c r="I358" s="6"/>
      <c r="N358" s="6"/>
      <c r="O358" s="6"/>
    </row>
    <row r="359" spans="2:15" x14ac:dyDescent="0.2">
      <c r="B359" s="6"/>
      <c r="D359" s="6"/>
      <c r="E359" s="17"/>
      <c r="F359" s="17"/>
      <c r="G359" s="17"/>
      <c r="H359" s="6"/>
      <c r="I359" s="6"/>
      <c r="N359" s="6"/>
      <c r="O359" s="6"/>
    </row>
    <row r="360" spans="2:15" x14ac:dyDescent="0.2">
      <c r="B360" s="6"/>
      <c r="D360" s="6"/>
      <c r="E360" s="17"/>
      <c r="F360" s="17"/>
      <c r="G360" s="17"/>
      <c r="H360" s="6"/>
      <c r="I360" s="6"/>
      <c r="N360" s="6"/>
      <c r="O360" s="6"/>
    </row>
    <row r="361" spans="2:15" x14ac:dyDescent="0.2">
      <c r="B361" s="6"/>
      <c r="D361" s="6"/>
      <c r="E361" s="17"/>
      <c r="F361" s="17"/>
      <c r="G361" s="17"/>
      <c r="H361" s="6"/>
      <c r="I361" s="6"/>
      <c r="N361" s="6"/>
      <c r="O361" s="6"/>
    </row>
    <row r="362" spans="2:15" x14ac:dyDescent="0.2">
      <c r="B362" s="6"/>
      <c r="D362" s="6"/>
      <c r="E362" s="17"/>
      <c r="F362" s="17"/>
      <c r="G362" s="17"/>
      <c r="H362" s="6"/>
      <c r="I362" s="6"/>
      <c r="N362" s="6"/>
      <c r="O362" s="6"/>
    </row>
    <row r="363" spans="2:15" x14ac:dyDescent="0.2">
      <c r="B363" s="6"/>
      <c r="D363" s="6"/>
      <c r="E363" s="17"/>
      <c r="F363" s="17"/>
      <c r="G363" s="17"/>
      <c r="H363" s="6"/>
      <c r="I363" s="6"/>
      <c r="N363" s="6"/>
      <c r="O363" s="6"/>
    </row>
    <row r="364" spans="2:15" x14ac:dyDescent="0.2">
      <c r="B364" s="6"/>
      <c r="D364" s="6"/>
      <c r="E364" s="17"/>
      <c r="F364" s="17"/>
      <c r="G364" s="17"/>
      <c r="H364" s="6"/>
      <c r="I364" s="6"/>
      <c r="N364" s="6"/>
      <c r="O364" s="6"/>
    </row>
    <row r="365" spans="2:15" x14ac:dyDescent="0.2">
      <c r="B365" s="6"/>
      <c r="D365" s="6"/>
      <c r="E365" s="17"/>
      <c r="F365" s="17"/>
      <c r="G365" s="17"/>
      <c r="H365" s="6"/>
      <c r="I365" s="6"/>
      <c r="N365" s="6"/>
      <c r="O365" s="6"/>
    </row>
    <row r="366" spans="2:15" x14ac:dyDescent="0.2">
      <c r="B366" s="6"/>
      <c r="D366" s="6"/>
      <c r="E366" s="17"/>
      <c r="F366" s="17"/>
      <c r="G366" s="17"/>
      <c r="H366" s="6"/>
      <c r="I366" s="6"/>
      <c r="N366" s="6"/>
      <c r="O366" s="6"/>
    </row>
    <row r="367" spans="2:15" x14ac:dyDescent="0.2">
      <c r="B367" s="6"/>
      <c r="D367" s="6"/>
      <c r="E367" s="17"/>
      <c r="F367" s="17"/>
      <c r="G367" s="17"/>
      <c r="H367" s="6"/>
      <c r="I367" s="6"/>
      <c r="N367" s="6"/>
      <c r="O367" s="6"/>
    </row>
    <row r="368" spans="2:15" x14ac:dyDescent="0.2">
      <c r="B368" s="6"/>
      <c r="D368" s="6"/>
      <c r="E368" s="17"/>
      <c r="F368" s="17"/>
      <c r="G368" s="17"/>
      <c r="H368" s="6"/>
      <c r="I368" s="6"/>
      <c r="N368" s="6"/>
      <c r="O368" s="6"/>
    </row>
    <row r="369" spans="2:15" x14ac:dyDescent="0.2">
      <c r="B369" s="6"/>
      <c r="D369" s="6"/>
      <c r="E369" s="17"/>
      <c r="F369" s="17"/>
      <c r="G369" s="17"/>
      <c r="H369" s="6"/>
      <c r="I369" s="6"/>
      <c r="N369" s="6"/>
      <c r="O369" s="6"/>
    </row>
    <row r="370" spans="2:15" x14ac:dyDescent="0.2">
      <c r="B370" s="6"/>
      <c r="D370" s="6"/>
      <c r="E370" s="17"/>
      <c r="F370" s="17"/>
      <c r="G370" s="17"/>
      <c r="H370" s="6"/>
      <c r="I370" s="6"/>
      <c r="N370" s="6"/>
      <c r="O370" s="6"/>
    </row>
    <row r="371" spans="2:15" x14ac:dyDescent="0.2">
      <c r="B371" s="6"/>
      <c r="D371" s="6"/>
      <c r="E371" s="17"/>
      <c r="F371" s="17"/>
      <c r="G371" s="17"/>
      <c r="H371" s="6"/>
      <c r="I371" s="6"/>
      <c r="N371" s="6"/>
      <c r="O371" s="6"/>
    </row>
    <row r="372" spans="2:15" x14ac:dyDescent="0.2">
      <c r="B372" s="6"/>
      <c r="D372" s="6"/>
      <c r="E372" s="17"/>
      <c r="F372" s="17"/>
      <c r="G372" s="17"/>
      <c r="H372" s="6"/>
      <c r="I372" s="6"/>
      <c r="N372" s="6"/>
      <c r="O372" s="6"/>
    </row>
    <row r="373" spans="2:15" x14ac:dyDescent="0.2">
      <c r="B373" s="6"/>
      <c r="D373" s="6"/>
      <c r="E373" s="17"/>
      <c r="F373" s="17"/>
      <c r="G373" s="17"/>
      <c r="H373" s="6"/>
      <c r="I373" s="6"/>
      <c r="N373" s="6"/>
      <c r="O373" s="6"/>
    </row>
    <row r="374" spans="2:15" x14ac:dyDescent="0.2">
      <c r="B374" s="6"/>
      <c r="D374" s="6"/>
      <c r="E374" s="17"/>
      <c r="F374" s="17"/>
      <c r="G374" s="17"/>
      <c r="H374" s="6"/>
      <c r="I374" s="6"/>
      <c r="N374" s="6"/>
      <c r="O374" s="6"/>
    </row>
    <row r="375" spans="2:15" x14ac:dyDescent="0.2">
      <c r="B375" s="6"/>
      <c r="D375" s="6"/>
      <c r="E375" s="17"/>
      <c r="F375" s="17"/>
      <c r="G375" s="17"/>
      <c r="H375" s="6"/>
      <c r="I375" s="6"/>
      <c r="N375" s="6"/>
      <c r="O375" s="6"/>
    </row>
    <row r="376" spans="2:15" x14ac:dyDescent="0.2">
      <c r="B376" s="6"/>
      <c r="D376" s="6"/>
      <c r="E376" s="17"/>
      <c r="F376" s="17"/>
      <c r="G376" s="17"/>
      <c r="H376" s="6"/>
      <c r="I376" s="6"/>
      <c r="N376" s="6"/>
      <c r="O376" s="6"/>
    </row>
    <row r="377" spans="2:15" x14ac:dyDescent="0.2">
      <c r="B377" s="6"/>
      <c r="D377" s="6"/>
      <c r="E377" s="17"/>
      <c r="F377" s="17"/>
      <c r="G377" s="17"/>
      <c r="H377" s="6"/>
      <c r="I377" s="6"/>
      <c r="N377" s="6"/>
      <c r="O377" s="6"/>
    </row>
    <row r="378" spans="2:15" x14ac:dyDescent="0.2">
      <c r="B378" s="6"/>
      <c r="D378" s="6"/>
      <c r="E378" s="17"/>
      <c r="F378" s="17"/>
      <c r="G378" s="17"/>
      <c r="H378" s="6"/>
      <c r="I378" s="6"/>
      <c r="N378" s="6"/>
      <c r="O378" s="6"/>
    </row>
    <row r="379" spans="2:15" x14ac:dyDescent="0.2">
      <c r="B379" s="6"/>
      <c r="D379" s="6"/>
      <c r="E379" s="17"/>
      <c r="F379" s="17"/>
      <c r="G379" s="17"/>
      <c r="H379" s="6"/>
      <c r="I379" s="6"/>
      <c r="N379" s="6"/>
      <c r="O379" s="6"/>
    </row>
    <row r="380" spans="2:15" x14ac:dyDescent="0.2">
      <c r="B380" s="6"/>
      <c r="D380" s="6"/>
      <c r="E380" s="17"/>
      <c r="F380" s="17"/>
      <c r="G380" s="17"/>
      <c r="H380" s="6"/>
      <c r="I380" s="6"/>
      <c r="N380" s="6"/>
      <c r="O380" s="6"/>
    </row>
    <row r="381" spans="2:15" x14ac:dyDescent="0.2">
      <c r="B381" s="6"/>
      <c r="D381" s="6"/>
      <c r="E381" s="17"/>
      <c r="F381" s="17"/>
      <c r="G381" s="17"/>
      <c r="H381" s="6"/>
      <c r="I381" s="6"/>
      <c r="N381" s="6"/>
      <c r="O381" s="6"/>
    </row>
    <row r="382" spans="2:15" x14ac:dyDescent="0.2">
      <c r="B382" s="6"/>
      <c r="D382" s="6"/>
      <c r="E382" s="17"/>
      <c r="F382" s="17"/>
      <c r="G382" s="17"/>
      <c r="H382" s="6"/>
      <c r="I382" s="6"/>
      <c r="N382" s="6"/>
      <c r="O382" s="6"/>
    </row>
    <row r="383" spans="2:15" x14ac:dyDescent="0.2">
      <c r="B383" s="6"/>
      <c r="D383" s="6"/>
      <c r="E383" s="17"/>
      <c r="F383" s="17"/>
      <c r="G383" s="17"/>
      <c r="H383" s="6"/>
      <c r="I383" s="6"/>
      <c r="N383" s="6"/>
      <c r="O383" s="6"/>
    </row>
    <row r="384" spans="2:15" x14ac:dyDescent="0.2">
      <c r="B384" s="6"/>
      <c r="D384" s="6"/>
      <c r="E384" s="17"/>
      <c r="F384" s="17"/>
      <c r="G384" s="17"/>
      <c r="H384" s="6"/>
      <c r="I384" s="6"/>
      <c r="N384" s="6"/>
      <c r="O384" s="6"/>
    </row>
    <row r="385" spans="2:15" x14ac:dyDescent="0.2">
      <c r="B385" s="6"/>
      <c r="D385" s="6"/>
      <c r="E385" s="17"/>
      <c r="F385" s="17"/>
      <c r="G385" s="17"/>
      <c r="H385" s="6"/>
      <c r="I385" s="6"/>
      <c r="N385" s="6"/>
      <c r="O385" s="6"/>
    </row>
    <row r="386" spans="2:15" x14ac:dyDescent="0.2">
      <c r="B386" s="6"/>
      <c r="D386" s="6"/>
      <c r="E386" s="17"/>
      <c r="F386" s="17"/>
      <c r="G386" s="17"/>
      <c r="H386" s="6"/>
      <c r="I386" s="6"/>
      <c r="N386" s="6"/>
      <c r="O386" s="6"/>
    </row>
    <row r="387" spans="2:15" x14ac:dyDescent="0.2">
      <c r="B387" s="6"/>
      <c r="D387" s="6"/>
      <c r="E387" s="17"/>
      <c r="F387" s="17"/>
      <c r="G387" s="17"/>
      <c r="H387" s="6"/>
      <c r="I387" s="6"/>
      <c r="N387" s="6"/>
      <c r="O387" s="6"/>
    </row>
    <row r="388" spans="2:15" x14ac:dyDescent="0.2">
      <c r="B388" s="6"/>
      <c r="D388" s="6"/>
      <c r="E388" s="17"/>
      <c r="F388" s="17"/>
      <c r="G388" s="17"/>
      <c r="H388" s="6"/>
      <c r="I388" s="6"/>
      <c r="N388" s="6"/>
      <c r="O388" s="6"/>
    </row>
    <row r="389" spans="2:15" x14ac:dyDescent="0.2">
      <c r="B389" s="6"/>
      <c r="D389" s="6"/>
      <c r="E389" s="17"/>
      <c r="F389" s="17"/>
      <c r="G389" s="17"/>
      <c r="H389" s="6"/>
      <c r="I389" s="6"/>
      <c r="N389" s="6"/>
      <c r="O389" s="6"/>
    </row>
    <row r="390" spans="2:15" x14ac:dyDescent="0.2">
      <c r="B390" s="6"/>
      <c r="D390" s="6"/>
      <c r="E390" s="17"/>
      <c r="F390" s="17"/>
      <c r="G390" s="17"/>
      <c r="H390" s="6"/>
      <c r="I390" s="6"/>
      <c r="N390" s="6"/>
      <c r="O390" s="6"/>
    </row>
    <row r="391" spans="2:15" x14ac:dyDescent="0.2">
      <c r="B391" s="6"/>
      <c r="D391" s="6"/>
      <c r="E391" s="17"/>
      <c r="F391" s="17"/>
      <c r="G391" s="17"/>
      <c r="H391" s="6"/>
      <c r="I391" s="6"/>
      <c r="N391" s="6"/>
      <c r="O391" s="6"/>
    </row>
    <row r="392" spans="2:15" x14ac:dyDescent="0.2">
      <c r="B392" s="6"/>
      <c r="D392" s="6"/>
      <c r="E392" s="17"/>
      <c r="F392" s="17"/>
      <c r="G392" s="17"/>
      <c r="H392" s="6"/>
      <c r="I392" s="6"/>
      <c r="N392" s="6"/>
      <c r="O392" s="6"/>
    </row>
    <row r="393" spans="2:15" x14ac:dyDescent="0.2">
      <c r="B393" s="6"/>
      <c r="D393" s="6"/>
      <c r="E393" s="17"/>
      <c r="F393" s="17"/>
      <c r="G393" s="17"/>
      <c r="H393" s="6"/>
      <c r="I393" s="6"/>
      <c r="N393" s="6"/>
      <c r="O393" s="6"/>
    </row>
    <row r="394" spans="2:15" x14ac:dyDescent="0.2">
      <c r="B394" s="6"/>
      <c r="D394" s="6"/>
      <c r="E394" s="17"/>
      <c r="F394" s="17"/>
      <c r="G394" s="17"/>
      <c r="H394" s="6"/>
      <c r="I394" s="6"/>
      <c r="N394" s="6"/>
      <c r="O394" s="6"/>
    </row>
    <row r="395" spans="2:15" x14ac:dyDescent="0.2">
      <c r="B395" s="6"/>
      <c r="D395" s="6"/>
      <c r="E395" s="17"/>
      <c r="F395" s="17"/>
      <c r="G395" s="17"/>
      <c r="H395" s="6"/>
      <c r="I395" s="6"/>
      <c r="N395" s="6"/>
      <c r="O395" s="6"/>
    </row>
    <row r="396" spans="2:15" x14ac:dyDescent="0.2">
      <c r="B396" s="6"/>
      <c r="D396" s="6"/>
      <c r="E396" s="17"/>
      <c r="F396" s="17"/>
      <c r="G396" s="17"/>
      <c r="H396" s="6"/>
      <c r="I396" s="6"/>
      <c r="N396" s="6"/>
      <c r="O396" s="6"/>
    </row>
    <row r="397" spans="2:15" x14ac:dyDescent="0.2">
      <c r="B397" s="6"/>
      <c r="D397" s="6"/>
      <c r="E397" s="17"/>
      <c r="F397" s="17"/>
      <c r="G397" s="17"/>
      <c r="H397" s="6"/>
      <c r="I397" s="6"/>
      <c r="N397" s="6"/>
      <c r="O397" s="6"/>
    </row>
    <row r="398" spans="2:15" x14ac:dyDescent="0.2">
      <c r="B398" s="6"/>
      <c r="D398" s="6"/>
      <c r="E398" s="17"/>
      <c r="F398" s="17"/>
      <c r="G398" s="17"/>
      <c r="H398" s="6"/>
      <c r="I398" s="6"/>
      <c r="N398" s="6"/>
      <c r="O398" s="6"/>
    </row>
    <row r="399" spans="2:15" x14ac:dyDescent="0.2">
      <c r="B399" s="6"/>
      <c r="D399" s="6"/>
      <c r="E399" s="17"/>
      <c r="F399" s="17"/>
      <c r="G399" s="17"/>
      <c r="H399" s="6"/>
      <c r="I399" s="6"/>
      <c r="N399" s="6"/>
      <c r="O399" s="6"/>
    </row>
    <row r="400" spans="2:15" x14ac:dyDescent="0.2">
      <c r="B400" s="6"/>
      <c r="D400" s="6"/>
      <c r="E400" s="17"/>
      <c r="F400" s="17"/>
      <c r="G400" s="17"/>
      <c r="H400" s="6"/>
      <c r="I400" s="6"/>
      <c r="N400" s="6"/>
      <c r="O400" s="6"/>
    </row>
    <row r="401" spans="2:15" x14ac:dyDescent="0.2">
      <c r="B401" s="6"/>
      <c r="D401" s="6"/>
      <c r="E401" s="17"/>
      <c r="F401" s="17"/>
      <c r="G401" s="17"/>
      <c r="H401" s="6"/>
      <c r="I401" s="6"/>
      <c r="N401" s="6"/>
      <c r="O401" s="6"/>
    </row>
    <row r="402" spans="2:15" x14ac:dyDescent="0.2">
      <c r="B402" s="6"/>
      <c r="D402" s="6"/>
      <c r="E402" s="17"/>
      <c r="F402" s="17"/>
      <c r="G402" s="17"/>
      <c r="H402" s="6"/>
      <c r="I402" s="6"/>
      <c r="N402" s="6"/>
      <c r="O402" s="6"/>
    </row>
    <row r="403" spans="2:15" x14ac:dyDescent="0.2">
      <c r="B403" s="6"/>
      <c r="D403" s="6"/>
      <c r="E403" s="17"/>
      <c r="F403" s="17"/>
      <c r="G403" s="17"/>
      <c r="H403" s="6"/>
      <c r="I403" s="6"/>
      <c r="N403" s="6"/>
      <c r="O403" s="6"/>
    </row>
    <row r="404" spans="2:15" x14ac:dyDescent="0.2">
      <c r="B404" s="6"/>
      <c r="D404" s="6"/>
      <c r="E404" s="17"/>
      <c r="F404" s="17"/>
      <c r="G404" s="17"/>
      <c r="H404" s="6"/>
      <c r="I404" s="6"/>
      <c r="N404" s="6"/>
      <c r="O404" s="6"/>
    </row>
    <row r="405" spans="2:15" x14ac:dyDescent="0.2">
      <c r="B405" s="6"/>
      <c r="D405" s="6"/>
      <c r="E405" s="17"/>
      <c r="F405" s="17"/>
      <c r="G405" s="17"/>
      <c r="H405" s="6"/>
      <c r="I405" s="6"/>
      <c r="N405" s="6"/>
      <c r="O405" s="6"/>
    </row>
    <row r="406" spans="2:15" x14ac:dyDescent="0.2">
      <c r="B406" s="6"/>
      <c r="D406" s="6"/>
      <c r="E406" s="17"/>
      <c r="F406" s="17"/>
      <c r="G406" s="17"/>
      <c r="H406" s="6"/>
      <c r="I406" s="6"/>
      <c r="N406" s="6"/>
      <c r="O406" s="6"/>
    </row>
    <row r="407" spans="2:15" x14ac:dyDescent="0.2">
      <c r="B407" s="6"/>
      <c r="D407" s="6"/>
      <c r="E407" s="17"/>
      <c r="F407" s="17"/>
      <c r="G407" s="17"/>
      <c r="H407" s="6"/>
      <c r="I407" s="6"/>
      <c r="N407" s="6"/>
      <c r="O407" s="6"/>
    </row>
    <row r="408" spans="2:15" x14ac:dyDescent="0.2">
      <c r="B408" s="6"/>
      <c r="D408" s="6"/>
      <c r="E408" s="17"/>
      <c r="F408" s="17"/>
      <c r="G408" s="17"/>
      <c r="H408" s="6"/>
      <c r="I408" s="6"/>
      <c r="N408" s="6"/>
      <c r="O408" s="6"/>
    </row>
    <row r="409" spans="2:15" x14ac:dyDescent="0.2">
      <c r="B409" s="6"/>
      <c r="D409" s="6"/>
      <c r="E409" s="17"/>
      <c r="F409" s="17"/>
      <c r="G409" s="17"/>
      <c r="H409" s="6"/>
      <c r="I409" s="6"/>
      <c r="N409" s="6"/>
      <c r="O409" s="6"/>
    </row>
    <row r="410" spans="2:15" x14ac:dyDescent="0.2">
      <c r="B410" s="6"/>
      <c r="D410" s="6"/>
      <c r="E410" s="17"/>
      <c r="F410" s="17"/>
      <c r="G410" s="17"/>
      <c r="H410" s="6"/>
      <c r="I410" s="6"/>
      <c r="N410" s="6"/>
      <c r="O410" s="6"/>
    </row>
    <row r="411" spans="2:15" x14ac:dyDescent="0.2">
      <c r="B411" s="6"/>
      <c r="D411" s="6"/>
      <c r="E411" s="17"/>
      <c r="F411" s="17"/>
      <c r="G411" s="17"/>
      <c r="H411" s="6"/>
      <c r="I411" s="6"/>
      <c r="N411" s="6"/>
      <c r="O411" s="6"/>
    </row>
    <row r="412" spans="2:15" x14ac:dyDescent="0.2">
      <c r="B412" s="6"/>
      <c r="D412" s="6"/>
      <c r="E412" s="17"/>
      <c r="F412" s="17"/>
      <c r="G412" s="17"/>
      <c r="H412" s="6"/>
      <c r="I412" s="6"/>
      <c r="N412" s="6"/>
      <c r="O412" s="6"/>
    </row>
    <row r="413" spans="2:15" x14ac:dyDescent="0.2">
      <c r="B413" s="6"/>
      <c r="D413" s="6"/>
      <c r="E413" s="17"/>
      <c r="F413" s="17"/>
      <c r="G413" s="17"/>
      <c r="H413" s="6"/>
      <c r="I413" s="6"/>
      <c r="N413" s="6"/>
      <c r="O413" s="6"/>
    </row>
    <row r="414" spans="2:15" x14ac:dyDescent="0.2">
      <c r="B414" s="6"/>
      <c r="D414" s="6"/>
      <c r="E414" s="17"/>
      <c r="F414" s="17"/>
      <c r="G414" s="17"/>
      <c r="H414" s="6"/>
      <c r="I414" s="6"/>
      <c r="N414" s="6"/>
      <c r="O414" s="6"/>
    </row>
    <row r="415" spans="2:15" x14ac:dyDescent="0.2">
      <c r="B415" s="6"/>
      <c r="D415" s="6"/>
      <c r="E415" s="17"/>
      <c r="F415" s="17"/>
      <c r="G415" s="17"/>
      <c r="H415" s="6"/>
      <c r="I415" s="6"/>
      <c r="N415" s="6"/>
      <c r="O415" s="6"/>
    </row>
    <row r="416" spans="2:15" x14ac:dyDescent="0.2">
      <c r="B416" s="6"/>
      <c r="D416" s="6"/>
      <c r="E416" s="17"/>
      <c r="F416" s="17"/>
      <c r="G416" s="17"/>
      <c r="H416" s="6"/>
      <c r="I416" s="6"/>
      <c r="N416" s="6"/>
      <c r="O416" s="6"/>
    </row>
    <row r="417" spans="2:15" x14ac:dyDescent="0.2">
      <c r="B417" s="6"/>
      <c r="D417" s="6"/>
      <c r="E417" s="17"/>
      <c r="F417" s="17"/>
      <c r="G417" s="17"/>
      <c r="H417" s="6"/>
      <c r="I417" s="6"/>
      <c r="N417" s="6"/>
      <c r="O417" s="6"/>
    </row>
    <row r="418" spans="2:15" x14ac:dyDescent="0.2">
      <c r="B418" s="6"/>
      <c r="D418" s="6"/>
      <c r="E418" s="17"/>
      <c r="F418" s="17"/>
      <c r="G418" s="17"/>
      <c r="H418" s="6"/>
      <c r="I418" s="6"/>
      <c r="N418" s="6"/>
      <c r="O418" s="6"/>
    </row>
    <row r="419" spans="2:15" x14ac:dyDescent="0.2">
      <c r="B419" s="6"/>
      <c r="D419" s="6"/>
      <c r="E419" s="17"/>
      <c r="F419" s="17"/>
      <c r="G419" s="17"/>
      <c r="H419" s="6"/>
      <c r="I419" s="6"/>
      <c r="N419" s="6"/>
      <c r="O419" s="6"/>
    </row>
    <row r="420" spans="2:15" x14ac:dyDescent="0.2">
      <c r="B420" s="6"/>
      <c r="D420" s="6"/>
      <c r="E420" s="17"/>
      <c r="F420" s="17"/>
      <c r="G420" s="17"/>
      <c r="H420" s="6"/>
      <c r="I420" s="6"/>
      <c r="N420" s="6"/>
      <c r="O420" s="6"/>
    </row>
    <row r="421" spans="2:15" x14ac:dyDescent="0.2">
      <c r="B421" s="6"/>
      <c r="D421" s="6"/>
      <c r="E421" s="17"/>
      <c r="F421" s="17"/>
      <c r="G421" s="17"/>
      <c r="H421" s="6"/>
      <c r="I421" s="6"/>
      <c r="N421" s="6"/>
      <c r="O421" s="6"/>
    </row>
    <row r="422" spans="2:15" x14ac:dyDescent="0.2">
      <c r="B422" s="6"/>
      <c r="D422" s="6"/>
      <c r="E422" s="17"/>
      <c r="F422" s="17"/>
      <c r="G422" s="17"/>
      <c r="H422" s="6"/>
      <c r="I422" s="6"/>
      <c r="N422" s="6"/>
      <c r="O422" s="6"/>
    </row>
    <row r="423" spans="2:15" x14ac:dyDescent="0.2">
      <c r="B423" s="6"/>
      <c r="D423" s="6"/>
      <c r="E423" s="17"/>
      <c r="F423" s="17"/>
      <c r="G423" s="17"/>
      <c r="H423" s="6"/>
      <c r="I423" s="6"/>
      <c r="N423" s="6"/>
      <c r="O423" s="6"/>
    </row>
    <row r="424" spans="2:15" x14ac:dyDescent="0.2">
      <c r="B424" s="6"/>
      <c r="D424" s="6"/>
      <c r="E424" s="17"/>
      <c r="F424" s="17"/>
      <c r="G424" s="17"/>
      <c r="H424" s="6"/>
      <c r="I424" s="6"/>
      <c r="N424" s="6"/>
      <c r="O424" s="6"/>
    </row>
    <row r="425" spans="2:15" x14ac:dyDescent="0.2">
      <c r="B425" s="6"/>
      <c r="D425" s="6"/>
      <c r="E425" s="17"/>
      <c r="F425" s="17"/>
      <c r="G425" s="17"/>
      <c r="H425" s="6"/>
      <c r="I425" s="6"/>
      <c r="N425" s="6"/>
      <c r="O425" s="6"/>
    </row>
    <row r="426" spans="2:15" x14ac:dyDescent="0.2">
      <c r="B426" s="6"/>
      <c r="D426" s="6"/>
      <c r="E426" s="17"/>
      <c r="F426" s="17"/>
      <c r="G426" s="17"/>
      <c r="H426" s="6"/>
      <c r="I426" s="6"/>
      <c r="N426" s="6"/>
      <c r="O426" s="6"/>
    </row>
    <row r="427" spans="2:15" x14ac:dyDescent="0.2">
      <c r="B427" s="6"/>
      <c r="D427" s="6"/>
      <c r="E427" s="17"/>
      <c r="F427" s="17"/>
      <c r="G427" s="17"/>
      <c r="H427" s="6"/>
      <c r="I427" s="6"/>
      <c r="N427" s="6"/>
      <c r="O427" s="6"/>
    </row>
    <row r="428" spans="2:15" x14ac:dyDescent="0.2">
      <c r="B428" s="6"/>
      <c r="D428" s="6"/>
      <c r="E428" s="17"/>
      <c r="F428" s="17"/>
      <c r="G428" s="17"/>
      <c r="H428" s="6"/>
      <c r="I428" s="6"/>
      <c r="N428" s="6"/>
      <c r="O428" s="6"/>
    </row>
    <row r="429" spans="2:15" x14ac:dyDescent="0.2">
      <c r="B429" s="6"/>
      <c r="D429" s="6"/>
      <c r="E429" s="17"/>
      <c r="F429" s="17"/>
      <c r="G429" s="17"/>
      <c r="H429" s="6"/>
      <c r="I429" s="6"/>
      <c r="N429" s="6"/>
      <c r="O429" s="6"/>
    </row>
    <row r="430" spans="2:15" x14ac:dyDescent="0.2">
      <c r="B430" s="6"/>
      <c r="D430" s="6"/>
      <c r="E430" s="17"/>
      <c r="F430" s="17"/>
      <c r="G430" s="17"/>
      <c r="H430" s="6"/>
      <c r="I430" s="6"/>
      <c r="N430" s="6"/>
      <c r="O430" s="6"/>
    </row>
    <row r="431" spans="2:15" x14ac:dyDescent="0.2">
      <c r="B431" s="6"/>
      <c r="D431" s="6"/>
      <c r="E431" s="17"/>
      <c r="F431" s="17"/>
      <c r="G431" s="17"/>
      <c r="H431" s="6"/>
      <c r="I431" s="6"/>
      <c r="N431" s="6"/>
      <c r="O431" s="6"/>
    </row>
    <row r="432" spans="2:15" x14ac:dyDescent="0.2">
      <c r="B432" s="6"/>
      <c r="D432" s="6"/>
      <c r="E432" s="17"/>
      <c r="F432" s="17"/>
      <c r="G432" s="17"/>
      <c r="H432" s="6"/>
      <c r="I432" s="6"/>
      <c r="N432" s="6"/>
      <c r="O432" s="6"/>
    </row>
    <row r="433" spans="2:15" x14ac:dyDescent="0.2">
      <c r="B433" s="6"/>
      <c r="D433" s="6"/>
      <c r="E433" s="17"/>
      <c r="F433" s="17"/>
      <c r="G433" s="17"/>
      <c r="H433" s="6"/>
      <c r="I433" s="6"/>
      <c r="N433" s="6"/>
      <c r="O433" s="6"/>
    </row>
    <row r="434" spans="2:15" x14ac:dyDescent="0.2">
      <c r="B434" s="6"/>
      <c r="D434" s="6"/>
      <c r="E434" s="17"/>
      <c r="F434" s="17"/>
      <c r="G434" s="17"/>
      <c r="H434" s="6"/>
      <c r="I434" s="6"/>
      <c r="N434" s="6"/>
      <c r="O434" s="6"/>
    </row>
    <row r="435" spans="2:15" x14ac:dyDescent="0.2">
      <c r="B435" s="6"/>
      <c r="D435" s="6"/>
      <c r="E435" s="17"/>
      <c r="F435" s="17"/>
      <c r="G435" s="17"/>
      <c r="H435" s="6"/>
      <c r="I435" s="6"/>
      <c r="N435" s="6"/>
      <c r="O435" s="6"/>
    </row>
    <row r="436" spans="2:15" x14ac:dyDescent="0.2">
      <c r="B436" s="6"/>
      <c r="D436" s="6"/>
      <c r="E436" s="17"/>
      <c r="F436" s="17"/>
      <c r="G436" s="17"/>
      <c r="H436" s="6"/>
      <c r="I436" s="6"/>
      <c r="N436" s="6"/>
      <c r="O436" s="6"/>
    </row>
    <row r="437" spans="2:15" x14ac:dyDescent="0.2">
      <c r="B437" s="6"/>
      <c r="D437" s="6"/>
      <c r="E437" s="17"/>
      <c r="F437" s="17"/>
      <c r="G437" s="17"/>
      <c r="H437" s="6"/>
      <c r="I437" s="6"/>
      <c r="N437" s="6"/>
      <c r="O437" s="6"/>
    </row>
    <row r="438" spans="2:15" x14ac:dyDescent="0.2">
      <c r="B438" s="6"/>
      <c r="D438" s="6"/>
      <c r="E438" s="17"/>
      <c r="F438" s="17"/>
      <c r="G438" s="17"/>
      <c r="H438" s="6"/>
      <c r="I438" s="6"/>
      <c r="N438" s="6"/>
      <c r="O438" s="6"/>
    </row>
    <row r="439" spans="2:15" x14ac:dyDescent="0.2">
      <c r="B439" s="6"/>
      <c r="D439" s="6"/>
      <c r="E439" s="17"/>
      <c r="F439" s="17"/>
      <c r="G439" s="17"/>
      <c r="H439" s="6"/>
      <c r="I439" s="6"/>
      <c r="N439" s="6"/>
      <c r="O439" s="6"/>
    </row>
    <row r="440" spans="2:15" x14ac:dyDescent="0.2">
      <c r="B440" s="6"/>
      <c r="D440" s="6"/>
      <c r="E440" s="17"/>
      <c r="F440" s="17"/>
      <c r="G440" s="17"/>
      <c r="H440" s="6"/>
      <c r="I440" s="6"/>
      <c r="N440" s="6"/>
      <c r="O440" s="6"/>
    </row>
    <row r="441" spans="2:15" x14ac:dyDescent="0.2">
      <c r="B441" s="6"/>
      <c r="D441" s="6"/>
      <c r="E441" s="17"/>
      <c r="F441" s="17"/>
      <c r="G441" s="17"/>
      <c r="H441" s="6"/>
      <c r="I441" s="6"/>
      <c r="N441" s="6"/>
      <c r="O441" s="6"/>
    </row>
    <row r="442" spans="2:15" x14ac:dyDescent="0.2">
      <c r="B442" s="6"/>
      <c r="D442" s="6"/>
      <c r="E442" s="17"/>
      <c r="F442" s="17"/>
      <c r="G442" s="17"/>
      <c r="H442" s="6"/>
      <c r="I442" s="6"/>
      <c r="N442" s="6"/>
      <c r="O442" s="6"/>
    </row>
    <row r="443" spans="2:15" x14ac:dyDescent="0.2">
      <c r="B443" s="6"/>
      <c r="D443" s="6"/>
      <c r="E443" s="17"/>
      <c r="F443" s="17"/>
      <c r="G443" s="17"/>
      <c r="H443" s="6"/>
      <c r="I443" s="6"/>
      <c r="N443" s="6"/>
      <c r="O443" s="6"/>
    </row>
    <row r="444" spans="2:15" x14ac:dyDescent="0.2">
      <c r="B444" s="6"/>
      <c r="D444" s="6"/>
      <c r="E444" s="17"/>
      <c r="F444" s="17"/>
      <c r="G444" s="17"/>
      <c r="H444" s="6"/>
      <c r="I444" s="6"/>
      <c r="N444" s="6"/>
      <c r="O444" s="6"/>
    </row>
    <row r="445" spans="2:15" x14ac:dyDescent="0.2">
      <c r="B445" s="6"/>
      <c r="D445" s="6"/>
      <c r="E445" s="17"/>
      <c r="F445" s="17"/>
      <c r="G445" s="17"/>
      <c r="H445" s="6"/>
      <c r="I445" s="6"/>
      <c r="N445" s="6"/>
      <c r="O445" s="6"/>
    </row>
    <row r="446" spans="2:15" x14ac:dyDescent="0.2">
      <c r="B446" s="6"/>
      <c r="D446" s="6"/>
      <c r="E446" s="17"/>
      <c r="F446" s="17"/>
      <c r="G446" s="17"/>
      <c r="H446" s="6"/>
      <c r="I446" s="6"/>
      <c r="N446" s="6"/>
      <c r="O446" s="6"/>
    </row>
    <row r="447" spans="2:15" x14ac:dyDescent="0.2">
      <c r="B447" s="6"/>
      <c r="D447" s="6"/>
      <c r="E447" s="17"/>
      <c r="F447" s="17"/>
      <c r="G447" s="17"/>
      <c r="H447" s="6"/>
      <c r="I447" s="6"/>
      <c r="N447" s="6"/>
      <c r="O447" s="6"/>
    </row>
    <row r="448" spans="2:15" x14ac:dyDescent="0.2">
      <c r="B448" s="6"/>
      <c r="D448" s="6"/>
      <c r="E448" s="17"/>
      <c r="F448" s="17"/>
      <c r="G448" s="17"/>
      <c r="H448" s="6"/>
      <c r="I448" s="6"/>
      <c r="N448" s="6"/>
      <c r="O448" s="6"/>
    </row>
    <row r="449" spans="2:15" x14ac:dyDescent="0.2">
      <c r="B449" s="6"/>
      <c r="D449" s="6"/>
      <c r="E449" s="17"/>
      <c r="F449" s="17"/>
      <c r="G449" s="17"/>
      <c r="H449" s="6"/>
      <c r="I449" s="6"/>
      <c r="N449" s="6"/>
      <c r="O449" s="6"/>
    </row>
    <row r="450" spans="2:15" x14ac:dyDescent="0.2">
      <c r="B450" s="6"/>
      <c r="D450" s="6"/>
      <c r="E450" s="17"/>
      <c r="F450" s="17"/>
      <c r="G450" s="17"/>
      <c r="H450" s="6"/>
      <c r="I450" s="6"/>
      <c r="N450" s="6"/>
      <c r="O450" s="6"/>
    </row>
    <row r="451" spans="2:15" x14ac:dyDescent="0.2">
      <c r="B451" s="6"/>
      <c r="D451" s="6"/>
      <c r="E451" s="17"/>
      <c r="F451" s="17"/>
      <c r="G451" s="17"/>
      <c r="H451" s="6"/>
      <c r="I451" s="6"/>
      <c r="N451" s="6"/>
      <c r="O451" s="6"/>
    </row>
    <row r="452" spans="2:15" x14ac:dyDescent="0.2">
      <c r="B452" s="6"/>
      <c r="D452" s="6"/>
      <c r="E452" s="17"/>
      <c r="F452" s="17"/>
      <c r="G452" s="17"/>
      <c r="H452" s="6"/>
      <c r="I452" s="6"/>
      <c r="N452" s="6"/>
      <c r="O452" s="6"/>
    </row>
    <row r="453" spans="2:15" x14ac:dyDescent="0.2">
      <c r="B453" s="6"/>
      <c r="D453" s="6"/>
      <c r="E453" s="17"/>
      <c r="F453" s="17"/>
      <c r="G453" s="17"/>
      <c r="H453" s="6"/>
      <c r="I453" s="6"/>
      <c r="N453" s="6"/>
      <c r="O453" s="6"/>
    </row>
    <row r="454" spans="2:15" x14ac:dyDescent="0.2">
      <c r="B454" s="6"/>
      <c r="D454" s="6"/>
      <c r="E454" s="17"/>
      <c r="F454" s="17"/>
      <c r="G454" s="17"/>
      <c r="H454" s="6"/>
      <c r="I454" s="6"/>
      <c r="N454" s="6"/>
      <c r="O454" s="6"/>
    </row>
    <row r="455" spans="2:15" x14ac:dyDescent="0.2">
      <c r="B455" s="6"/>
      <c r="D455" s="6"/>
      <c r="E455" s="17"/>
      <c r="F455" s="17"/>
      <c r="G455" s="17"/>
      <c r="H455" s="6"/>
      <c r="I455" s="6"/>
      <c r="N455" s="6"/>
      <c r="O455" s="6"/>
    </row>
    <row r="456" spans="2:15" x14ac:dyDescent="0.2">
      <c r="B456" s="6"/>
      <c r="D456" s="6"/>
      <c r="E456" s="17"/>
      <c r="F456" s="17"/>
      <c r="G456" s="17"/>
      <c r="H456" s="6"/>
      <c r="I456" s="6"/>
      <c r="N456" s="6"/>
      <c r="O456" s="6"/>
    </row>
    <row r="457" spans="2:15" x14ac:dyDescent="0.2">
      <c r="B457" s="6"/>
      <c r="D457" s="6"/>
      <c r="E457" s="17"/>
      <c r="F457" s="17"/>
      <c r="G457" s="17"/>
      <c r="H457" s="6"/>
      <c r="I457" s="6"/>
      <c r="N457" s="6"/>
      <c r="O457" s="6"/>
    </row>
    <row r="458" spans="2:15" x14ac:dyDescent="0.2">
      <c r="B458" s="6"/>
      <c r="D458" s="6"/>
      <c r="E458" s="17"/>
      <c r="F458" s="17"/>
      <c r="G458" s="17"/>
      <c r="H458" s="6"/>
      <c r="I458" s="6"/>
      <c r="N458" s="6"/>
      <c r="O458" s="6"/>
    </row>
    <row r="459" spans="2:15" x14ac:dyDescent="0.2">
      <c r="B459" s="6"/>
      <c r="D459" s="6"/>
      <c r="E459" s="17"/>
      <c r="F459" s="17"/>
      <c r="G459" s="17"/>
      <c r="H459" s="6"/>
      <c r="I459" s="6"/>
      <c r="N459" s="6"/>
      <c r="O459" s="6"/>
    </row>
    <row r="460" spans="2:15" x14ac:dyDescent="0.2">
      <c r="B460" s="6"/>
      <c r="D460" s="6"/>
      <c r="E460" s="17"/>
      <c r="F460" s="17"/>
      <c r="G460" s="17"/>
      <c r="H460" s="6"/>
      <c r="I460" s="6"/>
      <c r="N460" s="6"/>
      <c r="O460" s="6"/>
    </row>
    <row r="461" spans="2:15" x14ac:dyDescent="0.2">
      <c r="B461" s="6"/>
      <c r="D461" s="6"/>
      <c r="E461" s="17"/>
      <c r="F461" s="17"/>
      <c r="G461" s="17"/>
      <c r="H461" s="6"/>
      <c r="I461" s="6"/>
      <c r="N461" s="6"/>
      <c r="O461" s="6"/>
    </row>
    <row r="462" spans="2:15" x14ac:dyDescent="0.2">
      <c r="B462" s="6"/>
      <c r="D462" s="6"/>
      <c r="E462" s="17"/>
      <c r="F462" s="17"/>
      <c r="G462" s="17"/>
      <c r="H462" s="6"/>
      <c r="I462" s="6"/>
      <c r="N462" s="6"/>
      <c r="O462" s="6"/>
    </row>
    <row r="463" spans="2:15" x14ac:dyDescent="0.2">
      <c r="B463" s="6"/>
      <c r="D463" s="6"/>
      <c r="E463" s="17"/>
      <c r="F463" s="17"/>
      <c r="G463" s="17"/>
      <c r="H463" s="6"/>
      <c r="I463" s="6"/>
      <c r="N463" s="6"/>
      <c r="O463" s="6"/>
    </row>
    <row r="464" spans="2:15" x14ac:dyDescent="0.2">
      <c r="B464" s="6"/>
      <c r="D464" s="6"/>
      <c r="E464" s="17"/>
      <c r="F464" s="17"/>
      <c r="G464" s="17"/>
      <c r="H464" s="6"/>
      <c r="I464" s="6"/>
      <c r="N464" s="6"/>
      <c r="O464" s="6"/>
    </row>
    <row r="465" spans="2:15" x14ac:dyDescent="0.2">
      <c r="B465" s="6"/>
      <c r="D465" s="6"/>
      <c r="E465" s="17"/>
      <c r="F465" s="17"/>
      <c r="G465" s="17"/>
      <c r="H465" s="6"/>
      <c r="I465" s="6"/>
      <c r="N465" s="6"/>
      <c r="O465" s="6"/>
    </row>
    <row r="466" spans="2:15" x14ac:dyDescent="0.2">
      <c r="B466" s="6"/>
      <c r="D466" s="6"/>
      <c r="E466" s="17"/>
      <c r="F466" s="17"/>
      <c r="G466" s="17"/>
      <c r="H466" s="6"/>
      <c r="I466" s="6"/>
      <c r="N466" s="6"/>
      <c r="O466" s="6"/>
    </row>
    <row r="467" spans="2:15" x14ac:dyDescent="0.2">
      <c r="B467" s="6"/>
      <c r="D467" s="6"/>
      <c r="E467" s="17"/>
      <c r="F467" s="17"/>
      <c r="G467" s="17"/>
      <c r="H467" s="6"/>
      <c r="I467" s="6"/>
      <c r="N467" s="6"/>
      <c r="O467" s="6"/>
    </row>
    <row r="468" spans="2:15" x14ac:dyDescent="0.2">
      <c r="B468" s="6"/>
      <c r="D468" s="6"/>
      <c r="E468" s="17"/>
      <c r="F468" s="17"/>
      <c r="G468" s="17"/>
      <c r="H468" s="6"/>
      <c r="I468" s="6"/>
      <c r="N468" s="6"/>
      <c r="O468" s="6"/>
    </row>
    <row r="469" spans="2:15" x14ac:dyDescent="0.2">
      <c r="B469" s="6"/>
      <c r="D469" s="6"/>
      <c r="E469" s="17"/>
      <c r="F469" s="17"/>
      <c r="G469" s="17"/>
      <c r="H469" s="6"/>
      <c r="I469" s="6"/>
      <c r="N469" s="6"/>
      <c r="O469" s="6"/>
    </row>
    <row r="470" spans="2:15" x14ac:dyDescent="0.2">
      <c r="B470" s="6"/>
      <c r="D470" s="6"/>
      <c r="E470" s="17"/>
      <c r="F470" s="17"/>
      <c r="G470" s="17"/>
      <c r="H470" s="6"/>
      <c r="I470" s="6"/>
      <c r="N470" s="6"/>
      <c r="O470" s="6"/>
    </row>
    <row r="471" spans="2:15" x14ac:dyDescent="0.2">
      <c r="B471" s="6"/>
      <c r="D471" s="6"/>
      <c r="E471" s="17"/>
      <c r="F471" s="17"/>
      <c r="G471" s="17"/>
      <c r="H471" s="6"/>
      <c r="I471" s="6"/>
      <c r="N471" s="6"/>
      <c r="O471" s="6"/>
    </row>
    <row r="472" spans="2:15" x14ac:dyDescent="0.2">
      <c r="B472" s="6"/>
      <c r="D472" s="6"/>
      <c r="E472" s="17"/>
      <c r="F472" s="17"/>
      <c r="G472" s="17"/>
      <c r="H472" s="6"/>
      <c r="I472" s="6"/>
      <c r="N472" s="6"/>
      <c r="O472" s="6"/>
    </row>
    <row r="473" spans="2:15" x14ac:dyDescent="0.2">
      <c r="B473" s="6"/>
      <c r="D473" s="6"/>
      <c r="E473" s="17"/>
      <c r="F473" s="17"/>
      <c r="G473" s="17"/>
      <c r="H473" s="6"/>
      <c r="I473" s="6"/>
      <c r="N473" s="6"/>
      <c r="O473" s="6"/>
    </row>
    <row r="474" spans="2:15" x14ac:dyDescent="0.2">
      <c r="B474" s="6"/>
      <c r="D474" s="6"/>
      <c r="E474" s="17"/>
      <c r="F474" s="17"/>
      <c r="G474" s="17"/>
      <c r="H474" s="6"/>
      <c r="I474" s="6"/>
      <c r="N474" s="6"/>
      <c r="O474" s="6"/>
    </row>
    <row r="475" spans="2:15" x14ac:dyDescent="0.2">
      <c r="B475" s="6"/>
      <c r="D475" s="6"/>
      <c r="E475" s="17"/>
      <c r="F475" s="17"/>
      <c r="G475" s="17"/>
      <c r="H475" s="6"/>
      <c r="I475" s="6"/>
      <c r="N475" s="6"/>
      <c r="O475" s="6"/>
    </row>
    <row r="476" spans="2:15" x14ac:dyDescent="0.2">
      <c r="B476" s="6"/>
      <c r="D476" s="6"/>
      <c r="E476" s="17"/>
      <c r="F476" s="17"/>
      <c r="G476" s="17"/>
      <c r="H476" s="6"/>
      <c r="I476" s="6"/>
      <c r="N476" s="6"/>
      <c r="O476" s="6"/>
    </row>
    <row r="477" spans="2:15" x14ac:dyDescent="0.2">
      <c r="B477" s="6"/>
      <c r="D477" s="6"/>
      <c r="E477" s="17"/>
      <c r="F477" s="17"/>
      <c r="G477" s="17"/>
      <c r="H477" s="6"/>
      <c r="I477" s="6"/>
      <c r="N477" s="6"/>
      <c r="O477" s="6"/>
    </row>
    <row r="478" spans="2:15" x14ac:dyDescent="0.2">
      <c r="B478" s="6"/>
      <c r="D478" s="6"/>
      <c r="E478" s="17"/>
      <c r="F478" s="17"/>
      <c r="G478" s="17"/>
      <c r="H478" s="6"/>
      <c r="I478" s="6"/>
      <c r="N478" s="6"/>
      <c r="O478" s="6"/>
    </row>
    <row r="479" spans="2:15" x14ac:dyDescent="0.2">
      <c r="B479" s="6"/>
      <c r="D479" s="6"/>
      <c r="E479" s="17"/>
      <c r="F479" s="17"/>
      <c r="G479" s="17"/>
      <c r="H479" s="6"/>
      <c r="I479" s="6"/>
      <c r="N479" s="6"/>
      <c r="O479" s="6"/>
    </row>
    <row r="480" spans="2:15" x14ac:dyDescent="0.2">
      <c r="B480" s="6"/>
      <c r="D480" s="6"/>
      <c r="E480" s="17"/>
      <c r="F480" s="17"/>
      <c r="G480" s="17"/>
      <c r="H480" s="6"/>
      <c r="I480" s="6"/>
      <c r="N480" s="6"/>
      <c r="O480" s="6"/>
    </row>
    <row r="481" spans="2:15" x14ac:dyDescent="0.2">
      <c r="B481" s="6"/>
      <c r="D481" s="6"/>
      <c r="E481" s="17"/>
      <c r="F481" s="17"/>
      <c r="G481" s="17"/>
      <c r="H481" s="6"/>
      <c r="I481" s="6"/>
      <c r="N481" s="6"/>
      <c r="O481" s="6"/>
    </row>
    <row r="482" spans="2:15" x14ac:dyDescent="0.2">
      <c r="B482" s="6"/>
      <c r="D482" s="6"/>
      <c r="E482" s="17"/>
      <c r="F482" s="17"/>
      <c r="G482" s="17"/>
      <c r="H482" s="6"/>
      <c r="I482" s="6"/>
      <c r="N482" s="6"/>
      <c r="O482" s="6"/>
    </row>
    <row r="483" spans="2:15" x14ac:dyDescent="0.2">
      <c r="B483" s="6"/>
      <c r="D483" s="6"/>
      <c r="E483" s="17"/>
      <c r="F483" s="17"/>
      <c r="G483" s="17"/>
      <c r="H483" s="6"/>
      <c r="I483" s="6"/>
      <c r="N483" s="6"/>
      <c r="O483" s="6"/>
    </row>
    <row r="484" spans="2:15" x14ac:dyDescent="0.2">
      <c r="B484" s="6"/>
      <c r="D484" s="6"/>
      <c r="E484" s="17"/>
      <c r="F484" s="17"/>
      <c r="G484" s="17"/>
      <c r="H484" s="6"/>
      <c r="I484" s="6"/>
      <c r="N484" s="6"/>
      <c r="O484" s="6"/>
    </row>
    <row r="485" spans="2:15" x14ac:dyDescent="0.2">
      <c r="B485" s="6"/>
      <c r="D485" s="6"/>
      <c r="E485" s="17"/>
      <c r="F485" s="17"/>
      <c r="G485" s="17"/>
      <c r="H485" s="6"/>
      <c r="I485" s="6"/>
      <c r="N485" s="6"/>
      <c r="O485" s="6"/>
    </row>
    <row r="486" spans="2:15" x14ac:dyDescent="0.2">
      <c r="B486" s="6"/>
      <c r="D486" s="6"/>
      <c r="E486" s="17"/>
      <c r="F486" s="17"/>
      <c r="G486" s="17"/>
      <c r="H486" s="6"/>
      <c r="I486" s="6"/>
      <c r="N486" s="6"/>
      <c r="O486" s="6"/>
    </row>
    <row r="487" spans="2:15" x14ac:dyDescent="0.2">
      <c r="B487" s="6"/>
      <c r="D487" s="6"/>
      <c r="E487" s="17"/>
      <c r="F487" s="17"/>
      <c r="G487" s="17"/>
      <c r="H487" s="6"/>
      <c r="I487" s="6"/>
      <c r="N487" s="6"/>
      <c r="O487" s="6"/>
    </row>
    <row r="488" spans="2:15" x14ac:dyDescent="0.2">
      <c r="B488" s="6"/>
      <c r="D488" s="6"/>
      <c r="E488" s="17"/>
      <c r="F488" s="17"/>
      <c r="G488" s="17"/>
      <c r="H488" s="6"/>
      <c r="I488" s="6"/>
      <c r="N488" s="6"/>
      <c r="O488" s="6"/>
    </row>
    <row r="489" spans="2:15" x14ac:dyDescent="0.2">
      <c r="B489" s="6"/>
      <c r="D489" s="6"/>
      <c r="E489" s="17"/>
      <c r="F489" s="17"/>
      <c r="G489" s="17"/>
      <c r="H489" s="6"/>
      <c r="I489" s="6"/>
      <c r="N489" s="6"/>
      <c r="O489" s="6"/>
    </row>
    <row r="490" spans="2:15" x14ac:dyDescent="0.2">
      <c r="B490" s="6"/>
      <c r="D490" s="6"/>
      <c r="E490" s="17"/>
      <c r="F490" s="17"/>
      <c r="G490" s="17"/>
      <c r="H490" s="6"/>
      <c r="I490" s="6"/>
      <c r="N490" s="6"/>
      <c r="O490" s="6"/>
    </row>
    <row r="491" spans="2:15" x14ac:dyDescent="0.2">
      <c r="B491" s="6"/>
      <c r="D491" s="6"/>
      <c r="E491" s="17"/>
      <c r="F491" s="17"/>
      <c r="G491" s="17"/>
      <c r="H491" s="6"/>
      <c r="I491" s="6"/>
      <c r="N491" s="6"/>
      <c r="O491" s="6"/>
    </row>
    <row r="492" spans="2:15" x14ac:dyDescent="0.2">
      <c r="B492" s="6"/>
      <c r="D492" s="6"/>
      <c r="E492" s="17"/>
      <c r="F492" s="17"/>
      <c r="G492" s="17"/>
      <c r="H492" s="6"/>
      <c r="I492" s="6"/>
      <c r="N492" s="6"/>
      <c r="O492" s="6"/>
    </row>
    <row r="493" spans="2:15" x14ac:dyDescent="0.2">
      <c r="B493" s="6"/>
      <c r="D493" s="6"/>
      <c r="E493" s="17"/>
      <c r="F493" s="17"/>
      <c r="G493" s="17"/>
      <c r="H493" s="6"/>
      <c r="I493" s="6"/>
      <c r="N493" s="6"/>
      <c r="O493" s="6"/>
    </row>
    <row r="494" spans="2:15" x14ac:dyDescent="0.2">
      <c r="B494" s="6"/>
      <c r="D494" s="6"/>
      <c r="E494" s="17"/>
      <c r="F494" s="17"/>
      <c r="G494" s="17"/>
      <c r="H494" s="6"/>
      <c r="I494" s="6"/>
      <c r="N494" s="6"/>
      <c r="O494" s="6"/>
    </row>
    <row r="495" spans="2:15" x14ac:dyDescent="0.2">
      <c r="B495" s="6"/>
      <c r="D495" s="6"/>
      <c r="E495" s="17"/>
      <c r="F495" s="17"/>
      <c r="G495" s="17"/>
      <c r="H495" s="6"/>
      <c r="I495" s="6"/>
      <c r="N495" s="6"/>
      <c r="O495" s="6"/>
    </row>
    <row r="496" spans="2:15" x14ac:dyDescent="0.2">
      <c r="B496" s="6"/>
      <c r="D496" s="6"/>
      <c r="E496" s="17"/>
      <c r="F496" s="17"/>
      <c r="G496" s="17"/>
      <c r="H496" s="6"/>
      <c r="I496" s="6"/>
      <c r="N496" s="6"/>
      <c r="O496" s="6"/>
    </row>
    <row r="497" spans="2:15" x14ac:dyDescent="0.2">
      <c r="B497" s="6"/>
      <c r="D497" s="6"/>
      <c r="E497" s="17"/>
      <c r="F497" s="17"/>
      <c r="G497" s="17"/>
      <c r="H497" s="6"/>
      <c r="I497" s="6"/>
      <c r="N497" s="6"/>
      <c r="O497" s="6"/>
    </row>
    <row r="498" spans="2:15" x14ac:dyDescent="0.2">
      <c r="B498" s="6"/>
      <c r="D498" s="6"/>
      <c r="E498" s="17"/>
      <c r="F498" s="17"/>
      <c r="G498" s="17"/>
      <c r="H498" s="6"/>
      <c r="I498" s="6"/>
      <c r="N498" s="6"/>
      <c r="O498" s="6"/>
    </row>
    <row r="499" spans="2:15" x14ac:dyDescent="0.2">
      <c r="B499" s="6"/>
      <c r="D499" s="6"/>
      <c r="E499" s="17"/>
      <c r="F499" s="17"/>
      <c r="G499" s="17"/>
      <c r="H499" s="6"/>
      <c r="I499" s="6"/>
      <c r="N499" s="6"/>
      <c r="O499" s="6"/>
    </row>
    <row r="500" spans="2:15" x14ac:dyDescent="0.2">
      <c r="B500" s="6"/>
      <c r="D500" s="6"/>
      <c r="E500" s="17"/>
      <c r="F500" s="17"/>
      <c r="G500" s="17"/>
      <c r="H500" s="6"/>
      <c r="I500" s="6"/>
      <c r="N500" s="6"/>
      <c r="O500" s="6"/>
    </row>
    <row r="501" spans="2:15" x14ac:dyDescent="0.2">
      <c r="B501" s="6"/>
      <c r="D501" s="6"/>
      <c r="E501" s="17"/>
      <c r="F501" s="17"/>
      <c r="G501" s="17"/>
      <c r="H501" s="6"/>
      <c r="I501" s="6"/>
      <c r="N501" s="6"/>
      <c r="O501" s="6"/>
    </row>
    <row r="502" spans="2:15" x14ac:dyDescent="0.2">
      <c r="B502" s="6"/>
      <c r="D502" s="6"/>
      <c r="E502" s="17"/>
      <c r="F502" s="17"/>
      <c r="G502" s="17"/>
      <c r="H502" s="6"/>
      <c r="I502" s="6"/>
      <c r="N502" s="6"/>
      <c r="O502" s="6"/>
    </row>
    <row r="503" spans="2:15" x14ac:dyDescent="0.2">
      <c r="B503" s="6"/>
      <c r="D503" s="6"/>
      <c r="E503" s="17"/>
      <c r="F503" s="17"/>
      <c r="G503" s="17"/>
      <c r="H503" s="6"/>
      <c r="I503" s="6"/>
      <c r="N503" s="6"/>
      <c r="O503" s="6"/>
    </row>
    <row r="504" spans="2:15" x14ac:dyDescent="0.2">
      <c r="B504" s="6"/>
      <c r="D504" s="6"/>
      <c r="E504" s="17"/>
      <c r="F504" s="17"/>
      <c r="G504" s="17"/>
      <c r="H504" s="6"/>
      <c r="I504" s="6"/>
      <c r="N504" s="6"/>
      <c r="O504" s="6"/>
    </row>
    <row r="505" spans="2:15" x14ac:dyDescent="0.2">
      <c r="B505" s="6"/>
      <c r="D505" s="6"/>
      <c r="E505" s="17"/>
      <c r="F505" s="17"/>
      <c r="G505" s="17"/>
      <c r="H505" s="6"/>
      <c r="I505" s="6"/>
      <c r="N505" s="6"/>
      <c r="O505" s="6"/>
    </row>
    <row r="506" spans="2:15" x14ac:dyDescent="0.2">
      <c r="B506" s="6"/>
      <c r="D506" s="6"/>
      <c r="E506" s="17"/>
      <c r="F506" s="17"/>
      <c r="G506" s="17"/>
      <c r="H506" s="6"/>
      <c r="I506" s="6"/>
      <c r="N506" s="6"/>
      <c r="O506" s="6"/>
    </row>
    <row r="507" spans="2:15" x14ac:dyDescent="0.2">
      <c r="B507" s="6"/>
      <c r="D507" s="6"/>
      <c r="E507" s="17"/>
      <c r="F507" s="17"/>
      <c r="G507" s="17"/>
      <c r="H507" s="6"/>
      <c r="I507" s="6"/>
      <c r="N507" s="6"/>
      <c r="O507" s="6"/>
    </row>
    <row r="508" spans="2:15" x14ac:dyDescent="0.2">
      <c r="B508" s="6"/>
      <c r="D508" s="6"/>
      <c r="E508" s="17"/>
      <c r="F508" s="17"/>
      <c r="G508" s="17"/>
      <c r="H508" s="6"/>
      <c r="I508" s="6"/>
      <c r="N508" s="6"/>
      <c r="O508" s="6"/>
    </row>
    <row r="509" spans="2:15" x14ac:dyDescent="0.2">
      <c r="B509" s="6"/>
      <c r="D509" s="6"/>
      <c r="E509" s="17"/>
      <c r="F509" s="17"/>
      <c r="G509" s="17"/>
      <c r="H509" s="6"/>
      <c r="I509" s="6"/>
      <c r="N509" s="6"/>
      <c r="O509" s="6"/>
    </row>
    <row r="510" spans="2:15" x14ac:dyDescent="0.2">
      <c r="B510" s="6"/>
      <c r="D510" s="6"/>
      <c r="E510" s="17"/>
      <c r="F510" s="17"/>
      <c r="G510" s="17"/>
      <c r="H510" s="6"/>
      <c r="I510" s="6"/>
      <c r="N510" s="6"/>
      <c r="O510" s="6"/>
    </row>
    <row r="511" spans="2:15" x14ac:dyDescent="0.2">
      <c r="B511" s="6"/>
      <c r="D511" s="6"/>
      <c r="E511" s="17"/>
      <c r="F511" s="17"/>
      <c r="G511" s="17"/>
      <c r="H511" s="6"/>
      <c r="I511" s="6"/>
      <c r="N511" s="6"/>
      <c r="O511" s="6"/>
    </row>
    <row r="512" spans="2:15" x14ac:dyDescent="0.2">
      <c r="B512" s="6"/>
      <c r="D512" s="6"/>
      <c r="E512" s="17"/>
      <c r="F512" s="17"/>
      <c r="G512" s="17"/>
      <c r="H512" s="6"/>
      <c r="I512" s="6"/>
      <c r="N512" s="6"/>
      <c r="O512" s="6"/>
    </row>
    <row r="513" spans="2:15" x14ac:dyDescent="0.2">
      <c r="B513" s="6"/>
      <c r="D513" s="6"/>
      <c r="E513" s="17"/>
      <c r="F513" s="17"/>
      <c r="G513" s="17"/>
      <c r="H513" s="6"/>
      <c r="I513" s="6"/>
      <c r="N513" s="6"/>
      <c r="O513" s="6"/>
    </row>
    <row r="514" spans="2:15" x14ac:dyDescent="0.2">
      <c r="B514" s="6"/>
      <c r="D514" s="6"/>
      <c r="E514" s="17"/>
      <c r="F514" s="17"/>
      <c r="G514" s="17"/>
      <c r="H514" s="6"/>
      <c r="I514" s="6"/>
      <c r="N514" s="6"/>
      <c r="O514" s="6"/>
    </row>
    <row r="515" spans="2:15" x14ac:dyDescent="0.2">
      <c r="B515" s="6"/>
      <c r="D515" s="6"/>
      <c r="E515" s="17"/>
      <c r="F515" s="17"/>
      <c r="G515" s="17"/>
      <c r="H515" s="6"/>
      <c r="I515" s="6"/>
      <c r="N515" s="6"/>
      <c r="O515" s="6"/>
    </row>
    <row r="516" spans="2:15" x14ac:dyDescent="0.2">
      <c r="B516" s="6"/>
      <c r="D516" s="6"/>
      <c r="E516" s="17"/>
      <c r="F516" s="17"/>
      <c r="G516" s="17"/>
      <c r="H516" s="6"/>
      <c r="I516" s="6"/>
      <c r="N516" s="6"/>
      <c r="O516" s="6"/>
    </row>
    <row r="517" spans="2:15" x14ac:dyDescent="0.2">
      <c r="B517" s="6"/>
      <c r="D517" s="6"/>
      <c r="E517" s="17"/>
      <c r="F517" s="17"/>
      <c r="G517" s="17"/>
      <c r="H517" s="6"/>
      <c r="I517" s="6"/>
      <c r="N517" s="6"/>
      <c r="O517" s="6"/>
    </row>
    <row r="518" spans="2:15" x14ac:dyDescent="0.2">
      <c r="B518" s="6"/>
      <c r="D518" s="6"/>
      <c r="E518" s="17"/>
      <c r="F518" s="17"/>
      <c r="G518" s="17"/>
      <c r="H518" s="6"/>
      <c r="I518" s="6"/>
      <c r="N518" s="6"/>
      <c r="O518" s="6"/>
    </row>
    <row r="519" spans="2:15" x14ac:dyDescent="0.2">
      <c r="B519" s="6"/>
      <c r="D519" s="6"/>
      <c r="E519" s="17"/>
      <c r="F519" s="17"/>
      <c r="G519" s="17"/>
      <c r="H519" s="6"/>
      <c r="I519" s="6"/>
      <c r="N519" s="6"/>
      <c r="O519" s="6"/>
    </row>
    <row r="520" spans="2:15" x14ac:dyDescent="0.2">
      <c r="B520" s="6"/>
      <c r="D520" s="6"/>
      <c r="E520" s="17"/>
      <c r="F520" s="17"/>
      <c r="G520" s="17"/>
      <c r="H520" s="6"/>
      <c r="I520" s="6"/>
      <c r="N520" s="6"/>
      <c r="O520" s="6"/>
    </row>
    <row r="521" spans="2:15" x14ac:dyDescent="0.2">
      <c r="B521" s="6"/>
      <c r="D521" s="6"/>
      <c r="E521" s="17"/>
      <c r="F521" s="17"/>
      <c r="G521" s="17"/>
      <c r="H521" s="6"/>
      <c r="I521" s="6"/>
      <c r="N521" s="6"/>
      <c r="O521" s="6"/>
    </row>
    <row r="522" spans="2:15" x14ac:dyDescent="0.2">
      <c r="B522" s="6"/>
      <c r="D522" s="6"/>
      <c r="E522" s="17"/>
      <c r="F522" s="17"/>
      <c r="G522" s="17"/>
      <c r="H522" s="6"/>
      <c r="I522" s="6"/>
      <c r="N522" s="6"/>
      <c r="O522" s="6"/>
    </row>
    <row r="523" spans="2:15" x14ac:dyDescent="0.2">
      <c r="B523" s="6"/>
      <c r="D523" s="6"/>
      <c r="E523" s="17"/>
      <c r="F523" s="17"/>
      <c r="G523" s="17"/>
      <c r="H523" s="6"/>
      <c r="I523" s="6"/>
      <c r="N523" s="6"/>
      <c r="O523" s="6"/>
    </row>
    <row r="524" spans="2:15" x14ac:dyDescent="0.2">
      <c r="B524" s="6"/>
      <c r="D524" s="6"/>
      <c r="E524" s="17"/>
      <c r="F524" s="17"/>
      <c r="G524" s="17"/>
      <c r="H524" s="6"/>
      <c r="I524" s="6"/>
      <c r="N524" s="6"/>
      <c r="O524" s="6"/>
    </row>
    <row r="525" spans="2:15" x14ac:dyDescent="0.2">
      <c r="B525" s="6"/>
      <c r="D525" s="6"/>
      <c r="E525" s="17"/>
      <c r="F525" s="17"/>
      <c r="G525" s="17"/>
      <c r="H525" s="6"/>
      <c r="I525" s="6"/>
      <c r="N525" s="6"/>
      <c r="O525" s="6"/>
    </row>
    <row r="526" spans="2:15" x14ac:dyDescent="0.2">
      <c r="B526" s="6"/>
      <c r="D526" s="6"/>
      <c r="E526" s="17"/>
      <c r="F526" s="17"/>
      <c r="G526" s="17"/>
      <c r="H526" s="6"/>
      <c r="I526" s="6"/>
      <c r="N526" s="6"/>
      <c r="O526" s="6"/>
    </row>
    <row r="527" spans="2:15" x14ac:dyDescent="0.2">
      <c r="B527" s="6"/>
      <c r="D527" s="6"/>
      <c r="E527" s="17"/>
      <c r="F527" s="17"/>
      <c r="G527" s="17"/>
      <c r="H527" s="6"/>
      <c r="I527" s="6"/>
      <c r="N527" s="6"/>
      <c r="O527" s="6"/>
    </row>
    <row r="528" spans="2:15" x14ac:dyDescent="0.2">
      <c r="B528" s="6"/>
      <c r="D528" s="6"/>
      <c r="E528" s="17"/>
      <c r="F528" s="17"/>
      <c r="G528" s="17"/>
      <c r="H528" s="6"/>
      <c r="I528" s="6"/>
      <c r="N528" s="6"/>
      <c r="O528" s="6"/>
    </row>
    <row r="529" spans="2:15" x14ac:dyDescent="0.2">
      <c r="B529" s="6"/>
      <c r="D529" s="6"/>
      <c r="E529" s="17"/>
      <c r="F529" s="17"/>
      <c r="G529" s="17"/>
      <c r="H529" s="6"/>
      <c r="I529" s="6"/>
      <c r="N529" s="6"/>
      <c r="O529" s="6"/>
    </row>
    <row r="530" spans="2:15" x14ac:dyDescent="0.2">
      <c r="B530" s="6"/>
      <c r="D530" s="6"/>
      <c r="E530" s="17"/>
      <c r="F530" s="17"/>
      <c r="G530" s="17"/>
      <c r="H530" s="6"/>
      <c r="I530" s="6"/>
      <c r="N530" s="6"/>
      <c r="O530" s="6"/>
    </row>
    <row r="531" spans="2:15" x14ac:dyDescent="0.2">
      <c r="B531" s="6"/>
      <c r="D531" s="6"/>
      <c r="E531" s="17"/>
      <c r="F531" s="17"/>
      <c r="G531" s="17"/>
      <c r="H531" s="6"/>
      <c r="I531" s="6"/>
      <c r="N531" s="6"/>
      <c r="O531" s="6"/>
    </row>
    <row r="532" spans="2:15" x14ac:dyDescent="0.2">
      <c r="B532" s="6"/>
      <c r="D532" s="6"/>
      <c r="E532" s="17"/>
      <c r="F532" s="17"/>
      <c r="G532" s="17"/>
      <c r="H532" s="6"/>
      <c r="I532" s="6"/>
      <c r="N532" s="6"/>
      <c r="O532" s="6"/>
    </row>
    <row r="533" spans="2:15" x14ac:dyDescent="0.2">
      <c r="B533" s="6"/>
      <c r="D533" s="6"/>
      <c r="E533" s="17"/>
      <c r="F533" s="17"/>
      <c r="G533" s="17"/>
      <c r="H533" s="6"/>
      <c r="I533" s="6"/>
      <c r="N533" s="6"/>
      <c r="O533" s="6"/>
    </row>
    <row r="534" spans="2:15" x14ac:dyDescent="0.2">
      <c r="B534" s="6"/>
      <c r="D534" s="6"/>
      <c r="E534" s="17"/>
      <c r="F534" s="17"/>
      <c r="G534" s="17"/>
      <c r="H534" s="6"/>
      <c r="I534" s="6"/>
      <c r="N534" s="6"/>
      <c r="O534" s="6"/>
    </row>
    <row r="535" spans="2:15" x14ac:dyDescent="0.2">
      <c r="B535" s="6"/>
      <c r="D535" s="6"/>
      <c r="E535" s="17"/>
      <c r="F535" s="17"/>
      <c r="G535" s="17"/>
      <c r="H535" s="6"/>
      <c r="I535" s="6"/>
      <c r="N535" s="6"/>
      <c r="O535" s="6"/>
    </row>
    <row r="536" spans="2:15" x14ac:dyDescent="0.2">
      <c r="B536" s="6"/>
      <c r="D536" s="6"/>
      <c r="E536" s="17"/>
      <c r="F536" s="17"/>
      <c r="G536" s="17"/>
      <c r="H536" s="6"/>
      <c r="I536" s="6"/>
      <c r="N536" s="6"/>
      <c r="O536" s="6"/>
    </row>
    <row r="537" spans="2:15" x14ac:dyDescent="0.2">
      <c r="B537" s="6"/>
      <c r="D537" s="6"/>
      <c r="E537" s="17"/>
      <c r="F537" s="17"/>
      <c r="G537" s="17"/>
      <c r="H537" s="6"/>
      <c r="I537" s="6"/>
      <c r="N537" s="6"/>
      <c r="O537" s="6"/>
    </row>
    <row r="538" spans="2:15" x14ac:dyDescent="0.2">
      <c r="B538" s="6"/>
      <c r="D538" s="6"/>
      <c r="E538" s="17"/>
      <c r="F538" s="17"/>
      <c r="G538" s="17"/>
      <c r="H538" s="6"/>
      <c r="I538" s="6"/>
      <c r="N538" s="6"/>
      <c r="O538" s="6"/>
    </row>
    <row r="539" spans="2:15" x14ac:dyDescent="0.2">
      <c r="B539" s="6"/>
      <c r="D539" s="6"/>
      <c r="E539" s="17"/>
      <c r="F539" s="17"/>
      <c r="G539" s="17"/>
      <c r="H539" s="6"/>
      <c r="I539" s="6"/>
      <c r="N539" s="6"/>
      <c r="O539" s="6"/>
    </row>
    <row r="540" spans="2:15" x14ac:dyDescent="0.2">
      <c r="B540" s="6"/>
      <c r="D540" s="6"/>
      <c r="E540" s="17"/>
      <c r="F540" s="17"/>
      <c r="G540" s="17"/>
      <c r="H540" s="6"/>
      <c r="I540" s="6"/>
      <c r="N540" s="6"/>
      <c r="O540" s="6"/>
    </row>
    <row r="541" spans="2:15" x14ac:dyDescent="0.2">
      <c r="B541" s="6"/>
      <c r="D541" s="6"/>
      <c r="E541" s="17"/>
      <c r="F541" s="17"/>
      <c r="G541" s="17"/>
      <c r="H541" s="6"/>
      <c r="I541" s="6"/>
      <c r="N541" s="6"/>
      <c r="O541" s="6"/>
    </row>
    <row r="542" spans="2:15" x14ac:dyDescent="0.2">
      <c r="B542" s="6"/>
      <c r="D542" s="6"/>
      <c r="E542" s="17"/>
      <c r="F542" s="17"/>
      <c r="G542" s="17"/>
      <c r="H542" s="6"/>
      <c r="I542" s="6"/>
      <c r="N542" s="6"/>
      <c r="O542" s="6"/>
    </row>
    <row r="543" spans="2:15" x14ac:dyDescent="0.2">
      <c r="B543" s="6"/>
      <c r="D543" s="6"/>
      <c r="E543" s="17"/>
      <c r="F543" s="17"/>
      <c r="G543" s="17"/>
      <c r="H543" s="6"/>
      <c r="I543" s="6"/>
      <c r="N543" s="6"/>
      <c r="O543" s="6"/>
    </row>
    <row r="544" spans="2:15" x14ac:dyDescent="0.2">
      <c r="B544" s="6"/>
      <c r="D544" s="6"/>
      <c r="E544" s="17"/>
      <c r="F544" s="17"/>
      <c r="G544" s="17"/>
      <c r="H544" s="6"/>
      <c r="I544" s="6"/>
      <c r="N544" s="6"/>
      <c r="O544" s="6"/>
    </row>
    <row r="545" spans="2:15" x14ac:dyDescent="0.2">
      <c r="B545" s="6"/>
      <c r="D545" s="6"/>
      <c r="E545" s="17"/>
      <c r="F545" s="17"/>
      <c r="G545" s="17"/>
      <c r="H545" s="6"/>
      <c r="I545" s="6"/>
      <c r="N545" s="6"/>
      <c r="O545" s="6"/>
    </row>
    <row r="546" spans="2:15" x14ac:dyDescent="0.2">
      <c r="B546" s="6"/>
      <c r="D546" s="6"/>
      <c r="E546" s="17"/>
      <c r="F546" s="17"/>
      <c r="G546" s="17"/>
      <c r="H546" s="6"/>
      <c r="I546" s="6"/>
      <c r="N546" s="6"/>
      <c r="O546" s="6"/>
    </row>
    <row r="547" spans="2:15" x14ac:dyDescent="0.2">
      <c r="B547" s="6"/>
      <c r="D547" s="6"/>
      <c r="E547" s="17"/>
      <c r="F547" s="17"/>
      <c r="G547" s="17"/>
      <c r="H547" s="6"/>
      <c r="I547" s="6"/>
      <c r="N547" s="6"/>
      <c r="O547" s="6"/>
    </row>
    <row r="548" spans="2:15" x14ac:dyDescent="0.2">
      <c r="B548" s="6"/>
      <c r="D548" s="6"/>
      <c r="E548" s="17"/>
      <c r="F548" s="17"/>
      <c r="G548" s="17"/>
      <c r="H548" s="6"/>
      <c r="I548" s="6"/>
      <c r="N548" s="6"/>
      <c r="O548" s="6"/>
    </row>
    <row r="549" spans="2:15" x14ac:dyDescent="0.2">
      <c r="B549" s="6"/>
      <c r="D549" s="6"/>
      <c r="E549" s="17"/>
      <c r="F549" s="17"/>
      <c r="G549" s="17"/>
      <c r="H549" s="6"/>
      <c r="I549" s="6"/>
      <c r="N549" s="6"/>
      <c r="O549" s="6"/>
    </row>
    <row r="550" spans="2:15" x14ac:dyDescent="0.2">
      <c r="B550" s="6"/>
      <c r="D550" s="6"/>
      <c r="E550" s="17"/>
      <c r="F550" s="17"/>
      <c r="G550" s="17"/>
      <c r="H550" s="6"/>
      <c r="I550" s="6"/>
      <c r="N550" s="6"/>
      <c r="O550" s="6"/>
    </row>
    <row r="551" spans="2:15" x14ac:dyDescent="0.2">
      <c r="B551" s="6"/>
      <c r="D551" s="6"/>
      <c r="E551" s="17"/>
      <c r="F551" s="17"/>
      <c r="G551" s="17"/>
      <c r="H551" s="6"/>
      <c r="I551" s="6"/>
      <c r="N551" s="6"/>
      <c r="O551" s="6"/>
    </row>
    <row r="552" spans="2:15" x14ac:dyDescent="0.2">
      <c r="B552" s="6"/>
      <c r="D552" s="6"/>
      <c r="E552" s="17"/>
      <c r="F552" s="17"/>
      <c r="G552" s="17"/>
      <c r="H552" s="6"/>
      <c r="I552" s="6"/>
      <c r="N552" s="6"/>
      <c r="O552" s="6"/>
    </row>
    <row r="553" spans="2:15" x14ac:dyDescent="0.2">
      <c r="B553" s="6"/>
      <c r="D553" s="6"/>
      <c r="E553" s="17"/>
      <c r="F553" s="17"/>
      <c r="G553" s="17"/>
      <c r="H553" s="6"/>
      <c r="I553" s="6"/>
      <c r="N553" s="6"/>
      <c r="O553" s="6"/>
    </row>
    <row r="554" spans="2:15" x14ac:dyDescent="0.2">
      <c r="B554" s="6"/>
      <c r="D554" s="6"/>
      <c r="E554" s="17"/>
      <c r="F554" s="17"/>
      <c r="G554" s="17"/>
      <c r="H554" s="6"/>
      <c r="I554" s="6"/>
      <c r="N554" s="6"/>
      <c r="O554" s="6"/>
    </row>
    <row r="555" spans="2:15" x14ac:dyDescent="0.2">
      <c r="B555" s="6"/>
      <c r="D555" s="6"/>
      <c r="E555" s="17"/>
      <c r="F555" s="17"/>
      <c r="G555" s="17"/>
      <c r="H555" s="6"/>
      <c r="I555" s="6"/>
      <c r="N555" s="6"/>
      <c r="O555" s="6"/>
    </row>
    <row r="556" spans="2:15" x14ac:dyDescent="0.2">
      <c r="B556" s="6"/>
      <c r="D556" s="6"/>
      <c r="E556" s="17"/>
      <c r="F556" s="17"/>
      <c r="G556" s="17"/>
      <c r="H556" s="6"/>
      <c r="I556" s="6"/>
      <c r="N556" s="6"/>
      <c r="O556" s="6"/>
    </row>
    <row r="557" spans="2:15" x14ac:dyDescent="0.2">
      <c r="B557" s="6"/>
      <c r="D557" s="6"/>
      <c r="E557" s="17"/>
      <c r="F557" s="17"/>
      <c r="G557" s="17"/>
      <c r="H557" s="6"/>
      <c r="I557" s="6"/>
      <c r="N557" s="6"/>
      <c r="O557" s="6"/>
    </row>
    <row r="558" spans="2:15" x14ac:dyDescent="0.2">
      <c r="B558" s="6"/>
      <c r="D558" s="6"/>
      <c r="E558" s="17"/>
      <c r="F558" s="17"/>
      <c r="G558" s="17"/>
      <c r="H558" s="6"/>
      <c r="I558" s="6"/>
      <c r="N558" s="6"/>
      <c r="O558" s="6"/>
    </row>
    <row r="559" spans="2:15" x14ac:dyDescent="0.2">
      <c r="B559" s="6"/>
      <c r="D559" s="6"/>
      <c r="E559" s="17"/>
      <c r="F559" s="17"/>
      <c r="G559" s="17"/>
      <c r="H559" s="6"/>
      <c r="I559" s="6"/>
      <c r="N559" s="6"/>
      <c r="O559" s="6"/>
    </row>
    <row r="560" spans="2:15" x14ac:dyDescent="0.2">
      <c r="B560" s="6"/>
      <c r="D560" s="6"/>
      <c r="E560" s="17"/>
      <c r="F560" s="17"/>
      <c r="G560" s="17"/>
      <c r="H560" s="6"/>
      <c r="I560" s="6"/>
      <c r="N560" s="6"/>
      <c r="O560" s="6"/>
    </row>
    <row r="561" spans="2:15" x14ac:dyDescent="0.2">
      <c r="B561" s="6"/>
      <c r="D561" s="6"/>
      <c r="E561" s="17"/>
      <c r="F561" s="17"/>
      <c r="G561" s="17"/>
      <c r="H561" s="6"/>
      <c r="I561" s="6"/>
      <c r="N561" s="6"/>
      <c r="O561" s="6"/>
    </row>
    <row r="562" spans="2:15" x14ac:dyDescent="0.2">
      <c r="B562" s="6"/>
      <c r="D562" s="6"/>
      <c r="E562" s="17"/>
      <c r="F562" s="17"/>
      <c r="G562" s="17"/>
      <c r="H562" s="6"/>
      <c r="I562" s="6"/>
      <c r="N562" s="6"/>
      <c r="O562" s="6"/>
    </row>
    <row r="563" spans="2:15" x14ac:dyDescent="0.2">
      <c r="B563" s="6"/>
      <c r="D563" s="6"/>
      <c r="E563" s="17"/>
      <c r="F563" s="17"/>
      <c r="G563" s="17"/>
      <c r="H563" s="6"/>
      <c r="I563" s="6"/>
      <c r="N563" s="6"/>
      <c r="O563" s="6"/>
    </row>
    <row r="564" spans="2:15" x14ac:dyDescent="0.2">
      <c r="B564" s="6"/>
      <c r="D564" s="6"/>
      <c r="E564" s="17"/>
      <c r="F564" s="17"/>
      <c r="G564" s="17"/>
      <c r="H564" s="6"/>
      <c r="I564" s="6"/>
      <c r="N564" s="6"/>
      <c r="O564" s="6"/>
    </row>
    <row r="565" spans="2:15" x14ac:dyDescent="0.2">
      <c r="B565" s="6"/>
      <c r="D565" s="6"/>
      <c r="E565" s="17"/>
      <c r="F565" s="17"/>
      <c r="G565" s="17"/>
      <c r="H565" s="6"/>
      <c r="I565" s="6"/>
      <c r="N565" s="6"/>
      <c r="O565" s="6"/>
    </row>
    <row r="566" spans="2:15" x14ac:dyDescent="0.2">
      <c r="B566" s="6"/>
      <c r="D566" s="6"/>
      <c r="E566" s="17"/>
      <c r="F566" s="17"/>
      <c r="G566" s="17"/>
      <c r="H566" s="6"/>
      <c r="I566" s="6"/>
      <c r="N566" s="6"/>
      <c r="O566" s="6"/>
    </row>
    <row r="567" spans="2:15" x14ac:dyDescent="0.2">
      <c r="B567" s="6"/>
      <c r="D567" s="6"/>
      <c r="E567" s="17"/>
      <c r="F567" s="17"/>
      <c r="G567" s="17"/>
      <c r="H567" s="6"/>
      <c r="I567" s="6"/>
      <c r="N567" s="6"/>
      <c r="O567" s="6"/>
    </row>
    <row r="568" spans="2:15" x14ac:dyDescent="0.2">
      <c r="B568" s="6"/>
      <c r="D568" s="6"/>
      <c r="E568" s="17"/>
      <c r="F568" s="17"/>
      <c r="G568" s="17"/>
      <c r="H568" s="6"/>
      <c r="I568" s="6"/>
      <c r="N568" s="6"/>
      <c r="O568" s="6"/>
    </row>
    <row r="569" spans="2:15" x14ac:dyDescent="0.2">
      <c r="B569" s="6"/>
      <c r="D569" s="6"/>
      <c r="E569" s="17"/>
      <c r="F569" s="17"/>
      <c r="G569" s="17"/>
      <c r="H569" s="6"/>
      <c r="I569" s="6"/>
      <c r="N569" s="6"/>
      <c r="O569" s="6"/>
    </row>
    <row r="570" spans="2:15" x14ac:dyDescent="0.2">
      <c r="B570" s="6"/>
      <c r="D570" s="6"/>
      <c r="E570" s="17"/>
      <c r="F570" s="17"/>
      <c r="G570" s="17"/>
      <c r="H570" s="6"/>
      <c r="I570" s="6"/>
      <c r="N570" s="6"/>
      <c r="O570" s="6"/>
    </row>
    <row r="571" spans="2:15" x14ac:dyDescent="0.2">
      <c r="B571" s="6"/>
      <c r="D571" s="6"/>
      <c r="E571" s="17"/>
      <c r="F571" s="17"/>
      <c r="G571" s="17"/>
      <c r="H571" s="6"/>
      <c r="I571" s="6"/>
      <c r="N571" s="6"/>
      <c r="O571" s="6"/>
    </row>
    <row r="572" spans="2:15" x14ac:dyDescent="0.2">
      <c r="B572" s="6"/>
      <c r="D572" s="6"/>
      <c r="E572" s="17"/>
      <c r="F572" s="17"/>
      <c r="G572" s="17"/>
      <c r="H572" s="6"/>
      <c r="I572" s="6"/>
      <c r="N572" s="6"/>
      <c r="O572" s="6"/>
    </row>
    <row r="573" spans="2:15" x14ac:dyDescent="0.2">
      <c r="B573" s="6"/>
      <c r="D573" s="6"/>
      <c r="E573" s="17"/>
      <c r="F573" s="17"/>
      <c r="G573" s="17"/>
      <c r="H573" s="6"/>
      <c r="I573" s="6"/>
      <c r="N573" s="6"/>
      <c r="O573" s="6"/>
    </row>
    <row r="574" spans="2:15" x14ac:dyDescent="0.2">
      <c r="B574" s="6"/>
      <c r="D574" s="6"/>
      <c r="E574" s="17"/>
      <c r="F574" s="17"/>
      <c r="G574" s="17"/>
      <c r="H574" s="6"/>
      <c r="I574" s="6"/>
      <c r="N574" s="6"/>
      <c r="O574" s="6"/>
    </row>
    <row r="575" spans="2:15" x14ac:dyDescent="0.2">
      <c r="B575" s="6"/>
      <c r="D575" s="6"/>
      <c r="E575" s="17"/>
      <c r="F575" s="17"/>
      <c r="G575" s="17"/>
      <c r="H575" s="6"/>
      <c r="I575" s="6"/>
      <c r="N575" s="6"/>
      <c r="O575" s="6"/>
    </row>
    <row r="576" spans="2:15" x14ac:dyDescent="0.2">
      <c r="B576" s="6"/>
      <c r="D576" s="6"/>
      <c r="E576" s="17"/>
      <c r="F576" s="17"/>
      <c r="G576" s="17"/>
      <c r="H576" s="6"/>
      <c r="I576" s="6"/>
      <c r="N576" s="6"/>
      <c r="O576" s="6"/>
    </row>
    <row r="577" spans="2:15" x14ac:dyDescent="0.2">
      <c r="B577" s="6"/>
      <c r="D577" s="6"/>
      <c r="E577" s="17"/>
      <c r="F577" s="17"/>
      <c r="G577" s="17"/>
      <c r="H577" s="6"/>
      <c r="I577" s="6"/>
      <c r="N577" s="6"/>
      <c r="O577" s="6"/>
    </row>
    <row r="578" spans="2:15" x14ac:dyDescent="0.2">
      <c r="B578" s="6"/>
      <c r="D578" s="6"/>
      <c r="E578" s="17"/>
      <c r="F578" s="17"/>
      <c r="G578" s="17"/>
      <c r="H578" s="6"/>
      <c r="I578" s="6"/>
      <c r="N578" s="6"/>
      <c r="O578" s="6"/>
    </row>
    <row r="579" spans="2:15" x14ac:dyDescent="0.2">
      <c r="B579" s="6"/>
      <c r="D579" s="6"/>
      <c r="E579" s="17"/>
      <c r="F579" s="17"/>
      <c r="G579" s="17"/>
      <c r="H579" s="6"/>
      <c r="I579" s="6"/>
      <c r="N579" s="6"/>
      <c r="O579" s="6"/>
    </row>
    <row r="580" spans="2:15" x14ac:dyDescent="0.2">
      <c r="B580" s="6"/>
      <c r="D580" s="6"/>
      <c r="E580" s="17"/>
      <c r="F580" s="17"/>
      <c r="G580" s="17"/>
      <c r="H580" s="6"/>
      <c r="I580" s="6"/>
      <c r="N580" s="6"/>
      <c r="O580" s="6"/>
    </row>
    <row r="581" spans="2:15" x14ac:dyDescent="0.2">
      <c r="B581" s="6"/>
      <c r="D581" s="6"/>
      <c r="E581" s="17"/>
      <c r="F581" s="17"/>
      <c r="G581" s="17"/>
      <c r="H581" s="6"/>
      <c r="I581" s="6"/>
      <c r="N581" s="6"/>
      <c r="O581" s="6"/>
    </row>
    <row r="582" spans="2:15" x14ac:dyDescent="0.2">
      <c r="B582" s="6"/>
      <c r="D582" s="6"/>
      <c r="E582" s="17"/>
      <c r="F582" s="17"/>
      <c r="G582" s="17"/>
      <c r="H582" s="6"/>
      <c r="I582" s="6"/>
      <c r="N582" s="6"/>
      <c r="O582" s="6"/>
    </row>
    <row r="583" spans="2:15" x14ac:dyDescent="0.2">
      <c r="B583" s="6"/>
      <c r="D583" s="6"/>
      <c r="E583" s="17"/>
      <c r="F583" s="17"/>
      <c r="G583" s="17"/>
      <c r="H583" s="6"/>
      <c r="I583" s="6"/>
      <c r="N583" s="6"/>
      <c r="O583" s="6"/>
    </row>
    <row r="584" spans="2:15" x14ac:dyDescent="0.2">
      <c r="B584" s="6"/>
      <c r="D584" s="6"/>
      <c r="E584" s="17"/>
      <c r="F584" s="17"/>
      <c r="G584" s="17"/>
      <c r="H584" s="6"/>
      <c r="I584" s="6"/>
      <c r="N584" s="6"/>
      <c r="O584" s="6"/>
    </row>
    <row r="585" spans="2:15" x14ac:dyDescent="0.2">
      <c r="B585" s="6"/>
      <c r="D585" s="6"/>
      <c r="E585" s="17"/>
      <c r="F585" s="17"/>
      <c r="G585" s="17"/>
      <c r="H585" s="6"/>
      <c r="I585" s="6"/>
      <c r="N585" s="6"/>
      <c r="O585" s="6"/>
    </row>
    <row r="586" spans="2:15" x14ac:dyDescent="0.2">
      <c r="B586" s="6"/>
      <c r="D586" s="6"/>
      <c r="E586" s="17"/>
      <c r="F586" s="17"/>
      <c r="G586" s="17"/>
      <c r="H586" s="6"/>
      <c r="I586" s="6"/>
      <c r="N586" s="6"/>
      <c r="O586" s="6"/>
    </row>
    <row r="587" spans="2:15" x14ac:dyDescent="0.2">
      <c r="B587" s="6"/>
      <c r="D587" s="6"/>
      <c r="E587" s="17"/>
      <c r="F587" s="17"/>
      <c r="G587" s="17"/>
      <c r="H587" s="6"/>
      <c r="I587" s="6"/>
      <c r="N587" s="6"/>
      <c r="O587" s="6"/>
    </row>
    <row r="588" spans="2:15" x14ac:dyDescent="0.2">
      <c r="B588" s="6"/>
      <c r="D588" s="6"/>
      <c r="E588" s="17"/>
      <c r="F588" s="17"/>
      <c r="G588" s="17"/>
      <c r="H588" s="6"/>
      <c r="I588" s="6"/>
      <c r="N588" s="6"/>
      <c r="O588" s="6"/>
    </row>
    <row r="589" spans="2:15" x14ac:dyDescent="0.2">
      <c r="B589" s="6"/>
      <c r="D589" s="6"/>
      <c r="E589" s="17"/>
      <c r="F589" s="17"/>
      <c r="G589" s="17"/>
      <c r="H589" s="6"/>
      <c r="I589" s="6"/>
      <c r="N589" s="6"/>
      <c r="O589" s="6"/>
    </row>
    <row r="590" spans="2:15" x14ac:dyDescent="0.2">
      <c r="B590" s="6"/>
      <c r="D590" s="6"/>
      <c r="E590" s="17"/>
      <c r="F590" s="17"/>
      <c r="G590" s="17"/>
      <c r="H590" s="6"/>
      <c r="I590" s="6"/>
      <c r="N590" s="6"/>
      <c r="O590" s="6"/>
    </row>
    <row r="591" spans="2:15" x14ac:dyDescent="0.2">
      <c r="B591" s="6"/>
      <c r="D591" s="6"/>
      <c r="E591" s="17"/>
      <c r="F591" s="17"/>
      <c r="G591" s="17"/>
      <c r="H591" s="6"/>
      <c r="I591" s="6"/>
      <c r="N591" s="6"/>
      <c r="O591" s="6"/>
    </row>
    <row r="592" spans="2:15" x14ac:dyDescent="0.2">
      <c r="B592" s="6"/>
      <c r="D592" s="6"/>
      <c r="E592" s="17"/>
      <c r="F592" s="17"/>
      <c r="G592" s="17"/>
      <c r="H592" s="6"/>
      <c r="I592" s="6"/>
      <c r="N592" s="6"/>
      <c r="O592" s="6"/>
    </row>
    <row r="593" spans="2:15" x14ac:dyDescent="0.2">
      <c r="B593" s="6"/>
      <c r="D593" s="6"/>
      <c r="E593" s="17"/>
      <c r="F593" s="17"/>
      <c r="G593" s="17"/>
      <c r="H593" s="6"/>
      <c r="I593" s="6"/>
      <c r="N593" s="6"/>
      <c r="O593" s="6"/>
    </row>
    <row r="594" spans="2:15" x14ac:dyDescent="0.2">
      <c r="B594" s="6"/>
      <c r="D594" s="6"/>
      <c r="E594" s="17"/>
      <c r="F594" s="17"/>
      <c r="G594" s="17"/>
      <c r="H594" s="6"/>
      <c r="I594" s="6"/>
      <c r="N594" s="6"/>
      <c r="O594" s="6"/>
    </row>
    <row r="595" spans="2:15" x14ac:dyDescent="0.2">
      <c r="B595" s="6"/>
      <c r="D595" s="6"/>
      <c r="E595" s="17"/>
      <c r="F595" s="17"/>
      <c r="G595" s="17"/>
      <c r="H595" s="6"/>
      <c r="I595" s="6"/>
      <c r="N595" s="6"/>
      <c r="O595" s="6"/>
    </row>
    <row r="596" spans="2:15" x14ac:dyDescent="0.2">
      <c r="B596" s="6"/>
      <c r="D596" s="6"/>
      <c r="E596" s="17"/>
      <c r="F596" s="17"/>
      <c r="G596" s="17"/>
      <c r="H596" s="6"/>
      <c r="I596" s="6"/>
      <c r="N596" s="6"/>
      <c r="O596" s="6"/>
    </row>
    <row r="597" spans="2:15" x14ac:dyDescent="0.2">
      <c r="B597" s="6"/>
      <c r="D597" s="6"/>
      <c r="E597" s="17"/>
      <c r="F597" s="17"/>
      <c r="G597" s="17"/>
      <c r="H597" s="6"/>
      <c r="I597" s="6"/>
      <c r="N597" s="6"/>
      <c r="O597" s="6"/>
    </row>
    <row r="598" spans="2:15" x14ac:dyDescent="0.2">
      <c r="B598" s="6"/>
      <c r="D598" s="6"/>
      <c r="E598" s="17"/>
      <c r="F598" s="17"/>
      <c r="G598" s="17"/>
      <c r="H598" s="6"/>
      <c r="I598" s="6"/>
      <c r="N598" s="6"/>
      <c r="O598" s="6"/>
    </row>
    <row r="599" spans="2:15" x14ac:dyDescent="0.2">
      <c r="B599" s="6"/>
      <c r="D599" s="6"/>
      <c r="E599" s="17"/>
      <c r="F599" s="17"/>
      <c r="G599" s="17"/>
      <c r="H599" s="6"/>
      <c r="I599" s="6"/>
      <c r="N599" s="6"/>
      <c r="O599" s="6"/>
    </row>
    <row r="600" spans="2:15" x14ac:dyDescent="0.2">
      <c r="B600" s="6"/>
      <c r="D600" s="6"/>
      <c r="E600" s="17"/>
      <c r="F600" s="17"/>
      <c r="G600" s="17"/>
      <c r="H600" s="6"/>
      <c r="I600" s="6"/>
      <c r="N600" s="6"/>
      <c r="O600" s="6"/>
    </row>
    <row r="601" spans="2:15" x14ac:dyDescent="0.2">
      <c r="B601" s="6"/>
      <c r="D601" s="6"/>
      <c r="E601" s="17"/>
      <c r="F601" s="17"/>
      <c r="G601" s="17"/>
      <c r="H601" s="6"/>
      <c r="I601" s="6"/>
      <c r="N601" s="6"/>
      <c r="O601" s="6"/>
    </row>
    <row r="602" spans="2:15" x14ac:dyDescent="0.2">
      <c r="B602" s="6"/>
      <c r="D602" s="6"/>
      <c r="E602" s="17"/>
      <c r="F602" s="17"/>
      <c r="G602" s="17"/>
      <c r="H602" s="6"/>
      <c r="I602" s="6"/>
      <c r="N602" s="6"/>
      <c r="O602" s="6"/>
    </row>
    <row r="603" spans="2:15" x14ac:dyDescent="0.2">
      <c r="B603" s="6"/>
      <c r="D603" s="6"/>
      <c r="E603" s="17"/>
      <c r="F603" s="17"/>
      <c r="G603" s="17"/>
      <c r="H603" s="6"/>
      <c r="I603" s="6"/>
      <c r="N603" s="6"/>
      <c r="O603" s="6"/>
    </row>
    <row r="604" spans="2:15" x14ac:dyDescent="0.2">
      <c r="B604" s="6"/>
      <c r="D604" s="6"/>
      <c r="E604" s="17"/>
      <c r="F604" s="17"/>
      <c r="G604" s="17"/>
      <c r="H604" s="6"/>
      <c r="I604" s="6"/>
      <c r="N604" s="6"/>
      <c r="O604" s="6"/>
    </row>
    <row r="605" spans="2:15" x14ac:dyDescent="0.2">
      <c r="B605" s="6"/>
      <c r="D605" s="6"/>
      <c r="E605" s="17"/>
      <c r="F605" s="17"/>
      <c r="G605" s="17"/>
      <c r="H605" s="6"/>
      <c r="I605" s="6"/>
      <c r="N605" s="6"/>
      <c r="O605" s="6"/>
    </row>
    <row r="606" spans="2:15" x14ac:dyDescent="0.2">
      <c r="B606" s="6"/>
      <c r="D606" s="6"/>
      <c r="E606" s="17"/>
      <c r="F606" s="17"/>
      <c r="G606" s="17"/>
      <c r="H606" s="6"/>
      <c r="I606" s="6"/>
      <c r="N606" s="6"/>
      <c r="O606" s="6"/>
    </row>
    <row r="607" spans="2:15" x14ac:dyDescent="0.2">
      <c r="B607" s="6"/>
      <c r="D607" s="6"/>
      <c r="E607" s="17"/>
      <c r="F607" s="17"/>
      <c r="G607" s="17"/>
      <c r="H607" s="6"/>
      <c r="I607" s="6"/>
      <c r="N607" s="6"/>
      <c r="O607" s="6"/>
    </row>
    <row r="608" spans="2:15" x14ac:dyDescent="0.2">
      <c r="B608" s="6"/>
      <c r="D608" s="6"/>
      <c r="E608" s="17"/>
      <c r="F608" s="17"/>
      <c r="G608" s="17"/>
      <c r="H608" s="6"/>
      <c r="I608" s="6"/>
      <c r="N608" s="6"/>
      <c r="O608" s="6"/>
    </row>
    <row r="609" spans="2:15" x14ac:dyDescent="0.2">
      <c r="B609" s="6"/>
      <c r="D609" s="6"/>
      <c r="E609" s="17"/>
      <c r="F609" s="17"/>
      <c r="G609" s="17"/>
      <c r="H609" s="6"/>
      <c r="I609" s="6"/>
      <c r="N609" s="6"/>
      <c r="O609" s="6"/>
    </row>
    <row r="610" spans="2:15" x14ac:dyDescent="0.2">
      <c r="B610" s="6"/>
      <c r="D610" s="6"/>
      <c r="E610" s="17"/>
      <c r="F610" s="17"/>
      <c r="G610" s="17"/>
      <c r="H610" s="6"/>
      <c r="I610" s="6"/>
      <c r="N610" s="6"/>
      <c r="O610" s="6"/>
    </row>
    <row r="611" spans="2:15" x14ac:dyDescent="0.2">
      <c r="B611" s="6"/>
      <c r="D611" s="6"/>
      <c r="E611" s="17"/>
      <c r="F611" s="17"/>
      <c r="G611" s="17"/>
      <c r="H611" s="6"/>
      <c r="I611" s="6"/>
      <c r="N611" s="6"/>
      <c r="O611" s="6"/>
    </row>
    <row r="612" spans="2:15" x14ac:dyDescent="0.2">
      <c r="B612" s="6"/>
      <c r="D612" s="6"/>
      <c r="E612" s="17"/>
      <c r="F612" s="17"/>
      <c r="G612" s="17"/>
      <c r="H612" s="6"/>
      <c r="I612" s="6"/>
      <c r="N612" s="6"/>
      <c r="O612" s="6"/>
    </row>
    <row r="613" spans="2:15" x14ac:dyDescent="0.2">
      <c r="B613" s="6"/>
      <c r="D613" s="6"/>
      <c r="E613" s="17"/>
      <c r="F613" s="17"/>
      <c r="G613" s="17"/>
      <c r="H613" s="6"/>
      <c r="I613" s="6"/>
      <c r="N613" s="6"/>
      <c r="O613" s="6"/>
    </row>
    <row r="614" spans="2:15" x14ac:dyDescent="0.2">
      <c r="B614" s="6"/>
      <c r="D614" s="6"/>
      <c r="E614" s="17"/>
      <c r="F614" s="17"/>
      <c r="G614" s="17"/>
      <c r="H614" s="6"/>
      <c r="I614" s="6"/>
      <c r="N614" s="6"/>
      <c r="O614" s="6"/>
    </row>
    <row r="615" spans="2:15" x14ac:dyDescent="0.2">
      <c r="B615" s="6"/>
      <c r="D615" s="6"/>
      <c r="E615" s="17"/>
      <c r="F615" s="17"/>
      <c r="G615" s="17"/>
      <c r="H615" s="6"/>
      <c r="I615" s="6"/>
      <c r="N615" s="6"/>
      <c r="O615" s="6"/>
    </row>
    <row r="616" spans="2:15" x14ac:dyDescent="0.2">
      <c r="B616" s="6"/>
      <c r="D616" s="6"/>
      <c r="E616" s="17"/>
      <c r="F616" s="17"/>
      <c r="G616" s="17"/>
      <c r="H616" s="6"/>
      <c r="I616" s="6"/>
      <c r="N616" s="6"/>
      <c r="O616" s="6"/>
    </row>
    <row r="617" spans="2:15" x14ac:dyDescent="0.2">
      <c r="B617" s="6"/>
      <c r="D617" s="6"/>
      <c r="E617" s="17"/>
      <c r="F617" s="17"/>
      <c r="G617" s="17"/>
      <c r="H617" s="6"/>
      <c r="I617" s="6"/>
      <c r="N617" s="6"/>
      <c r="O617" s="6"/>
    </row>
    <row r="618" spans="2:15" x14ac:dyDescent="0.2">
      <c r="B618" s="6"/>
      <c r="D618" s="6"/>
      <c r="E618" s="17"/>
      <c r="F618" s="17"/>
      <c r="G618" s="17"/>
      <c r="H618" s="6"/>
      <c r="I618" s="6"/>
      <c r="N618" s="6"/>
      <c r="O618" s="6"/>
    </row>
    <row r="619" spans="2:15" x14ac:dyDescent="0.2">
      <c r="B619" s="6"/>
      <c r="D619" s="6"/>
      <c r="E619" s="17"/>
      <c r="F619" s="17"/>
      <c r="G619" s="17"/>
      <c r="H619" s="6"/>
      <c r="I619" s="6"/>
      <c r="N619" s="6"/>
      <c r="O619" s="6"/>
    </row>
    <row r="620" spans="2:15" x14ac:dyDescent="0.2">
      <c r="B620" s="6"/>
      <c r="D620" s="6"/>
      <c r="E620" s="17"/>
      <c r="F620" s="17"/>
      <c r="G620" s="17"/>
      <c r="H620" s="6"/>
      <c r="I620" s="6"/>
      <c r="N620" s="6"/>
      <c r="O620" s="6"/>
    </row>
    <row r="621" spans="2:15" x14ac:dyDescent="0.2">
      <c r="B621" s="6"/>
      <c r="D621" s="6"/>
      <c r="E621" s="17"/>
      <c r="F621" s="17"/>
      <c r="G621" s="17"/>
      <c r="H621" s="6"/>
      <c r="I621" s="6"/>
      <c r="N621" s="6"/>
      <c r="O621" s="6"/>
    </row>
    <row r="622" spans="2:15" x14ac:dyDescent="0.2">
      <c r="B622" s="6"/>
      <c r="D622" s="6"/>
      <c r="E622" s="17"/>
      <c r="F622" s="17"/>
      <c r="G622" s="17"/>
      <c r="H622" s="6"/>
      <c r="I622" s="6"/>
      <c r="N622" s="6"/>
      <c r="O622" s="6"/>
    </row>
    <row r="623" spans="2:15" x14ac:dyDescent="0.2">
      <c r="B623" s="6"/>
      <c r="D623" s="6"/>
      <c r="E623" s="17"/>
      <c r="F623" s="17"/>
      <c r="G623" s="17"/>
      <c r="H623" s="6"/>
      <c r="I623" s="6"/>
      <c r="N623" s="6"/>
      <c r="O623" s="6"/>
    </row>
    <row r="624" spans="2:15" x14ac:dyDescent="0.2">
      <c r="B624" s="6"/>
      <c r="D624" s="6"/>
      <c r="E624" s="17"/>
      <c r="F624" s="17"/>
      <c r="G624" s="17"/>
      <c r="H624" s="6"/>
      <c r="I624" s="6"/>
      <c r="N624" s="6"/>
      <c r="O624" s="6"/>
    </row>
    <row r="625" spans="2:15" x14ac:dyDescent="0.2">
      <c r="B625" s="6"/>
      <c r="D625" s="6"/>
      <c r="E625" s="17"/>
      <c r="F625" s="17"/>
      <c r="G625" s="17"/>
      <c r="H625" s="6"/>
      <c r="I625" s="6"/>
      <c r="N625" s="6"/>
      <c r="O625" s="6"/>
    </row>
    <row r="626" spans="2:15" x14ac:dyDescent="0.2">
      <c r="B626" s="6"/>
      <c r="D626" s="6"/>
      <c r="E626" s="17"/>
      <c r="F626" s="17"/>
      <c r="G626" s="17"/>
      <c r="H626" s="6"/>
      <c r="I626" s="6"/>
      <c r="N626" s="6"/>
      <c r="O626" s="6"/>
    </row>
    <row r="627" spans="2:15" x14ac:dyDescent="0.2">
      <c r="B627" s="6"/>
      <c r="D627" s="6"/>
      <c r="E627" s="17"/>
      <c r="F627" s="17"/>
      <c r="G627" s="17"/>
      <c r="H627" s="6"/>
      <c r="I627" s="6"/>
      <c r="N627" s="6"/>
      <c r="O627" s="6"/>
    </row>
    <row r="628" spans="2:15" x14ac:dyDescent="0.2">
      <c r="B628" s="6"/>
      <c r="D628" s="6"/>
      <c r="E628" s="17"/>
      <c r="F628" s="17"/>
      <c r="G628" s="17"/>
      <c r="H628" s="6"/>
      <c r="I628" s="6"/>
      <c r="N628" s="6"/>
      <c r="O628" s="6"/>
    </row>
    <row r="629" spans="2:15" x14ac:dyDescent="0.2">
      <c r="B629" s="6"/>
      <c r="D629" s="6"/>
      <c r="E629" s="17"/>
      <c r="F629" s="17"/>
      <c r="G629" s="17"/>
      <c r="H629" s="6"/>
      <c r="I629" s="6"/>
      <c r="N629" s="6"/>
      <c r="O629" s="6"/>
    </row>
    <row r="630" spans="2:15" x14ac:dyDescent="0.2">
      <c r="B630" s="6"/>
      <c r="D630" s="6"/>
      <c r="E630" s="17"/>
      <c r="F630" s="17"/>
      <c r="G630" s="17"/>
      <c r="H630" s="6"/>
      <c r="I630" s="6"/>
      <c r="N630" s="6"/>
      <c r="O630" s="6"/>
    </row>
    <row r="631" spans="2:15" x14ac:dyDescent="0.2">
      <c r="B631" s="6"/>
      <c r="D631" s="6"/>
      <c r="E631" s="17"/>
      <c r="F631" s="17"/>
      <c r="G631" s="17"/>
      <c r="H631" s="6"/>
      <c r="I631" s="6"/>
      <c r="N631" s="6"/>
      <c r="O631" s="6"/>
    </row>
    <row r="632" spans="2:15" x14ac:dyDescent="0.2">
      <c r="B632" s="6"/>
      <c r="D632" s="6"/>
      <c r="E632" s="17"/>
      <c r="F632" s="17"/>
      <c r="G632" s="17"/>
      <c r="H632" s="6"/>
      <c r="I632" s="6"/>
      <c r="N632" s="6"/>
      <c r="O632" s="6"/>
    </row>
    <row r="633" spans="2:15" x14ac:dyDescent="0.2">
      <c r="B633" s="6"/>
      <c r="D633" s="6"/>
      <c r="E633" s="17"/>
      <c r="F633" s="17"/>
      <c r="G633" s="17"/>
      <c r="H633" s="6"/>
      <c r="I633" s="6"/>
      <c r="N633" s="6"/>
      <c r="O633" s="6"/>
    </row>
    <row r="634" spans="2:15" x14ac:dyDescent="0.2">
      <c r="B634" s="6"/>
      <c r="D634" s="6"/>
      <c r="E634" s="17"/>
      <c r="F634" s="17"/>
      <c r="G634" s="17"/>
      <c r="H634" s="6"/>
      <c r="I634" s="6"/>
      <c r="N634" s="6"/>
      <c r="O634" s="6"/>
    </row>
    <row r="635" spans="2:15" x14ac:dyDescent="0.2">
      <c r="B635" s="6"/>
      <c r="D635" s="6"/>
      <c r="E635" s="17"/>
      <c r="F635" s="17"/>
      <c r="G635" s="17"/>
      <c r="H635" s="6"/>
      <c r="I635" s="6"/>
      <c r="N635" s="6"/>
      <c r="O635" s="6"/>
    </row>
    <row r="636" spans="2:15" x14ac:dyDescent="0.2">
      <c r="B636" s="6"/>
      <c r="D636" s="6"/>
      <c r="E636" s="17"/>
      <c r="F636" s="17"/>
      <c r="G636" s="17"/>
      <c r="H636" s="6"/>
      <c r="I636" s="6"/>
      <c r="N636" s="6"/>
      <c r="O636" s="6"/>
    </row>
    <row r="637" spans="2:15" x14ac:dyDescent="0.2">
      <c r="B637" s="6"/>
      <c r="D637" s="6"/>
      <c r="E637" s="17"/>
      <c r="F637" s="17"/>
      <c r="G637" s="17"/>
      <c r="H637" s="6"/>
      <c r="I637" s="6"/>
      <c r="N637" s="6"/>
      <c r="O637" s="6"/>
    </row>
    <row r="638" spans="2:15" x14ac:dyDescent="0.2">
      <c r="B638" s="6"/>
      <c r="D638" s="6"/>
      <c r="E638" s="17"/>
      <c r="F638" s="17"/>
      <c r="G638" s="17"/>
      <c r="H638" s="6"/>
      <c r="I638" s="6"/>
      <c r="N638" s="6"/>
      <c r="O638" s="6"/>
    </row>
    <row r="639" spans="2:15" x14ac:dyDescent="0.2">
      <c r="B639" s="6"/>
      <c r="D639" s="6"/>
      <c r="E639" s="17"/>
      <c r="F639" s="17"/>
      <c r="G639" s="17"/>
      <c r="H639" s="6"/>
      <c r="I639" s="6"/>
      <c r="N639" s="6"/>
      <c r="O639" s="6"/>
    </row>
    <row r="640" spans="2:15" x14ac:dyDescent="0.2">
      <c r="B640" s="6"/>
      <c r="D640" s="6"/>
      <c r="E640" s="17"/>
      <c r="F640" s="17"/>
      <c r="G640" s="17"/>
      <c r="H640" s="6"/>
      <c r="I640" s="6"/>
      <c r="N640" s="6"/>
      <c r="O640" s="6"/>
    </row>
    <row r="641" spans="2:15" x14ac:dyDescent="0.2">
      <c r="B641" s="6"/>
      <c r="D641" s="6"/>
      <c r="E641" s="17"/>
      <c r="F641" s="17"/>
      <c r="G641" s="17"/>
      <c r="H641" s="6"/>
      <c r="I641" s="6"/>
      <c r="N641" s="6"/>
      <c r="O641" s="6"/>
    </row>
    <row r="642" spans="2:15" x14ac:dyDescent="0.2">
      <c r="B642" s="6"/>
      <c r="D642" s="6"/>
      <c r="E642" s="17"/>
      <c r="F642" s="17"/>
      <c r="G642" s="17"/>
      <c r="H642" s="6"/>
      <c r="I642" s="6"/>
      <c r="N642" s="6"/>
      <c r="O642" s="6"/>
    </row>
    <row r="643" spans="2:15" x14ac:dyDescent="0.2">
      <c r="B643" s="6"/>
      <c r="D643" s="6"/>
      <c r="E643" s="17"/>
      <c r="F643" s="17"/>
      <c r="G643" s="17"/>
      <c r="H643" s="6"/>
      <c r="I643" s="6"/>
      <c r="N643" s="6"/>
      <c r="O643" s="6"/>
    </row>
    <row r="644" spans="2:15" x14ac:dyDescent="0.2">
      <c r="B644" s="6"/>
      <c r="D644" s="6"/>
      <c r="E644" s="17"/>
      <c r="F644" s="17"/>
      <c r="G644" s="17"/>
      <c r="H644" s="6"/>
      <c r="I644" s="6"/>
      <c r="N644" s="6"/>
      <c r="O644" s="6"/>
    </row>
    <row r="645" spans="2:15" x14ac:dyDescent="0.2">
      <c r="B645" s="6"/>
      <c r="D645" s="6"/>
      <c r="E645" s="17"/>
      <c r="F645" s="17"/>
      <c r="G645" s="17"/>
      <c r="H645" s="6"/>
      <c r="I645" s="6"/>
      <c r="N645" s="6"/>
      <c r="O645" s="6"/>
    </row>
    <row r="646" spans="2:15" x14ac:dyDescent="0.2">
      <c r="B646" s="6"/>
      <c r="D646" s="6"/>
      <c r="E646" s="17"/>
      <c r="F646" s="17"/>
      <c r="G646" s="17"/>
      <c r="H646" s="6"/>
      <c r="I646" s="6"/>
      <c r="N646" s="6"/>
      <c r="O646" s="6"/>
    </row>
    <row r="647" spans="2:15" x14ac:dyDescent="0.2">
      <c r="B647" s="6"/>
      <c r="D647" s="6"/>
      <c r="E647" s="17"/>
      <c r="F647" s="17"/>
      <c r="G647" s="17"/>
      <c r="H647" s="6"/>
      <c r="I647" s="6"/>
      <c r="N647" s="6"/>
      <c r="O647" s="6"/>
    </row>
    <row r="648" spans="2:15" x14ac:dyDescent="0.2">
      <c r="B648" s="6"/>
      <c r="D648" s="6"/>
      <c r="E648" s="17"/>
      <c r="F648" s="17"/>
      <c r="G648" s="17"/>
      <c r="H648" s="6"/>
      <c r="I648" s="6"/>
      <c r="N648" s="6"/>
      <c r="O648" s="6"/>
    </row>
    <row r="649" spans="2:15" x14ac:dyDescent="0.2">
      <c r="B649" s="6"/>
      <c r="D649" s="6"/>
      <c r="E649" s="17"/>
      <c r="F649" s="17"/>
      <c r="G649" s="17"/>
      <c r="H649" s="6"/>
      <c r="I649" s="6"/>
      <c r="N649" s="6"/>
      <c r="O649" s="6"/>
    </row>
    <row r="650" spans="2:15" x14ac:dyDescent="0.2">
      <c r="B650" s="6"/>
      <c r="D650" s="6"/>
      <c r="E650" s="17"/>
      <c r="F650" s="17"/>
      <c r="G650" s="17"/>
      <c r="H650" s="6"/>
      <c r="I650" s="6"/>
      <c r="N650" s="6"/>
      <c r="O650" s="6"/>
    </row>
    <row r="651" spans="2:15" x14ac:dyDescent="0.2">
      <c r="B651" s="6"/>
      <c r="D651" s="6"/>
      <c r="E651" s="17"/>
      <c r="F651" s="17"/>
      <c r="G651" s="17"/>
      <c r="H651" s="6"/>
      <c r="I651" s="6"/>
      <c r="N651" s="6"/>
      <c r="O651" s="6"/>
    </row>
    <row r="652" spans="2:15" x14ac:dyDescent="0.2">
      <c r="B652" s="6"/>
      <c r="D652" s="6"/>
      <c r="E652" s="17"/>
      <c r="F652" s="17"/>
      <c r="G652" s="17"/>
      <c r="H652" s="6"/>
      <c r="I652" s="6"/>
      <c r="N652" s="6"/>
      <c r="O652" s="6"/>
    </row>
    <row r="653" spans="2:15" x14ac:dyDescent="0.2">
      <c r="B653" s="6"/>
      <c r="D653" s="6"/>
      <c r="E653" s="17"/>
      <c r="F653" s="17"/>
      <c r="G653" s="17"/>
      <c r="H653" s="6"/>
      <c r="I653" s="6"/>
      <c r="N653" s="6"/>
      <c r="O653" s="6"/>
    </row>
    <row r="654" spans="2:15" x14ac:dyDescent="0.2">
      <c r="B654" s="6"/>
      <c r="D654" s="6"/>
      <c r="E654" s="17"/>
      <c r="F654" s="17"/>
      <c r="G654" s="17"/>
      <c r="H654" s="6"/>
      <c r="I654" s="6"/>
      <c r="N654" s="6"/>
      <c r="O654" s="6"/>
    </row>
    <row r="655" spans="2:15" x14ac:dyDescent="0.2">
      <c r="B655" s="6"/>
      <c r="D655" s="6"/>
      <c r="E655" s="17"/>
      <c r="F655" s="17"/>
      <c r="G655" s="17"/>
      <c r="H655" s="6"/>
      <c r="I655" s="6"/>
      <c r="N655" s="6"/>
      <c r="O655" s="6"/>
    </row>
    <row r="656" spans="2:15" x14ac:dyDescent="0.2">
      <c r="B656" s="6"/>
      <c r="D656" s="6"/>
      <c r="E656" s="17"/>
      <c r="F656" s="17"/>
      <c r="G656" s="17"/>
      <c r="H656" s="6"/>
      <c r="I656" s="6"/>
      <c r="N656" s="6"/>
      <c r="O656" s="6"/>
    </row>
    <row r="657" spans="2:15" x14ac:dyDescent="0.2">
      <c r="B657" s="6"/>
      <c r="D657" s="6"/>
      <c r="E657" s="17"/>
      <c r="F657" s="17"/>
      <c r="G657" s="17"/>
      <c r="H657" s="6"/>
      <c r="I657" s="6"/>
      <c r="N657" s="6"/>
      <c r="O657" s="6"/>
    </row>
    <row r="658" spans="2:15" x14ac:dyDescent="0.2">
      <c r="B658" s="6"/>
      <c r="D658" s="6"/>
      <c r="E658" s="17"/>
      <c r="F658" s="17"/>
      <c r="G658" s="17"/>
      <c r="H658" s="6"/>
      <c r="I658" s="6"/>
      <c r="N658" s="6"/>
      <c r="O658" s="6"/>
    </row>
    <row r="659" spans="2:15" x14ac:dyDescent="0.2">
      <c r="B659" s="6"/>
      <c r="D659" s="6"/>
      <c r="E659" s="17"/>
      <c r="F659" s="17"/>
      <c r="G659" s="17"/>
      <c r="H659" s="6"/>
      <c r="I659" s="6"/>
      <c r="N659" s="6"/>
      <c r="O659" s="6"/>
    </row>
    <row r="660" spans="2:15" x14ac:dyDescent="0.2">
      <c r="B660" s="6"/>
      <c r="D660" s="6"/>
      <c r="E660" s="17"/>
      <c r="F660" s="17"/>
      <c r="G660" s="17"/>
      <c r="H660" s="6"/>
      <c r="I660" s="6"/>
      <c r="N660" s="6"/>
      <c r="O660" s="6"/>
    </row>
    <row r="661" spans="2:15" x14ac:dyDescent="0.2">
      <c r="B661" s="6"/>
      <c r="D661" s="6"/>
      <c r="E661" s="17"/>
      <c r="F661" s="17"/>
      <c r="G661" s="17"/>
      <c r="H661" s="6"/>
      <c r="I661" s="6"/>
      <c r="N661" s="6"/>
      <c r="O661" s="6"/>
    </row>
    <row r="662" spans="2:15" x14ac:dyDescent="0.2">
      <c r="B662" s="6"/>
      <c r="D662" s="6"/>
      <c r="E662" s="17"/>
      <c r="F662" s="17"/>
      <c r="G662" s="17"/>
      <c r="H662" s="6"/>
      <c r="I662" s="6"/>
      <c r="N662" s="6"/>
      <c r="O662" s="6"/>
    </row>
    <row r="663" spans="2:15" x14ac:dyDescent="0.2">
      <c r="B663" s="6"/>
      <c r="D663" s="6"/>
      <c r="E663" s="17"/>
      <c r="F663" s="17"/>
      <c r="G663" s="17"/>
      <c r="H663" s="6"/>
      <c r="I663" s="6"/>
      <c r="N663" s="6"/>
      <c r="O663" s="6"/>
    </row>
    <row r="664" spans="2:15" x14ac:dyDescent="0.2">
      <c r="B664" s="6"/>
      <c r="D664" s="6"/>
      <c r="E664" s="17"/>
      <c r="F664" s="17"/>
      <c r="G664" s="17"/>
      <c r="H664" s="6"/>
      <c r="I664" s="6"/>
      <c r="N664" s="6"/>
      <c r="O664" s="6"/>
    </row>
    <row r="665" spans="2:15" x14ac:dyDescent="0.2">
      <c r="B665" s="6"/>
      <c r="D665" s="6"/>
      <c r="E665" s="17"/>
      <c r="F665" s="17"/>
      <c r="G665" s="17"/>
      <c r="H665" s="6"/>
      <c r="I665" s="6"/>
      <c r="N665" s="6"/>
      <c r="O665" s="6"/>
    </row>
    <row r="666" spans="2:15" x14ac:dyDescent="0.2">
      <c r="B666" s="6"/>
      <c r="D666" s="6"/>
      <c r="E666" s="17"/>
      <c r="F666" s="17"/>
      <c r="G666" s="17"/>
      <c r="H666" s="6"/>
      <c r="I666" s="6"/>
      <c r="N666" s="6"/>
      <c r="O666" s="6"/>
    </row>
    <row r="667" spans="2:15" x14ac:dyDescent="0.2">
      <c r="B667" s="6"/>
      <c r="D667" s="6"/>
      <c r="E667" s="17"/>
      <c r="F667" s="17"/>
      <c r="G667" s="17"/>
      <c r="H667" s="6"/>
      <c r="I667" s="6"/>
      <c r="N667" s="6"/>
      <c r="O667" s="6"/>
    </row>
    <row r="668" spans="2:15" x14ac:dyDescent="0.2">
      <c r="B668" s="6"/>
      <c r="D668" s="6"/>
      <c r="E668" s="17"/>
      <c r="F668" s="17"/>
      <c r="G668" s="17"/>
      <c r="H668" s="6"/>
      <c r="I668" s="6"/>
      <c r="N668" s="6"/>
      <c r="O668" s="6"/>
    </row>
    <row r="669" spans="2:15" x14ac:dyDescent="0.2">
      <c r="B669" s="6"/>
      <c r="D669" s="6"/>
      <c r="E669" s="17"/>
      <c r="F669" s="17"/>
      <c r="G669" s="17"/>
      <c r="H669" s="6"/>
      <c r="I669" s="6"/>
      <c r="N669" s="6"/>
      <c r="O669" s="6"/>
    </row>
    <row r="670" spans="2:15" x14ac:dyDescent="0.2">
      <c r="B670" s="6"/>
      <c r="D670" s="6"/>
      <c r="E670" s="17"/>
      <c r="F670" s="17"/>
      <c r="G670" s="17"/>
      <c r="H670" s="6"/>
      <c r="I670" s="6"/>
      <c r="N670" s="6"/>
      <c r="O670" s="6"/>
    </row>
    <row r="671" spans="2:15" x14ac:dyDescent="0.2">
      <c r="B671" s="6"/>
      <c r="D671" s="6"/>
      <c r="E671" s="17"/>
      <c r="F671" s="17"/>
      <c r="G671" s="17"/>
      <c r="H671" s="6"/>
      <c r="I671" s="6"/>
      <c r="N671" s="6"/>
      <c r="O671" s="6"/>
    </row>
    <row r="672" spans="2:15" x14ac:dyDescent="0.2">
      <c r="B672" s="6"/>
      <c r="D672" s="6"/>
      <c r="E672" s="17"/>
      <c r="F672" s="17"/>
      <c r="G672" s="17"/>
      <c r="H672" s="6"/>
      <c r="I672" s="6"/>
      <c r="N672" s="6"/>
      <c r="O672" s="6"/>
    </row>
    <row r="673" spans="2:15" x14ac:dyDescent="0.2">
      <c r="B673" s="6"/>
      <c r="D673" s="6"/>
      <c r="E673" s="17"/>
      <c r="F673" s="17"/>
      <c r="G673" s="17"/>
      <c r="H673" s="6"/>
      <c r="I673" s="6"/>
      <c r="N673" s="6"/>
      <c r="O673" s="6"/>
    </row>
    <row r="674" spans="2:15" x14ac:dyDescent="0.2">
      <c r="B674" s="6"/>
      <c r="D674" s="6"/>
      <c r="E674" s="17"/>
      <c r="F674" s="17"/>
      <c r="G674" s="17"/>
      <c r="H674" s="6"/>
      <c r="I674" s="6"/>
      <c r="N674" s="6"/>
      <c r="O674" s="6"/>
    </row>
    <row r="675" spans="2:15" x14ac:dyDescent="0.2">
      <c r="B675" s="6"/>
      <c r="D675" s="6"/>
      <c r="E675" s="17"/>
      <c r="F675" s="17"/>
      <c r="G675" s="17"/>
      <c r="H675" s="6"/>
      <c r="I675" s="6"/>
      <c r="N675" s="6"/>
      <c r="O675" s="6"/>
    </row>
    <row r="676" spans="2:15" x14ac:dyDescent="0.2">
      <c r="B676" s="6"/>
      <c r="D676" s="6"/>
      <c r="E676" s="17"/>
      <c r="F676" s="17"/>
      <c r="G676" s="17"/>
      <c r="H676" s="6"/>
      <c r="I676" s="6"/>
      <c r="N676" s="6"/>
      <c r="O676" s="6"/>
    </row>
    <row r="677" spans="2:15" x14ac:dyDescent="0.2">
      <c r="B677" s="6"/>
      <c r="D677" s="6"/>
      <c r="E677" s="17"/>
      <c r="F677" s="17"/>
      <c r="G677" s="17"/>
      <c r="H677" s="6"/>
      <c r="I677" s="6"/>
      <c r="N677" s="6"/>
      <c r="O677" s="6"/>
    </row>
    <row r="678" spans="2:15" x14ac:dyDescent="0.2">
      <c r="B678" s="6"/>
      <c r="D678" s="6"/>
      <c r="E678" s="17"/>
      <c r="F678" s="17"/>
      <c r="G678" s="17"/>
      <c r="H678" s="6"/>
      <c r="I678" s="6"/>
      <c r="N678" s="6"/>
      <c r="O678" s="6"/>
    </row>
    <row r="679" spans="2:15" x14ac:dyDescent="0.2">
      <c r="B679" s="6"/>
      <c r="D679" s="6"/>
      <c r="E679" s="17"/>
      <c r="F679" s="17"/>
      <c r="G679" s="17"/>
      <c r="H679" s="6"/>
      <c r="I679" s="6"/>
      <c r="N679" s="6"/>
      <c r="O679" s="6"/>
    </row>
    <row r="680" spans="2:15" x14ac:dyDescent="0.2">
      <c r="B680" s="6"/>
      <c r="D680" s="6"/>
      <c r="E680" s="17"/>
      <c r="F680" s="17"/>
      <c r="G680" s="17"/>
      <c r="H680" s="6"/>
      <c r="I680" s="6"/>
      <c r="N680" s="6"/>
      <c r="O680" s="6"/>
    </row>
    <row r="681" spans="2:15" x14ac:dyDescent="0.2">
      <c r="B681" s="6"/>
      <c r="D681" s="6"/>
      <c r="E681" s="17"/>
      <c r="F681" s="17"/>
      <c r="G681" s="17"/>
      <c r="H681" s="6"/>
      <c r="I681" s="6"/>
      <c r="N681" s="6"/>
      <c r="O681" s="6"/>
    </row>
    <row r="682" spans="2:15" x14ac:dyDescent="0.2">
      <c r="B682" s="6"/>
      <c r="D682" s="6"/>
      <c r="E682" s="17"/>
      <c r="F682" s="17"/>
      <c r="G682" s="17"/>
      <c r="H682" s="6"/>
      <c r="I682" s="6"/>
      <c r="N682" s="6"/>
      <c r="O682" s="6"/>
    </row>
    <row r="683" spans="2:15" x14ac:dyDescent="0.2">
      <c r="B683" s="6"/>
      <c r="D683" s="6"/>
      <c r="E683" s="17"/>
      <c r="F683" s="17"/>
      <c r="G683" s="17"/>
      <c r="H683" s="6"/>
      <c r="I683" s="6"/>
      <c r="N683" s="6"/>
      <c r="O683" s="6"/>
    </row>
    <row r="684" spans="2:15" x14ac:dyDescent="0.2">
      <c r="B684" s="6"/>
      <c r="D684" s="6"/>
      <c r="E684" s="17"/>
      <c r="F684" s="17"/>
      <c r="G684" s="17"/>
      <c r="H684" s="6"/>
      <c r="I684" s="6"/>
      <c r="N684" s="6"/>
      <c r="O684" s="6"/>
    </row>
    <row r="685" spans="2:15" x14ac:dyDescent="0.2">
      <c r="B685" s="6"/>
      <c r="D685" s="6"/>
      <c r="E685" s="17"/>
      <c r="F685" s="17"/>
      <c r="G685" s="17"/>
      <c r="H685" s="6"/>
      <c r="I685" s="6"/>
      <c r="N685" s="6"/>
      <c r="O685" s="6"/>
    </row>
    <row r="686" spans="2:15" x14ac:dyDescent="0.2">
      <c r="B686" s="6"/>
      <c r="D686" s="6"/>
      <c r="E686" s="17"/>
      <c r="F686" s="17"/>
      <c r="G686" s="17"/>
      <c r="H686" s="6"/>
      <c r="I686" s="6"/>
      <c r="N686" s="6"/>
      <c r="O686" s="6"/>
    </row>
    <row r="687" spans="2:15" x14ac:dyDescent="0.2">
      <c r="B687" s="6"/>
      <c r="D687" s="6"/>
      <c r="E687" s="17"/>
      <c r="F687" s="17"/>
      <c r="G687" s="17"/>
      <c r="H687" s="6"/>
      <c r="I687" s="6"/>
      <c r="N687" s="6"/>
      <c r="O687" s="6"/>
    </row>
    <row r="688" spans="2:15" x14ac:dyDescent="0.2">
      <c r="B688" s="6"/>
      <c r="D688" s="6"/>
      <c r="E688" s="17"/>
      <c r="F688" s="17"/>
      <c r="G688" s="17"/>
      <c r="H688" s="6"/>
      <c r="I688" s="6"/>
      <c r="N688" s="6"/>
      <c r="O688" s="6"/>
    </row>
    <row r="689" spans="2:15" x14ac:dyDescent="0.2">
      <c r="B689" s="6"/>
      <c r="D689" s="6"/>
      <c r="E689" s="17"/>
      <c r="F689" s="17"/>
      <c r="G689" s="17"/>
      <c r="H689" s="6"/>
      <c r="I689" s="6"/>
      <c r="N689" s="6"/>
      <c r="O689" s="6"/>
    </row>
    <row r="690" spans="2:15" x14ac:dyDescent="0.2">
      <c r="B690" s="6"/>
      <c r="D690" s="6"/>
      <c r="E690" s="17"/>
      <c r="F690" s="17"/>
      <c r="G690" s="17"/>
      <c r="H690" s="6"/>
      <c r="I690" s="6"/>
      <c r="N690" s="6"/>
      <c r="O690" s="6"/>
    </row>
    <row r="691" spans="2:15" x14ac:dyDescent="0.2">
      <c r="B691" s="6"/>
      <c r="D691" s="6"/>
      <c r="E691" s="17"/>
      <c r="F691" s="17"/>
      <c r="G691" s="17"/>
      <c r="H691" s="6"/>
      <c r="I691" s="6"/>
      <c r="N691" s="6"/>
      <c r="O691" s="6"/>
    </row>
    <row r="692" spans="2:15" x14ac:dyDescent="0.2">
      <c r="B692" s="6"/>
      <c r="D692" s="6"/>
      <c r="E692" s="17"/>
      <c r="F692" s="17"/>
      <c r="G692" s="17"/>
      <c r="H692" s="6"/>
      <c r="I692" s="6"/>
      <c r="N692" s="6"/>
      <c r="O692" s="6"/>
    </row>
    <row r="693" spans="2:15" x14ac:dyDescent="0.2">
      <c r="B693" s="6"/>
      <c r="D693" s="6"/>
      <c r="E693" s="17"/>
      <c r="F693" s="17"/>
      <c r="G693" s="17"/>
      <c r="H693" s="6"/>
      <c r="I693" s="6"/>
      <c r="N693" s="6"/>
      <c r="O693" s="6"/>
    </row>
    <row r="694" spans="2:15" x14ac:dyDescent="0.2">
      <c r="B694" s="6"/>
      <c r="D694" s="6"/>
      <c r="E694" s="17"/>
      <c r="F694" s="17"/>
      <c r="G694" s="17"/>
      <c r="H694" s="6"/>
      <c r="I694" s="6"/>
      <c r="N694" s="6"/>
      <c r="O694" s="6"/>
    </row>
    <row r="695" spans="2:15" x14ac:dyDescent="0.2">
      <c r="B695" s="6"/>
      <c r="D695" s="6"/>
      <c r="E695" s="17"/>
      <c r="F695" s="17"/>
      <c r="G695" s="17"/>
      <c r="H695" s="6"/>
      <c r="I695" s="6"/>
      <c r="N695" s="6"/>
      <c r="O695" s="6"/>
    </row>
    <row r="696" spans="2:15" x14ac:dyDescent="0.2">
      <c r="B696" s="6"/>
      <c r="D696" s="6"/>
      <c r="E696" s="17"/>
      <c r="F696" s="17"/>
      <c r="G696" s="17"/>
      <c r="H696" s="6"/>
      <c r="I696" s="6"/>
      <c r="N696" s="6"/>
      <c r="O696" s="6"/>
    </row>
    <row r="697" spans="2:15" x14ac:dyDescent="0.2">
      <c r="B697" s="6"/>
      <c r="D697" s="6"/>
      <c r="E697" s="17"/>
      <c r="F697" s="17"/>
      <c r="G697" s="17"/>
      <c r="H697" s="6"/>
      <c r="I697" s="6"/>
      <c r="N697" s="6"/>
      <c r="O697" s="6"/>
    </row>
    <row r="698" spans="2:15" x14ac:dyDescent="0.2">
      <c r="B698" s="6"/>
      <c r="D698" s="6"/>
      <c r="E698" s="17"/>
      <c r="F698" s="17"/>
      <c r="G698" s="17"/>
      <c r="H698" s="6"/>
      <c r="I698" s="6"/>
      <c r="N698" s="6"/>
      <c r="O698" s="6"/>
    </row>
    <row r="699" spans="2:15" x14ac:dyDescent="0.2">
      <c r="B699" s="6"/>
      <c r="D699" s="6"/>
      <c r="E699" s="17"/>
      <c r="F699" s="17"/>
      <c r="G699" s="17"/>
      <c r="H699" s="6"/>
      <c r="I699" s="6"/>
      <c r="N699" s="6"/>
      <c r="O699" s="6"/>
    </row>
    <row r="700" spans="2:15" x14ac:dyDescent="0.2">
      <c r="B700" s="6"/>
      <c r="D700" s="6"/>
      <c r="E700" s="17"/>
      <c r="F700" s="17"/>
      <c r="G700" s="17"/>
      <c r="H700" s="6"/>
      <c r="I700" s="6"/>
      <c r="N700" s="6"/>
      <c r="O700" s="6"/>
    </row>
    <row r="701" spans="2:15" x14ac:dyDescent="0.2">
      <c r="B701" s="6"/>
      <c r="D701" s="6"/>
      <c r="E701" s="17"/>
      <c r="F701" s="17"/>
      <c r="G701" s="17"/>
      <c r="H701" s="6"/>
      <c r="I701" s="6"/>
      <c r="N701" s="6"/>
      <c r="O701" s="6"/>
    </row>
    <row r="702" spans="2:15" x14ac:dyDescent="0.2">
      <c r="B702" s="6"/>
      <c r="D702" s="6"/>
      <c r="E702" s="17"/>
      <c r="F702" s="17"/>
      <c r="G702" s="17"/>
      <c r="H702" s="6"/>
      <c r="I702" s="6"/>
      <c r="N702" s="6"/>
      <c r="O702" s="6"/>
    </row>
    <row r="703" spans="2:15" x14ac:dyDescent="0.2">
      <c r="B703" s="6"/>
      <c r="D703" s="6"/>
      <c r="E703" s="17"/>
      <c r="F703" s="17"/>
      <c r="G703" s="17"/>
      <c r="H703" s="6"/>
      <c r="I703" s="6"/>
      <c r="N703" s="6"/>
      <c r="O703" s="6"/>
    </row>
    <row r="704" spans="2:15" x14ac:dyDescent="0.2">
      <c r="B704" s="6"/>
      <c r="D704" s="6"/>
      <c r="E704" s="17"/>
      <c r="F704" s="17"/>
      <c r="G704" s="17"/>
      <c r="H704" s="6"/>
      <c r="I704" s="6"/>
      <c r="N704" s="6"/>
      <c r="O704" s="6"/>
    </row>
    <row r="705" spans="2:15" x14ac:dyDescent="0.2">
      <c r="B705" s="6"/>
      <c r="D705" s="6"/>
      <c r="E705" s="17"/>
      <c r="F705" s="17"/>
      <c r="G705" s="17"/>
      <c r="H705" s="6"/>
      <c r="I705" s="6"/>
      <c r="N705" s="6"/>
      <c r="O705" s="6"/>
    </row>
    <row r="706" spans="2:15" x14ac:dyDescent="0.2">
      <c r="B706" s="6"/>
      <c r="D706" s="6"/>
      <c r="E706" s="17"/>
      <c r="F706" s="17"/>
      <c r="G706" s="17"/>
      <c r="H706" s="6"/>
      <c r="I706" s="6"/>
      <c r="N706" s="6"/>
      <c r="O706" s="6"/>
    </row>
    <row r="707" spans="2:15" x14ac:dyDescent="0.2">
      <c r="B707" s="6"/>
      <c r="D707" s="6"/>
      <c r="E707" s="17"/>
      <c r="F707" s="17"/>
      <c r="G707" s="17"/>
      <c r="H707" s="6"/>
      <c r="I707" s="6"/>
      <c r="N707" s="6"/>
      <c r="O707" s="6"/>
    </row>
    <row r="708" spans="2:15" x14ac:dyDescent="0.2">
      <c r="B708" s="6"/>
      <c r="D708" s="6"/>
      <c r="E708" s="17"/>
      <c r="F708" s="17"/>
      <c r="G708" s="17"/>
      <c r="H708" s="6"/>
      <c r="I708" s="6"/>
      <c r="N708" s="6"/>
      <c r="O708" s="6"/>
    </row>
    <row r="709" spans="2:15" x14ac:dyDescent="0.2">
      <c r="B709" s="6"/>
      <c r="D709" s="6"/>
      <c r="E709" s="17"/>
      <c r="F709" s="17"/>
      <c r="G709" s="17"/>
      <c r="H709" s="6"/>
      <c r="I709" s="6"/>
      <c r="N709" s="6"/>
      <c r="O709" s="6"/>
    </row>
    <row r="710" spans="2:15" x14ac:dyDescent="0.2">
      <c r="B710" s="6"/>
      <c r="D710" s="6"/>
      <c r="E710" s="17"/>
      <c r="F710" s="17"/>
      <c r="G710" s="17"/>
      <c r="H710" s="6"/>
      <c r="I710" s="6"/>
      <c r="N710" s="6"/>
      <c r="O710" s="6"/>
    </row>
    <row r="711" spans="2:15" x14ac:dyDescent="0.2">
      <c r="B711" s="6"/>
      <c r="D711" s="6"/>
      <c r="E711" s="17"/>
      <c r="F711" s="17"/>
      <c r="G711" s="17"/>
      <c r="H711" s="6"/>
      <c r="I711" s="6"/>
      <c r="N711" s="6"/>
      <c r="O711" s="6"/>
    </row>
    <row r="712" spans="2:15" x14ac:dyDescent="0.2">
      <c r="B712" s="6"/>
      <c r="D712" s="6"/>
      <c r="E712" s="17"/>
      <c r="F712" s="17"/>
      <c r="G712" s="17"/>
      <c r="H712" s="6"/>
      <c r="I712" s="6"/>
      <c r="N712" s="6"/>
      <c r="O712" s="6"/>
    </row>
    <row r="713" spans="2:15" x14ac:dyDescent="0.2">
      <c r="B713" s="6"/>
      <c r="D713" s="6"/>
      <c r="E713" s="17"/>
      <c r="F713" s="17"/>
      <c r="G713" s="17"/>
      <c r="H713" s="6"/>
      <c r="I713" s="6"/>
      <c r="N713" s="6"/>
      <c r="O713" s="6"/>
    </row>
    <row r="714" spans="2:15" x14ac:dyDescent="0.2">
      <c r="B714" s="6"/>
      <c r="D714" s="6"/>
      <c r="E714" s="17"/>
      <c r="F714" s="17"/>
      <c r="G714" s="17"/>
      <c r="H714" s="6"/>
      <c r="I714" s="6"/>
      <c r="N714" s="6"/>
      <c r="O714" s="6"/>
    </row>
    <row r="715" spans="2:15" x14ac:dyDescent="0.2">
      <c r="B715" s="6"/>
      <c r="D715" s="6"/>
      <c r="E715" s="17"/>
      <c r="F715" s="17"/>
      <c r="G715" s="17"/>
      <c r="H715" s="6"/>
      <c r="I715" s="6"/>
      <c r="N715" s="6"/>
      <c r="O715" s="6"/>
    </row>
    <row r="716" spans="2:15" x14ac:dyDescent="0.2">
      <c r="B716" s="6"/>
      <c r="D716" s="6"/>
      <c r="E716" s="17"/>
      <c r="F716" s="17"/>
      <c r="G716" s="17"/>
      <c r="H716" s="6"/>
      <c r="I716" s="6"/>
      <c r="N716" s="6"/>
      <c r="O716" s="6"/>
    </row>
    <row r="717" spans="2:15" x14ac:dyDescent="0.2">
      <c r="B717" s="6"/>
      <c r="D717" s="6"/>
      <c r="E717" s="17"/>
      <c r="F717" s="17"/>
      <c r="G717" s="17"/>
      <c r="H717" s="6"/>
      <c r="I717" s="6"/>
      <c r="N717" s="6"/>
      <c r="O717" s="6"/>
    </row>
    <row r="718" spans="2:15" x14ac:dyDescent="0.2">
      <c r="B718" s="6"/>
      <c r="D718" s="6"/>
      <c r="E718" s="17"/>
      <c r="F718" s="17"/>
      <c r="G718" s="17"/>
      <c r="H718" s="6"/>
      <c r="I718" s="6"/>
      <c r="N718" s="6"/>
      <c r="O718" s="6"/>
    </row>
    <row r="719" spans="2:15" x14ac:dyDescent="0.2">
      <c r="B719" s="6"/>
      <c r="D719" s="6"/>
      <c r="E719" s="17"/>
      <c r="F719" s="17"/>
      <c r="G719" s="17"/>
      <c r="H719" s="6"/>
      <c r="I719" s="6"/>
      <c r="N719" s="6"/>
      <c r="O719" s="6"/>
    </row>
    <row r="720" spans="2:15" x14ac:dyDescent="0.2">
      <c r="B720" s="6"/>
      <c r="D720" s="6"/>
      <c r="E720" s="17"/>
      <c r="F720" s="17"/>
      <c r="G720" s="17"/>
      <c r="H720" s="6"/>
      <c r="I720" s="6"/>
      <c r="N720" s="6"/>
      <c r="O720" s="6"/>
    </row>
    <row r="721" spans="2:15" x14ac:dyDescent="0.2">
      <c r="B721" s="6"/>
      <c r="D721" s="6"/>
      <c r="E721" s="17"/>
      <c r="F721" s="17"/>
      <c r="G721" s="17"/>
      <c r="H721" s="6"/>
      <c r="I721" s="6"/>
      <c r="N721" s="6"/>
      <c r="O721" s="6"/>
    </row>
    <row r="722" spans="2:15" x14ac:dyDescent="0.2">
      <c r="B722" s="6"/>
      <c r="D722" s="6"/>
      <c r="E722" s="17"/>
      <c r="F722" s="17"/>
      <c r="G722" s="17"/>
      <c r="H722" s="6"/>
      <c r="I722" s="6"/>
      <c r="N722" s="6"/>
      <c r="O722" s="6"/>
    </row>
    <row r="723" spans="2:15" x14ac:dyDescent="0.2">
      <c r="B723" s="6"/>
      <c r="D723" s="6"/>
      <c r="E723" s="17"/>
      <c r="F723" s="17"/>
      <c r="G723" s="17"/>
      <c r="H723" s="6"/>
      <c r="I723" s="6"/>
      <c r="N723" s="6"/>
      <c r="O723" s="6"/>
    </row>
    <row r="724" spans="2:15" x14ac:dyDescent="0.2">
      <c r="B724" s="6"/>
      <c r="D724" s="6"/>
      <c r="E724" s="17"/>
      <c r="F724" s="17"/>
      <c r="G724" s="17"/>
      <c r="H724" s="6"/>
      <c r="I724" s="6"/>
      <c r="N724" s="6"/>
      <c r="O724" s="6"/>
    </row>
    <row r="725" spans="2:15" x14ac:dyDescent="0.2">
      <c r="B725" s="6"/>
      <c r="D725" s="6"/>
      <c r="E725" s="17"/>
      <c r="F725" s="17"/>
      <c r="G725" s="17"/>
      <c r="H725" s="6"/>
      <c r="I725" s="6"/>
      <c r="N725" s="6"/>
      <c r="O725" s="6"/>
    </row>
    <row r="726" spans="2:15" x14ac:dyDescent="0.2">
      <c r="B726" s="6"/>
      <c r="D726" s="6"/>
      <c r="E726" s="17"/>
      <c r="F726" s="17"/>
      <c r="G726" s="17"/>
      <c r="H726" s="6"/>
      <c r="I726" s="6"/>
      <c r="N726" s="6"/>
      <c r="O726" s="6"/>
    </row>
    <row r="727" spans="2:15" x14ac:dyDescent="0.2">
      <c r="B727" s="6"/>
      <c r="D727" s="6"/>
      <c r="E727" s="17"/>
      <c r="F727" s="17"/>
      <c r="G727" s="17"/>
      <c r="H727" s="6"/>
      <c r="I727" s="6"/>
      <c r="N727" s="6"/>
      <c r="O727" s="6"/>
    </row>
    <row r="728" spans="2:15" x14ac:dyDescent="0.2">
      <c r="B728" s="6"/>
      <c r="D728" s="6"/>
      <c r="E728" s="17"/>
      <c r="F728" s="17"/>
      <c r="G728" s="17"/>
      <c r="H728" s="6"/>
      <c r="I728" s="6"/>
      <c r="N728" s="6"/>
      <c r="O728" s="6"/>
    </row>
    <row r="729" spans="2:15" x14ac:dyDescent="0.2">
      <c r="B729" s="6"/>
      <c r="D729" s="6"/>
      <c r="E729" s="17"/>
      <c r="F729" s="17"/>
      <c r="G729" s="17"/>
      <c r="H729" s="6"/>
      <c r="I729" s="6"/>
      <c r="N729" s="6"/>
      <c r="O729" s="6"/>
    </row>
    <row r="730" spans="2:15" x14ac:dyDescent="0.2">
      <c r="B730" s="6"/>
      <c r="D730" s="6"/>
      <c r="E730" s="17"/>
      <c r="F730" s="17"/>
      <c r="G730" s="17"/>
      <c r="H730" s="6"/>
      <c r="I730" s="6"/>
      <c r="N730" s="6"/>
      <c r="O730" s="6"/>
    </row>
    <row r="731" spans="2:15" x14ac:dyDescent="0.2">
      <c r="B731" s="6"/>
      <c r="D731" s="6"/>
      <c r="E731" s="17"/>
      <c r="F731" s="17"/>
      <c r="G731" s="17"/>
      <c r="H731" s="6"/>
      <c r="I731" s="6"/>
      <c r="N731" s="6"/>
      <c r="O731" s="6"/>
    </row>
    <row r="732" spans="2:15" x14ac:dyDescent="0.2">
      <c r="B732" s="6"/>
      <c r="D732" s="6"/>
      <c r="E732" s="17"/>
      <c r="F732" s="17"/>
      <c r="G732" s="17"/>
      <c r="H732" s="6"/>
      <c r="I732" s="6"/>
      <c r="N732" s="6"/>
      <c r="O732" s="6"/>
    </row>
    <row r="733" spans="2:15" x14ac:dyDescent="0.2">
      <c r="B733" s="6"/>
      <c r="D733" s="6"/>
      <c r="E733" s="17"/>
      <c r="F733" s="17"/>
      <c r="G733" s="17"/>
      <c r="H733" s="6"/>
      <c r="I733" s="6"/>
      <c r="N733" s="6"/>
      <c r="O733" s="6"/>
    </row>
    <row r="734" spans="2:15" x14ac:dyDescent="0.2">
      <c r="B734" s="6"/>
      <c r="D734" s="6"/>
      <c r="E734" s="17"/>
      <c r="F734" s="17"/>
      <c r="G734" s="17"/>
      <c r="H734" s="6"/>
      <c r="I734" s="6"/>
      <c r="N734" s="6"/>
      <c r="O734" s="6"/>
    </row>
    <row r="735" spans="2:15" x14ac:dyDescent="0.2">
      <c r="B735" s="6"/>
      <c r="D735" s="6"/>
      <c r="E735" s="17"/>
      <c r="F735" s="17"/>
      <c r="G735" s="17"/>
      <c r="H735" s="6"/>
      <c r="I735" s="6"/>
      <c r="N735" s="6"/>
      <c r="O735" s="6"/>
    </row>
    <row r="736" spans="2:15" x14ac:dyDescent="0.2">
      <c r="B736" s="6"/>
      <c r="D736" s="6"/>
      <c r="E736" s="17"/>
      <c r="F736" s="17"/>
      <c r="G736" s="17"/>
      <c r="H736" s="6"/>
      <c r="I736" s="6"/>
      <c r="N736" s="6"/>
      <c r="O736" s="6"/>
    </row>
    <row r="737" spans="2:15" x14ac:dyDescent="0.2">
      <c r="B737" s="6"/>
      <c r="D737" s="6"/>
      <c r="E737" s="17"/>
      <c r="F737" s="17"/>
      <c r="G737" s="17"/>
      <c r="H737" s="6"/>
      <c r="I737" s="6"/>
      <c r="N737" s="6"/>
      <c r="O737" s="6"/>
    </row>
    <row r="738" spans="2:15" x14ac:dyDescent="0.2">
      <c r="B738" s="6"/>
      <c r="D738" s="6"/>
      <c r="E738" s="17"/>
      <c r="F738" s="17"/>
      <c r="G738" s="17"/>
      <c r="H738" s="6"/>
      <c r="I738" s="6"/>
      <c r="N738" s="6"/>
      <c r="O738" s="6"/>
    </row>
    <row r="739" spans="2:15" x14ac:dyDescent="0.2">
      <c r="B739" s="6"/>
      <c r="D739" s="6"/>
      <c r="E739" s="17"/>
      <c r="F739" s="17"/>
      <c r="G739" s="17"/>
      <c r="H739" s="6"/>
      <c r="I739" s="6"/>
      <c r="N739" s="6"/>
      <c r="O739" s="6"/>
    </row>
    <row r="740" spans="2:15" x14ac:dyDescent="0.2">
      <c r="B740" s="6"/>
      <c r="D740" s="6"/>
      <c r="E740" s="17"/>
      <c r="F740" s="17"/>
      <c r="G740" s="17"/>
      <c r="H740" s="6"/>
      <c r="I740" s="6"/>
      <c r="N740" s="6"/>
      <c r="O740" s="6"/>
    </row>
    <row r="741" spans="2:15" x14ac:dyDescent="0.2">
      <c r="B741" s="6"/>
      <c r="D741" s="6"/>
      <c r="E741" s="17"/>
      <c r="F741" s="17"/>
      <c r="G741" s="17"/>
      <c r="H741" s="6"/>
      <c r="I741" s="6"/>
      <c r="N741" s="6"/>
      <c r="O741" s="6"/>
    </row>
    <row r="742" spans="2:15" x14ac:dyDescent="0.2">
      <c r="B742" s="6"/>
      <c r="D742" s="6"/>
      <c r="E742" s="17"/>
      <c r="F742" s="17"/>
      <c r="G742" s="17"/>
      <c r="H742" s="6"/>
      <c r="I742" s="6"/>
      <c r="N742" s="6"/>
      <c r="O742" s="6"/>
    </row>
    <row r="743" spans="2:15" x14ac:dyDescent="0.2">
      <c r="B743" s="6"/>
      <c r="D743" s="6"/>
      <c r="E743" s="17"/>
      <c r="F743" s="17"/>
      <c r="G743" s="17"/>
      <c r="H743" s="6"/>
      <c r="I743" s="6"/>
      <c r="N743" s="6"/>
      <c r="O743" s="6"/>
    </row>
    <row r="744" spans="2:15" x14ac:dyDescent="0.2">
      <c r="B744" s="6"/>
      <c r="D744" s="6"/>
      <c r="E744" s="17"/>
      <c r="F744" s="17"/>
      <c r="G744" s="17"/>
      <c r="H744" s="6"/>
      <c r="I744" s="6"/>
      <c r="N744" s="6"/>
      <c r="O744" s="6"/>
    </row>
    <row r="745" spans="2:15" x14ac:dyDescent="0.2">
      <c r="B745" s="6"/>
      <c r="D745" s="6"/>
      <c r="E745" s="17"/>
      <c r="F745" s="17"/>
      <c r="G745" s="17"/>
      <c r="H745" s="6"/>
      <c r="I745" s="6"/>
      <c r="N745" s="6"/>
      <c r="O745" s="6"/>
    </row>
    <row r="746" spans="2:15" x14ac:dyDescent="0.2">
      <c r="B746" s="6"/>
      <c r="D746" s="6"/>
      <c r="E746" s="17"/>
      <c r="F746" s="17"/>
      <c r="G746" s="17"/>
      <c r="H746" s="6"/>
      <c r="I746" s="6"/>
      <c r="N746" s="6"/>
      <c r="O746" s="6"/>
    </row>
    <row r="747" spans="2:15" x14ac:dyDescent="0.2">
      <c r="B747" s="6"/>
      <c r="D747" s="6"/>
      <c r="E747" s="17"/>
      <c r="F747" s="17"/>
      <c r="G747" s="17"/>
      <c r="H747" s="6"/>
      <c r="I747" s="6"/>
      <c r="N747" s="6"/>
      <c r="O747" s="6"/>
    </row>
    <row r="748" spans="2:15" x14ac:dyDescent="0.2">
      <c r="B748" s="6"/>
      <c r="D748" s="6"/>
      <c r="E748" s="17"/>
      <c r="F748" s="17"/>
      <c r="G748" s="17"/>
      <c r="H748" s="6"/>
      <c r="I748" s="6"/>
      <c r="N748" s="6"/>
      <c r="O748" s="6"/>
    </row>
    <row r="749" spans="2:15" x14ac:dyDescent="0.2">
      <c r="B749" s="6"/>
      <c r="D749" s="6"/>
      <c r="E749" s="17"/>
      <c r="F749" s="17"/>
      <c r="G749" s="17"/>
      <c r="H749" s="6"/>
      <c r="I749" s="6"/>
      <c r="N749" s="6"/>
      <c r="O749" s="6"/>
    </row>
    <row r="750" spans="2:15" x14ac:dyDescent="0.2">
      <c r="B750" s="6"/>
      <c r="D750" s="6"/>
      <c r="E750" s="17"/>
      <c r="F750" s="17"/>
      <c r="G750" s="17"/>
      <c r="H750" s="6"/>
      <c r="I750" s="6"/>
      <c r="N750" s="6"/>
      <c r="O750" s="6"/>
    </row>
    <row r="751" spans="2:15" x14ac:dyDescent="0.2">
      <c r="B751" s="6"/>
      <c r="D751" s="6"/>
      <c r="E751" s="17"/>
      <c r="F751" s="17"/>
      <c r="G751" s="17"/>
      <c r="H751" s="6"/>
      <c r="I751" s="6"/>
      <c r="N751" s="6"/>
      <c r="O751" s="6"/>
    </row>
    <row r="752" spans="2:15" x14ac:dyDescent="0.2">
      <c r="B752" s="6"/>
      <c r="D752" s="6"/>
      <c r="E752" s="17"/>
      <c r="F752" s="17"/>
      <c r="G752" s="17"/>
      <c r="H752" s="6"/>
      <c r="I752" s="6"/>
      <c r="N752" s="6"/>
      <c r="O752" s="6"/>
    </row>
    <row r="753" spans="2:15" x14ac:dyDescent="0.2">
      <c r="B753" s="6"/>
      <c r="D753" s="6"/>
      <c r="E753" s="17"/>
      <c r="F753" s="17"/>
      <c r="G753" s="17"/>
      <c r="H753" s="6"/>
      <c r="I753" s="6"/>
      <c r="N753" s="6"/>
      <c r="O753" s="6"/>
    </row>
    <row r="754" spans="2:15" x14ac:dyDescent="0.2">
      <c r="B754" s="6"/>
      <c r="D754" s="6"/>
      <c r="E754" s="17"/>
      <c r="F754" s="17"/>
      <c r="G754" s="17"/>
      <c r="H754" s="6"/>
      <c r="I754" s="6"/>
      <c r="N754" s="6"/>
      <c r="O754" s="6"/>
    </row>
    <row r="755" spans="2:15" x14ac:dyDescent="0.2">
      <c r="B755" s="6"/>
      <c r="D755" s="6"/>
      <c r="E755" s="17"/>
      <c r="F755" s="17"/>
      <c r="G755" s="17"/>
      <c r="H755" s="6"/>
      <c r="I755" s="6"/>
      <c r="N755" s="6"/>
      <c r="O755" s="6"/>
    </row>
    <row r="756" spans="2:15" x14ac:dyDescent="0.2">
      <c r="B756" s="6"/>
      <c r="D756" s="6"/>
      <c r="E756" s="17"/>
      <c r="F756" s="17"/>
      <c r="G756" s="17"/>
      <c r="H756" s="6"/>
      <c r="I756" s="6"/>
      <c r="N756" s="6"/>
      <c r="O756" s="6"/>
    </row>
    <row r="757" spans="2:15" x14ac:dyDescent="0.2">
      <c r="B757" s="6"/>
      <c r="D757" s="6"/>
      <c r="E757" s="17"/>
      <c r="F757" s="17"/>
      <c r="G757" s="17"/>
      <c r="H757" s="6"/>
      <c r="I757" s="6"/>
      <c r="N757" s="6"/>
      <c r="O757" s="6"/>
    </row>
    <row r="758" spans="2:15" x14ac:dyDescent="0.2">
      <c r="B758" s="6"/>
      <c r="D758" s="6"/>
      <c r="E758" s="17"/>
      <c r="F758" s="17"/>
      <c r="G758" s="17"/>
      <c r="H758" s="6"/>
      <c r="I758" s="6"/>
      <c r="N758" s="6"/>
      <c r="O758" s="6"/>
    </row>
    <row r="759" spans="2:15" x14ac:dyDescent="0.2">
      <c r="B759" s="6"/>
      <c r="D759" s="6"/>
      <c r="E759" s="17"/>
      <c r="F759" s="17"/>
      <c r="G759" s="17"/>
      <c r="H759" s="6"/>
      <c r="I759" s="6"/>
      <c r="N759" s="6"/>
      <c r="O759" s="6"/>
    </row>
    <row r="760" spans="2:15" x14ac:dyDescent="0.2">
      <c r="B760" s="6"/>
      <c r="D760" s="6"/>
      <c r="E760" s="17"/>
      <c r="F760" s="17"/>
      <c r="G760" s="17"/>
      <c r="H760" s="6"/>
      <c r="I760" s="6"/>
      <c r="N760" s="6"/>
      <c r="O760" s="6"/>
    </row>
    <row r="761" spans="2:15" x14ac:dyDescent="0.2">
      <c r="B761" s="6"/>
      <c r="D761" s="6"/>
      <c r="E761" s="17"/>
      <c r="F761" s="17"/>
      <c r="G761" s="17"/>
      <c r="H761" s="6"/>
      <c r="I761" s="6"/>
      <c r="N761" s="6"/>
      <c r="O761" s="6"/>
    </row>
    <row r="762" spans="2:15" x14ac:dyDescent="0.2">
      <c r="B762" s="6"/>
      <c r="D762" s="6"/>
      <c r="E762" s="17"/>
      <c r="F762" s="17"/>
      <c r="G762" s="17"/>
      <c r="H762" s="6"/>
      <c r="I762" s="6"/>
      <c r="N762" s="6"/>
      <c r="O762" s="6"/>
    </row>
    <row r="763" spans="2:15" x14ac:dyDescent="0.2">
      <c r="B763" s="6"/>
      <c r="D763" s="6"/>
      <c r="E763" s="17"/>
      <c r="F763" s="17"/>
      <c r="G763" s="17"/>
      <c r="H763" s="6"/>
      <c r="I763" s="6"/>
      <c r="N763" s="6"/>
      <c r="O763" s="6"/>
    </row>
    <row r="764" spans="2:15" x14ac:dyDescent="0.2">
      <c r="B764" s="6"/>
      <c r="D764" s="6"/>
      <c r="E764" s="17"/>
      <c r="F764" s="17"/>
      <c r="G764" s="17"/>
      <c r="H764" s="6"/>
      <c r="I764" s="6"/>
      <c r="N764" s="6"/>
      <c r="O764" s="6"/>
    </row>
    <row r="765" spans="2:15" x14ac:dyDescent="0.2">
      <c r="B765" s="6"/>
      <c r="D765" s="6"/>
      <c r="E765" s="17"/>
      <c r="F765" s="17"/>
      <c r="G765" s="17"/>
      <c r="H765" s="6"/>
      <c r="I765" s="6"/>
      <c r="N765" s="6"/>
      <c r="O765" s="6"/>
    </row>
    <row r="766" spans="2:15" x14ac:dyDescent="0.2">
      <c r="B766" s="6"/>
      <c r="D766" s="6"/>
      <c r="E766" s="17"/>
      <c r="F766" s="17"/>
      <c r="G766" s="17"/>
      <c r="H766" s="6"/>
      <c r="I766" s="6"/>
      <c r="N766" s="6"/>
      <c r="O766" s="6"/>
    </row>
    <row r="767" spans="2:15" x14ac:dyDescent="0.2">
      <c r="B767" s="6"/>
      <c r="D767" s="6"/>
      <c r="E767" s="17"/>
      <c r="F767" s="17"/>
      <c r="G767" s="17"/>
      <c r="H767" s="6"/>
      <c r="I767" s="6"/>
      <c r="N767" s="6"/>
      <c r="O767" s="6"/>
    </row>
    <row r="768" spans="2:15" x14ac:dyDescent="0.2">
      <c r="B768" s="6"/>
      <c r="D768" s="6"/>
      <c r="E768" s="17"/>
      <c r="F768" s="17"/>
      <c r="G768" s="17"/>
      <c r="H768" s="6"/>
      <c r="I768" s="6"/>
      <c r="N768" s="6"/>
      <c r="O768" s="6"/>
    </row>
    <row r="769" spans="2:15" x14ac:dyDescent="0.2">
      <c r="B769" s="6"/>
      <c r="D769" s="6"/>
      <c r="E769" s="17"/>
      <c r="F769" s="17"/>
      <c r="G769" s="17"/>
      <c r="H769" s="6"/>
      <c r="I769" s="6"/>
      <c r="N769" s="6"/>
      <c r="O769" s="6"/>
    </row>
    <row r="770" spans="2:15" x14ac:dyDescent="0.2">
      <c r="B770" s="6"/>
      <c r="D770" s="6"/>
      <c r="E770" s="17"/>
      <c r="F770" s="17"/>
      <c r="G770" s="17"/>
      <c r="H770" s="6"/>
      <c r="I770" s="6"/>
      <c r="N770" s="6"/>
      <c r="O770" s="6"/>
    </row>
    <row r="771" spans="2:15" x14ac:dyDescent="0.2">
      <c r="B771" s="6"/>
      <c r="D771" s="6"/>
      <c r="E771" s="17"/>
      <c r="F771" s="17"/>
      <c r="G771" s="17"/>
      <c r="H771" s="6"/>
      <c r="I771" s="6"/>
      <c r="N771" s="6"/>
      <c r="O771" s="6"/>
    </row>
    <row r="772" spans="2:15" x14ac:dyDescent="0.2">
      <c r="B772" s="6"/>
      <c r="D772" s="6"/>
      <c r="E772" s="17"/>
      <c r="F772" s="17"/>
      <c r="G772" s="17"/>
      <c r="H772" s="6"/>
      <c r="I772" s="6"/>
      <c r="N772" s="6"/>
      <c r="O772" s="6"/>
    </row>
    <row r="773" spans="2:15" x14ac:dyDescent="0.2">
      <c r="B773" s="6"/>
      <c r="D773" s="6"/>
      <c r="E773" s="17"/>
      <c r="F773" s="17"/>
      <c r="G773" s="17"/>
      <c r="H773" s="6"/>
      <c r="I773" s="6"/>
      <c r="N773" s="6"/>
      <c r="O773" s="6"/>
    </row>
    <row r="774" spans="2:15" x14ac:dyDescent="0.2">
      <c r="B774" s="6"/>
      <c r="D774" s="6"/>
      <c r="E774" s="17"/>
      <c r="F774" s="17"/>
      <c r="G774" s="17"/>
      <c r="H774" s="6"/>
      <c r="I774" s="6"/>
      <c r="N774" s="6"/>
      <c r="O774" s="6"/>
    </row>
    <row r="775" spans="2:15" x14ac:dyDescent="0.2">
      <c r="B775" s="6"/>
      <c r="D775" s="6"/>
      <c r="E775" s="17"/>
      <c r="F775" s="17"/>
      <c r="G775" s="17"/>
      <c r="H775" s="6"/>
      <c r="I775" s="6"/>
      <c r="N775" s="6"/>
      <c r="O775" s="6"/>
    </row>
    <row r="776" spans="2:15" x14ac:dyDescent="0.2">
      <c r="B776" s="6"/>
      <c r="D776" s="6"/>
      <c r="E776" s="17"/>
      <c r="F776" s="17"/>
      <c r="G776" s="17"/>
      <c r="H776" s="6"/>
      <c r="I776" s="6"/>
      <c r="N776" s="6"/>
      <c r="O776" s="6"/>
    </row>
    <row r="777" spans="2:15" x14ac:dyDescent="0.2">
      <c r="B777" s="6"/>
      <c r="D777" s="6"/>
      <c r="E777" s="17"/>
      <c r="F777" s="17"/>
      <c r="G777" s="17"/>
      <c r="H777" s="6"/>
      <c r="I777" s="6"/>
      <c r="N777" s="6"/>
      <c r="O777" s="6"/>
    </row>
    <row r="778" spans="2:15" x14ac:dyDescent="0.2">
      <c r="B778" s="6"/>
      <c r="D778" s="6"/>
      <c r="E778" s="17"/>
      <c r="F778" s="17"/>
      <c r="G778" s="17"/>
      <c r="H778" s="6"/>
      <c r="I778" s="6"/>
      <c r="N778" s="6"/>
      <c r="O778" s="6"/>
    </row>
    <row r="779" spans="2:15" x14ac:dyDescent="0.2">
      <c r="B779" s="6"/>
      <c r="D779" s="6"/>
      <c r="E779" s="17"/>
      <c r="F779" s="17"/>
      <c r="G779" s="17"/>
      <c r="H779" s="6"/>
      <c r="I779" s="6"/>
      <c r="N779" s="6"/>
      <c r="O779" s="6"/>
    </row>
    <row r="780" spans="2:15" x14ac:dyDescent="0.2">
      <c r="B780" s="6"/>
      <c r="D780" s="6"/>
      <c r="E780" s="17"/>
      <c r="F780" s="17"/>
      <c r="G780" s="17"/>
      <c r="H780" s="6"/>
      <c r="I780" s="6"/>
      <c r="N780" s="6"/>
      <c r="O780" s="6"/>
    </row>
    <row r="781" spans="2:15" x14ac:dyDescent="0.2">
      <c r="B781" s="6"/>
      <c r="D781" s="6"/>
      <c r="E781" s="17"/>
      <c r="F781" s="17"/>
      <c r="G781" s="17"/>
      <c r="H781" s="6"/>
      <c r="I781" s="6"/>
      <c r="N781" s="6"/>
      <c r="O781" s="6"/>
    </row>
    <row r="782" spans="2:15" x14ac:dyDescent="0.2">
      <c r="B782" s="6"/>
      <c r="D782" s="6"/>
      <c r="E782" s="17"/>
      <c r="F782" s="17"/>
      <c r="G782" s="17"/>
      <c r="H782" s="6"/>
      <c r="I782" s="6"/>
      <c r="N782" s="6"/>
      <c r="O782" s="6"/>
    </row>
    <row r="783" spans="2:15" x14ac:dyDescent="0.2">
      <c r="B783" s="6"/>
      <c r="D783" s="6"/>
      <c r="E783" s="17"/>
      <c r="F783" s="17"/>
      <c r="G783" s="17"/>
      <c r="H783" s="6"/>
      <c r="I783" s="6"/>
      <c r="N783" s="6"/>
      <c r="O783" s="6"/>
    </row>
    <row r="784" spans="2:15" x14ac:dyDescent="0.2">
      <c r="B784" s="6"/>
      <c r="D784" s="6"/>
      <c r="E784" s="17"/>
      <c r="F784" s="17"/>
      <c r="G784" s="17"/>
      <c r="H784" s="6"/>
      <c r="I784" s="6"/>
      <c r="N784" s="6"/>
      <c r="O784" s="6"/>
    </row>
    <row r="785" spans="2:15" x14ac:dyDescent="0.2">
      <c r="B785" s="6"/>
      <c r="D785" s="6"/>
      <c r="E785" s="17"/>
      <c r="F785" s="17"/>
      <c r="G785" s="17"/>
      <c r="H785" s="6"/>
      <c r="I785" s="6"/>
      <c r="N785" s="6"/>
      <c r="O785" s="6"/>
    </row>
    <row r="786" spans="2:15" x14ac:dyDescent="0.2">
      <c r="B786" s="6"/>
      <c r="D786" s="6"/>
      <c r="E786" s="17"/>
      <c r="F786" s="17"/>
      <c r="G786" s="17"/>
      <c r="H786" s="6"/>
      <c r="I786" s="6"/>
      <c r="N786" s="6"/>
      <c r="O786" s="6"/>
    </row>
    <row r="787" spans="2:15" x14ac:dyDescent="0.2">
      <c r="B787" s="6"/>
      <c r="D787" s="6"/>
      <c r="E787" s="17"/>
      <c r="F787" s="17"/>
      <c r="G787" s="17"/>
      <c r="H787" s="6"/>
      <c r="I787" s="6"/>
      <c r="N787" s="6"/>
      <c r="O787" s="6"/>
    </row>
    <row r="788" spans="2:15" x14ac:dyDescent="0.2">
      <c r="B788" s="6"/>
      <c r="D788" s="6"/>
      <c r="E788" s="17"/>
      <c r="F788" s="17"/>
      <c r="G788" s="17"/>
      <c r="H788" s="6"/>
      <c r="I788" s="6"/>
      <c r="N788" s="6"/>
      <c r="O788" s="6"/>
    </row>
    <row r="789" spans="2:15" x14ac:dyDescent="0.2">
      <c r="B789" s="6"/>
      <c r="D789" s="6"/>
      <c r="E789" s="17"/>
      <c r="F789" s="17"/>
      <c r="G789" s="17"/>
      <c r="H789" s="6"/>
      <c r="I789" s="6"/>
      <c r="N789" s="6"/>
      <c r="O789" s="6"/>
    </row>
    <row r="790" spans="2:15" x14ac:dyDescent="0.2">
      <c r="B790" s="6"/>
      <c r="D790" s="6"/>
      <c r="E790" s="17"/>
      <c r="F790" s="17"/>
      <c r="G790" s="17"/>
      <c r="H790" s="6"/>
      <c r="I790" s="6"/>
      <c r="N790" s="6"/>
      <c r="O790" s="6"/>
    </row>
    <row r="791" spans="2:15" x14ac:dyDescent="0.2">
      <c r="B791" s="6"/>
      <c r="D791" s="6"/>
      <c r="E791" s="17"/>
      <c r="F791" s="17"/>
      <c r="G791" s="17"/>
      <c r="H791" s="6"/>
      <c r="I791" s="6"/>
      <c r="N791" s="6"/>
      <c r="O791" s="6"/>
    </row>
    <row r="792" spans="2:15" x14ac:dyDescent="0.2">
      <c r="B792" s="6"/>
      <c r="D792" s="6"/>
      <c r="E792" s="17"/>
      <c r="F792" s="17"/>
      <c r="G792" s="17"/>
      <c r="H792" s="6"/>
      <c r="I792" s="6"/>
      <c r="N792" s="6"/>
      <c r="O792" s="6"/>
    </row>
    <row r="793" spans="2:15" x14ac:dyDescent="0.2">
      <c r="B793" s="6"/>
      <c r="D793" s="6"/>
      <c r="E793" s="17"/>
      <c r="F793" s="17"/>
      <c r="G793" s="17"/>
      <c r="H793" s="6"/>
      <c r="I793" s="6"/>
      <c r="N793" s="6"/>
      <c r="O793" s="6"/>
    </row>
    <row r="794" spans="2:15" x14ac:dyDescent="0.2">
      <c r="B794" s="6"/>
      <c r="D794" s="6"/>
      <c r="E794" s="17"/>
      <c r="F794" s="17"/>
      <c r="G794" s="17"/>
      <c r="H794" s="6"/>
      <c r="I794" s="6"/>
      <c r="N794" s="6"/>
      <c r="O794" s="6"/>
    </row>
    <row r="795" spans="2:15" x14ac:dyDescent="0.2">
      <c r="B795" s="6"/>
      <c r="D795" s="6"/>
      <c r="E795" s="17"/>
      <c r="F795" s="17"/>
      <c r="G795" s="17"/>
      <c r="H795" s="6"/>
      <c r="I795" s="6"/>
      <c r="N795" s="6"/>
      <c r="O795" s="6"/>
    </row>
    <row r="796" spans="2:15" x14ac:dyDescent="0.2">
      <c r="B796" s="6"/>
      <c r="D796" s="6"/>
      <c r="E796" s="17"/>
      <c r="F796" s="17"/>
      <c r="G796" s="17"/>
      <c r="H796" s="6"/>
      <c r="I796" s="6"/>
      <c r="N796" s="6"/>
      <c r="O796" s="6"/>
    </row>
    <row r="797" spans="2:15" x14ac:dyDescent="0.2">
      <c r="B797" s="6"/>
      <c r="D797" s="6"/>
      <c r="E797" s="17"/>
      <c r="F797" s="17"/>
      <c r="G797" s="17"/>
      <c r="H797" s="6"/>
      <c r="I797" s="6"/>
      <c r="N797" s="6"/>
      <c r="O797" s="6"/>
    </row>
    <row r="798" spans="2:15" x14ac:dyDescent="0.2">
      <c r="B798" s="6"/>
      <c r="D798" s="6"/>
      <c r="E798" s="17"/>
      <c r="F798" s="17"/>
      <c r="G798" s="17"/>
      <c r="H798" s="6"/>
      <c r="I798" s="6"/>
      <c r="N798" s="6"/>
      <c r="O798" s="6"/>
    </row>
    <row r="799" spans="2:15" x14ac:dyDescent="0.2">
      <c r="B799" s="6"/>
      <c r="D799" s="6"/>
      <c r="E799" s="17"/>
      <c r="F799" s="17"/>
      <c r="G799" s="17"/>
      <c r="H799" s="6"/>
      <c r="I799" s="6"/>
      <c r="N799" s="6"/>
      <c r="O799" s="6"/>
    </row>
    <row r="800" spans="2:15" x14ac:dyDescent="0.2">
      <c r="B800" s="6"/>
      <c r="D800" s="6"/>
      <c r="E800" s="17"/>
      <c r="F800" s="17"/>
      <c r="G800" s="17"/>
      <c r="H800" s="6"/>
      <c r="I800" s="6"/>
      <c r="N800" s="6"/>
      <c r="O800" s="6"/>
    </row>
    <row r="801" spans="2:15" x14ac:dyDescent="0.2">
      <c r="B801" s="6"/>
      <c r="D801" s="6"/>
      <c r="E801" s="17"/>
      <c r="F801" s="17"/>
      <c r="G801" s="17"/>
      <c r="H801" s="6"/>
      <c r="I801" s="6"/>
      <c r="N801" s="6"/>
      <c r="O801" s="6"/>
    </row>
    <row r="802" spans="2:15" x14ac:dyDescent="0.2">
      <c r="B802" s="6"/>
      <c r="D802" s="6"/>
      <c r="E802" s="17"/>
      <c r="F802" s="17"/>
      <c r="G802" s="17"/>
      <c r="H802" s="6"/>
      <c r="I802" s="6"/>
      <c r="N802" s="6"/>
      <c r="O802" s="6"/>
    </row>
    <row r="803" spans="2:15" x14ac:dyDescent="0.2">
      <c r="B803" s="6"/>
      <c r="D803" s="6"/>
      <c r="E803" s="17"/>
      <c r="F803" s="17"/>
      <c r="G803" s="17"/>
      <c r="H803" s="6"/>
      <c r="I803" s="6"/>
      <c r="N803" s="6"/>
      <c r="O803" s="6"/>
    </row>
    <row r="804" spans="2:15" x14ac:dyDescent="0.2">
      <c r="B804" s="6"/>
      <c r="D804" s="6"/>
      <c r="E804" s="17"/>
      <c r="F804" s="17"/>
      <c r="G804" s="17"/>
      <c r="H804" s="6"/>
      <c r="I804" s="6"/>
      <c r="N804" s="6"/>
      <c r="O804" s="6"/>
    </row>
    <row r="805" spans="2:15" x14ac:dyDescent="0.2">
      <c r="B805" s="6"/>
      <c r="D805" s="6"/>
      <c r="E805" s="17"/>
      <c r="F805" s="17"/>
      <c r="G805" s="17"/>
      <c r="H805" s="6"/>
      <c r="I805" s="6"/>
      <c r="N805" s="6"/>
      <c r="O805" s="6"/>
    </row>
    <row r="806" spans="2:15" x14ac:dyDescent="0.2">
      <c r="B806" s="6"/>
      <c r="D806" s="6"/>
      <c r="E806" s="17"/>
      <c r="F806" s="17"/>
      <c r="G806" s="17"/>
      <c r="H806" s="6"/>
      <c r="I806" s="6"/>
      <c r="N806" s="6"/>
      <c r="O806" s="6"/>
    </row>
    <row r="807" spans="2:15" x14ac:dyDescent="0.2">
      <c r="B807" s="6"/>
      <c r="D807" s="6"/>
      <c r="E807" s="17"/>
      <c r="F807" s="17"/>
      <c r="G807" s="17"/>
      <c r="H807" s="6"/>
      <c r="I807" s="6"/>
      <c r="N807" s="6"/>
      <c r="O807" s="6"/>
    </row>
    <row r="808" spans="2:15" x14ac:dyDescent="0.2">
      <c r="B808" s="6"/>
      <c r="D808" s="6"/>
      <c r="E808" s="17"/>
      <c r="F808" s="17"/>
      <c r="G808" s="17"/>
      <c r="H808" s="6"/>
      <c r="I808" s="6"/>
      <c r="N808" s="6"/>
      <c r="O808" s="6"/>
    </row>
    <row r="809" spans="2:15" x14ac:dyDescent="0.2">
      <c r="B809" s="6"/>
      <c r="D809" s="6"/>
      <c r="E809" s="17"/>
      <c r="F809" s="17"/>
      <c r="G809" s="17"/>
      <c r="H809" s="6"/>
      <c r="I809" s="6"/>
      <c r="N809" s="6"/>
      <c r="O809" s="6"/>
    </row>
    <row r="810" spans="2:15" x14ac:dyDescent="0.2">
      <c r="B810" s="6"/>
      <c r="D810" s="6"/>
      <c r="E810" s="17"/>
      <c r="F810" s="17"/>
      <c r="G810" s="17"/>
      <c r="H810" s="6"/>
      <c r="I810" s="6"/>
      <c r="N810" s="6"/>
      <c r="O810" s="6"/>
    </row>
    <row r="811" spans="2:15" x14ac:dyDescent="0.2">
      <c r="B811" s="6"/>
      <c r="D811" s="6"/>
      <c r="E811" s="17"/>
      <c r="F811" s="17"/>
      <c r="G811" s="17"/>
      <c r="H811" s="6"/>
      <c r="I811" s="6"/>
      <c r="N811" s="6"/>
      <c r="O811" s="6"/>
    </row>
    <row r="812" spans="2:15" x14ac:dyDescent="0.2">
      <c r="B812" s="6"/>
      <c r="D812" s="6"/>
      <c r="E812" s="17"/>
      <c r="F812" s="17"/>
      <c r="G812" s="17"/>
      <c r="H812" s="6"/>
      <c r="I812" s="6"/>
      <c r="N812" s="6"/>
      <c r="O812" s="6"/>
    </row>
    <row r="813" spans="2:15" x14ac:dyDescent="0.2">
      <c r="B813" s="6"/>
      <c r="D813" s="6"/>
      <c r="E813" s="17"/>
      <c r="F813" s="17"/>
      <c r="G813" s="17"/>
      <c r="H813" s="6"/>
      <c r="I813" s="6"/>
      <c r="N813" s="6"/>
      <c r="O813" s="6"/>
    </row>
    <row r="814" spans="2:15" x14ac:dyDescent="0.2">
      <c r="B814" s="6"/>
      <c r="D814" s="6"/>
      <c r="E814" s="17"/>
      <c r="F814" s="17"/>
      <c r="G814" s="17"/>
      <c r="H814" s="6"/>
      <c r="I814" s="6"/>
      <c r="N814" s="6"/>
      <c r="O814" s="6"/>
    </row>
    <row r="815" spans="2:15" x14ac:dyDescent="0.2">
      <c r="B815" s="6"/>
      <c r="D815" s="6"/>
      <c r="E815" s="17"/>
      <c r="F815" s="17"/>
      <c r="G815" s="17"/>
      <c r="H815" s="6"/>
      <c r="I815" s="6"/>
      <c r="N815" s="6"/>
      <c r="O815" s="6"/>
    </row>
    <row r="816" spans="2:15" x14ac:dyDescent="0.2">
      <c r="B816" s="6"/>
      <c r="D816" s="6"/>
      <c r="E816" s="17"/>
      <c r="F816" s="17"/>
      <c r="G816" s="17"/>
      <c r="H816" s="6"/>
      <c r="I816" s="6"/>
      <c r="N816" s="6"/>
      <c r="O816" s="6"/>
    </row>
    <row r="817" spans="2:15" x14ac:dyDescent="0.2">
      <c r="B817" s="6"/>
      <c r="D817" s="6"/>
      <c r="E817" s="17"/>
      <c r="F817" s="17"/>
      <c r="G817" s="17"/>
      <c r="H817" s="6"/>
      <c r="I817" s="6"/>
      <c r="N817" s="6"/>
      <c r="O817" s="6"/>
    </row>
    <row r="818" spans="2:15" x14ac:dyDescent="0.2">
      <c r="B818" s="6"/>
      <c r="D818" s="6"/>
      <c r="E818" s="17"/>
      <c r="F818" s="17"/>
      <c r="G818" s="17"/>
      <c r="H818" s="6"/>
      <c r="I818" s="6"/>
      <c r="N818" s="6"/>
      <c r="O818" s="6"/>
    </row>
    <row r="819" spans="2:15" x14ac:dyDescent="0.2">
      <c r="B819" s="6"/>
      <c r="D819" s="6"/>
      <c r="E819" s="17"/>
      <c r="F819" s="17"/>
      <c r="G819" s="17"/>
      <c r="H819" s="6"/>
      <c r="I819" s="6"/>
      <c r="N819" s="6"/>
      <c r="O819" s="6"/>
    </row>
    <row r="820" spans="2:15" x14ac:dyDescent="0.2">
      <c r="B820" s="6"/>
      <c r="D820" s="6"/>
      <c r="E820" s="17"/>
      <c r="F820" s="17"/>
      <c r="G820" s="17"/>
      <c r="H820" s="6"/>
      <c r="I820" s="6"/>
      <c r="N820" s="6"/>
      <c r="O820" s="6"/>
    </row>
    <row r="821" spans="2:15" x14ac:dyDescent="0.2">
      <c r="B821" s="6"/>
      <c r="D821" s="6"/>
      <c r="E821" s="17"/>
      <c r="F821" s="17"/>
      <c r="G821" s="17"/>
      <c r="H821" s="6"/>
      <c r="I821" s="6"/>
      <c r="N821" s="6"/>
      <c r="O821" s="6"/>
    </row>
    <row r="822" spans="2:15" x14ac:dyDescent="0.2">
      <c r="B822" s="6"/>
      <c r="D822" s="6"/>
      <c r="E822" s="17"/>
      <c r="F822" s="17"/>
      <c r="G822" s="17"/>
      <c r="H822" s="6"/>
      <c r="I822" s="6"/>
      <c r="N822" s="6"/>
      <c r="O822" s="6"/>
    </row>
    <row r="823" spans="2:15" x14ac:dyDescent="0.2">
      <c r="B823" s="6"/>
      <c r="D823" s="6"/>
      <c r="E823" s="17"/>
      <c r="F823" s="17"/>
      <c r="G823" s="17"/>
      <c r="H823" s="6"/>
      <c r="I823" s="6"/>
      <c r="N823" s="6"/>
      <c r="O823" s="6"/>
    </row>
    <row r="824" spans="2:15" x14ac:dyDescent="0.2">
      <c r="B824" s="6"/>
      <c r="D824" s="6"/>
      <c r="E824" s="17"/>
      <c r="F824" s="17"/>
      <c r="G824" s="17"/>
      <c r="H824" s="6"/>
      <c r="I824" s="6"/>
      <c r="N824" s="6"/>
      <c r="O824" s="6"/>
    </row>
    <row r="825" spans="2:15" x14ac:dyDescent="0.2">
      <c r="B825" s="6"/>
      <c r="D825" s="6"/>
      <c r="E825" s="17"/>
      <c r="F825" s="17"/>
      <c r="G825" s="17"/>
      <c r="H825" s="6"/>
      <c r="I825" s="6"/>
      <c r="N825" s="6"/>
      <c r="O825" s="6"/>
    </row>
    <row r="826" spans="2:15" x14ac:dyDescent="0.2">
      <c r="B826" s="6"/>
      <c r="D826" s="6"/>
      <c r="E826" s="17"/>
      <c r="F826" s="17"/>
      <c r="G826" s="17"/>
      <c r="H826" s="6"/>
      <c r="I826" s="6"/>
      <c r="N826" s="6"/>
      <c r="O826" s="6"/>
    </row>
    <row r="827" spans="2:15" x14ac:dyDescent="0.2">
      <c r="B827" s="6"/>
      <c r="D827" s="6"/>
      <c r="E827" s="17"/>
      <c r="F827" s="17"/>
      <c r="G827" s="17"/>
      <c r="H827" s="6"/>
      <c r="I827" s="6"/>
      <c r="N827" s="6"/>
      <c r="O827" s="6"/>
    </row>
    <row r="828" spans="2:15" x14ac:dyDescent="0.2">
      <c r="B828" s="6"/>
      <c r="D828" s="6"/>
      <c r="E828" s="17"/>
      <c r="F828" s="17"/>
      <c r="G828" s="17"/>
      <c r="H828" s="6"/>
      <c r="I828" s="6"/>
      <c r="N828" s="6"/>
      <c r="O828" s="6"/>
    </row>
    <row r="829" spans="2:15" x14ac:dyDescent="0.2">
      <c r="B829" s="6"/>
      <c r="D829" s="6"/>
      <c r="E829" s="17"/>
      <c r="F829" s="17"/>
      <c r="G829" s="17"/>
      <c r="H829" s="6"/>
      <c r="I829" s="6"/>
      <c r="N829" s="6"/>
      <c r="O829" s="6"/>
    </row>
    <row r="830" spans="2:15" x14ac:dyDescent="0.2">
      <c r="B830" s="6"/>
      <c r="D830" s="6"/>
      <c r="E830" s="17"/>
      <c r="F830" s="17"/>
      <c r="G830" s="17"/>
      <c r="H830" s="6"/>
      <c r="I830" s="6"/>
      <c r="N830" s="6"/>
      <c r="O830" s="6"/>
    </row>
    <row r="831" spans="2:15" x14ac:dyDescent="0.2">
      <c r="B831" s="6"/>
      <c r="D831" s="6"/>
      <c r="E831" s="17"/>
      <c r="F831" s="17"/>
      <c r="G831" s="17"/>
      <c r="H831" s="6"/>
      <c r="I831" s="6"/>
      <c r="N831" s="6"/>
      <c r="O831" s="6"/>
    </row>
    <row r="832" spans="2:15" x14ac:dyDescent="0.2">
      <c r="B832" s="6"/>
      <c r="D832" s="6"/>
      <c r="E832" s="17"/>
      <c r="F832" s="17"/>
      <c r="G832" s="17"/>
      <c r="H832" s="6"/>
      <c r="I832" s="6"/>
      <c r="N832" s="6"/>
      <c r="O832" s="6"/>
    </row>
    <row r="833" spans="2:15" x14ac:dyDescent="0.2">
      <c r="B833" s="6"/>
      <c r="D833" s="6"/>
      <c r="E833" s="17"/>
      <c r="F833" s="17"/>
      <c r="G833" s="17"/>
      <c r="H833" s="6"/>
      <c r="I833" s="6"/>
      <c r="N833" s="6"/>
      <c r="O833" s="6"/>
    </row>
    <row r="834" spans="2:15" x14ac:dyDescent="0.2">
      <c r="B834" s="6"/>
      <c r="D834" s="6"/>
      <c r="E834" s="17"/>
      <c r="F834" s="17"/>
      <c r="G834" s="17"/>
      <c r="H834" s="6"/>
      <c r="I834" s="6"/>
      <c r="N834" s="6"/>
      <c r="O834" s="6"/>
    </row>
    <row r="835" spans="2:15" x14ac:dyDescent="0.2">
      <c r="B835" s="6"/>
      <c r="D835" s="6"/>
      <c r="E835" s="17"/>
      <c r="F835" s="17"/>
      <c r="G835" s="17"/>
      <c r="H835" s="6"/>
      <c r="I835" s="6"/>
      <c r="N835" s="6"/>
      <c r="O835" s="6"/>
    </row>
    <row r="836" spans="2:15" x14ac:dyDescent="0.2">
      <c r="B836" s="6"/>
      <c r="D836" s="6"/>
      <c r="E836" s="17"/>
      <c r="F836" s="17"/>
      <c r="G836" s="17"/>
      <c r="H836" s="6"/>
      <c r="I836" s="6"/>
      <c r="N836" s="6"/>
      <c r="O836" s="6"/>
    </row>
    <row r="837" spans="2:15" x14ac:dyDescent="0.2">
      <c r="B837" s="6"/>
      <c r="D837" s="6"/>
      <c r="E837" s="17"/>
      <c r="F837" s="17"/>
      <c r="G837" s="17"/>
      <c r="H837" s="6"/>
      <c r="I837" s="6"/>
      <c r="N837" s="6"/>
      <c r="O837" s="6"/>
    </row>
    <row r="838" spans="2:15" x14ac:dyDescent="0.2">
      <c r="B838" s="6"/>
      <c r="D838" s="6"/>
      <c r="E838" s="17"/>
      <c r="F838" s="17"/>
      <c r="G838" s="17"/>
      <c r="H838" s="6"/>
      <c r="I838" s="6"/>
      <c r="N838" s="6"/>
      <c r="O838" s="6"/>
    </row>
    <row r="839" spans="2:15" x14ac:dyDescent="0.2">
      <c r="B839" s="6"/>
      <c r="D839" s="6"/>
      <c r="E839" s="17"/>
      <c r="F839" s="17"/>
      <c r="G839" s="17"/>
      <c r="H839" s="6"/>
      <c r="I839" s="6"/>
      <c r="N839" s="6"/>
      <c r="O839" s="6"/>
    </row>
    <row r="840" spans="2:15" x14ac:dyDescent="0.2">
      <c r="B840" s="6"/>
      <c r="D840" s="6"/>
      <c r="E840" s="17"/>
      <c r="F840" s="17"/>
      <c r="G840" s="17"/>
      <c r="H840" s="6"/>
      <c r="I840" s="6"/>
      <c r="N840" s="6"/>
      <c r="O840" s="6"/>
    </row>
    <row r="841" spans="2:15" x14ac:dyDescent="0.2">
      <c r="B841" s="6"/>
      <c r="D841" s="6"/>
      <c r="E841" s="17"/>
      <c r="F841" s="17"/>
      <c r="G841" s="17"/>
      <c r="H841" s="6"/>
      <c r="I841" s="6"/>
      <c r="N841" s="6"/>
      <c r="O841" s="6"/>
    </row>
    <row r="842" spans="2:15" x14ac:dyDescent="0.2">
      <c r="B842" s="6"/>
      <c r="D842" s="6"/>
      <c r="E842" s="17"/>
      <c r="F842" s="17"/>
      <c r="G842" s="17"/>
      <c r="H842" s="6"/>
      <c r="I842" s="6"/>
      <c r="N842" s="6"/>
      <c r="O842" s="6"/>
    </row>
    <row r="843" spans="2:15" x14ac:dyDescent="0.2">
      <c r="B843" s="6"/>
      <c r="D843" s="6"/>
      <c r="E843" s="17"/>
      <c r="F843" s="17"/>
      <c r="G843" s="17"/>
      <c r="H843" s="6"/>
      <c r="I843" s="6"/>
      <c r="N843" s="6"/>
      <c r="O843" s="6"/>
    </row>
    <row r="844" spans="2:15" x14ac:dyDescent="0.2">
      <c r="B844" s="6"/>
      <c r="D844" s="6"/>
      <c r="E844" s="17"/>
      <c r="F844" s="17"/>
      <c r="G844" s="17"/>
      <c r="H844" s="6"/>
      <c r="I844" s="6"/>
      <c r="N844" s="6"/>
      <c r="O844" s="6"/>
    </row>
    <row r="845" spans="2:15" x14ac:dyDescent="0.2">
      <c r="B845" s="6"/>
      <c r="D845" s="6"/>
      <c r="E845" s="17"/>
      <c r="F845" s="17"/>
      <c r="G845" s="17"/>
      <c r="H845" s="6"/>
      <c r="I845" s="6"/>
      <c r="N845" s="6"/>
      <c r="O845" s="6"/>
    </row>
    <row r="846" spans="2:15" x14ac:dyDescent="0.2">
      <c r="B846" s="6"/>
      <c r="D846" s="6"/>
      <c r="E846" s="17"/>
      <c r="F846" s="17"/>
      <c r="G846" s="17"/>
      <c r="H846" s="6"/>
      <c r="I846" s="6"/>
      <c r="N846" s="6"/>
      <c r="O846" s="6"/>
    </row>
    <row r="847" spans="2:15" x14ac:dyDescent="0.2">
      <c r="B847" s="6"/>
      <c r="D847" s="6"/>
      <c r="E847" s="17"/>
      <c r="F847" s="17"/>
      <c r="G847" s="17"/>
      <c r="H847" s="6"/>
      <c r="I847" s="6"/>
      <c r="N847" s="6"/>
      <c r="O847" s="6"/>
    </row>
    <row r="848" spans="2:15" x14ac:dyDescent="0.2">
      <c r="B848" s="6"/>
      <c r="D848" s="6"/>
      <c r="E848" s="17"/>
      <c r="F848" s="17"/>
      <c r="G848" s="17"/>
      <c r="H848" s="6"/>
      <c r="I848" s="6"/>
      <c r="N848" s="6"/>
      <c r="O848" s="6"/>
    </row>
    <row r="849" spans="2:15" x14ac:dyDescent="0.2">
      <c r="B849" s="6"/>
      <c r="D849" s="6"/>
      <c r="E849" s="17"/>
      <c r="F849" s="17"/>
      <c r="G849" s="17"/>
      <c r="H849" s="6"/>
      <c r="I849" s="6"/>
      <c r="N849" s="6"/>
      <c r="O849" s="6"/>
    </row>
    <row r="850" spans="2:15" x14ac:dyDescent="0.2">
      <c r="B850" s="6"/>
      <c r="D850" s="6"/>
      <c r="E850" s="17"/>
      <c r="F850" s="17"/>
      <c r="G850" s="17"/>
      <c r="H850" s="6"/>
      <c r="I850" s="6"/>
      <c r="N850" s="6"/>
      <c r="O850" s="6"/>
    </row>
    <row r="851" spans="2:15" x14ac:dyDescent="0.2">
      <c r="B851" s="6"/>
      <c r="D851" s="6"/>
      <c r="E851" s="17"/>
      <c r="F851" s="17"/>
      <c r="G851" s="17"/>
      <c r="H851" s="6"/>
      <c r="I851" s="6"/>
      <c r="N851" s="6"/>
      <c r="O851" s="6"/>
    </row>
    <row r="852" spans="2:15" x14ac:dyDescent="0.2">
      <c r="B852" s="6"/>
      <c r="D852" s="6"/>
      <c r="E852" s="17"/>
      <c r="F852" s="17"/>
      <c r="G852" s="17"/>
      <c r="H852" s="6"/>
      <c r="I852" s="6"/>
      <c r="N852" s="6"/>
      <c r="O852" s="6"/>
    </row>
    <row r="853" spans="2:15" x14ac:dyDescent="0.2">
      <c r="B853" s="6"/>
      <c r="D853" s="6"/>
      <c r="E853" s="17"/>
      <c r="F853" s="17"/>
      <c r="G853" s="17"/>
      <c r="H853" s="6"/>
      <c r="I853" s="6"/>
      <c r="N853" s="6"/>
      <c r="O853" s="6"/>
    </row>
    <row r="854" spans="2:15" x14ac:dyDescent="0.2">
      <c r="B854" s="6"/>
      <c r="D854" s="6"/>
      <c r="E854" s="17"/>
      <c r="F854" s="17"/>
      <c r="G854" s="17"/>
      <c r="H854" s="6"/>
      <c r="I854" s="6"/>
      <c r="N854" s="6"/>
      <c r="O854" s="6"/>
    </row>
    <row r="855" spans="2:15" x14ac:dyDescent="0.2">
      <c r="B855" s="6"/>
      <c r="D855" s="6"/>
      <c r="E855" s="17"/>
      <c r="F855" s="17"/>
      <c r="G855" s="17"/>
      <c r="H855" s="6"/>
      <c r="I855" s="6"/>
      <c r="N855" s="6"/>
      <c r="O855" s="6"/>
    </row>
    <row r="856" spans="2:15" x14ac:dyDescent="0.2">
      <c r="B856" s="6"/>
      <c r="D856" s="6"/>
      <c r="E856" s="17"/>
      <c r="F856" s="17"/>
      <c r="G856" s="17"/>
      <c r="H856" s="6"/>
      <c r="I856" s="6"/>
      <c r="N856" s="6"/>
      <c r="O856" s="6"/>
    </row>
    <row r="857" spans="2:15" x14ac:dyDescent="0.2">
      <c r="B857" s="6"/>
      <c r="D857" s="6"/>
      <c r="E857" s="17"/>
      <c r="F857" s="17"/>
      <c r="G857" s="17"/>
      <c r="H857" s="6"/>
      <c r="I857" s="6"/>
      <c r="N857" s="6"/>
      <c r="O857" s="6"/>
    </row>
    <row r="858" spans="2:15" x14ac:dyDescent="0.2">
      <c r="B858" s="6"/>
      <c r="D858" s="6"/>
      <c r="E858" s="17"/>
      <c r="F858" s="17"/>
      <c r="G858" s="17"/>
      <c r="H858" s="6"/>
      <c r="I858" s="6"/>
      <c r="N858" s="6"/>
      <c r="O858" s="6"/>
    </row>
    <row r="859" spans="2:15" x14ac:dyDescent="0.2">
      <c r="B859" s="6"/>
      <c r="D859" s="6"/>
      <c r="E859" s="17"/>
      <c r="F859" s="17"/>
      <c r="G859" s="17"/>
      <c r="H859" s="6"/>
      <c r="I859" s="6"/>
      <c r="N859" s="6"/>
      <c r="O859" s="6"/>
    </row>
    <row r="860" spans="2:15" x14ac:dyDescent="0.2">
      <c r="B860" s="6"/>
      <c r="D860" s="6"/>
      <c r="E860" s="17"/>
      <c r="F860" s="17"/>
      <c r="G860" s="17"/>
      <c r="H860" s="6"/>
      <c r="I860" s="6"/>
      <c r="N860" s="6"/>
      <c r="O860" s="6"/>
    </row>
    <row r="861" spans="2:15" x14ac:dyDescent="0.2">
      <c r="B861" s="6"/>
      <c r="D861" s="6"/>
      <c r="E861" s="17"/>
      <c r="F861" s="17"/>
      <c r="G861" s="17"/>
      <c r="H861" s="6"/>
      <c r="I861" s="6"/>
      <c r="N861" s="6"/>
      <c r="O861" s="6"/>
    </row>
    <row r="862" spans="2:15" x14ac:dyDescent="0.2">
      <c r="B862" s="6"/>
      <c r="D862" s="6"/>
      <c r="E862" s="17"/>
      <c r="F862" s="17"/>
      <c r="G862" s="17"/>
      <c r="H862" s="6"/>
      <c r="I862" s="6"/>
      <c r="N862" s="6"/>
      <c r="O862" s="6"/>
    </row>
    <row r="863" spans="2:15" x14ac:dyDescent="0.2">
      <c r="B863" s="6"/>
      <c r="D863" s="6"/>
      <c r="E863" s="17"/>
      <c r="F863" s="17"/>
      <c r="G863" s="17"/>
      <c r="H863" s="6"/>
      <c r="I863" s="6"/>
      <c r="N863" s="6"/>
      <c r="O863" s="6"/>
    </row>
    <row r="864" spans="2:15" x14ac:dyDescent="0.2">
      <c r="B864" s="6"/>
      <c r="D864" s="6"/>
      <c r="E864" s="17"/>
      <c r="F864" s="17"/>
      <c r="G864" s="17"/>
      <c r="H864" s="6"/>
      <c r="I864" s="6"/>
      <c r="N864" s="6"/>
      <c r="O864" s="6"/>
    </row>
    <row r="865" spans="2:15" x14ac:dyDescent="0.2">
      <c r="B865" s="6"/>
      <c r="D865" s="6"/>
      <c r="E865" s="17"/>
      <c r="F865" s="17"/>
      <c r="G865" s="17"/>
      <c r="H865" s="6"/>
      <c r="I865" s="6"/>
      <c r="N865" s="6"/>
      <c r="O865" s="6"/>
    </row>
    <row r="866" spans="2:15" x14ac:dyDescent="0.2">
      <c r="B866" s="6"/>
      <c r="D866" s="6"/>
      <c r="E866" s="17"/>
      <c r="F866" s="17"/>
      <c r="G866" s="17"/>
      <c r="H866" s="6"/>
      <c r="I866" s="6"/>
      <c r="N866" s="6"/>
      <c r="O866" s="6"/>
    </row>
    <row r="867" spans="2:15" x14ac:dyDescent="0.2">
      <c r="B867" s="6"/>
      <c r="D867" s="6"/>
      <c r="E867" s="17"/>
      <c r="F867" s="17"/>
      <c r="G867" s="17"/>
      <c r="H867" s="6"/>
      <c r="I867" s="6"/>
      <c r="N867" s="6"/>
      <c r="O867" s="6"/>
    </row>
    <row r="868" spans="2:15" x14ac:dyDescent="0.2">
      <c r="B868" s="6"/>
      <c r="D868" s="6"/>
      <c r="E868" s="17"/>
      <c r="F868" s="17"/>
      <c r="G868" s="17"/>
      <c r="H868" s="6"/>
      <c r="I868" s="6"/>
      <c r="N868" s="6"/>
      <c r="O868" s="6"/>
    </row>
    <row r="869" spans="2:15" x14ac:dyDescent="0.2">
      <c r="B869" s="6"/>
      <c r="D869" s="6"/>
      <c r="E869" s="17"/>
      <c r="F869" s="17"/>
      <c r="G869" s="17"/>
      <c r="H869" s="6"/>
      <c r="I869" s="6"/>
      <c r="N869" s="6"/>
      <c r="O869" s="6"/>
    </row>
    <row r="870" spans="2:15" x14ac:dyDescent="0.2">
      <c r="B870" s="6"/>
      <c r="D870" s="6"/>
      <c r="E870" s="17"/>
      <c r="F870" s="17"/>
      <c r="G870" s="17"/>
      <c r="H870" s="6"/>
      <c r="I870" s="6"/>
      <c r="N870" s="6"/>
      <c r="O870" s="6"/>
    </row>
    <row r="871" spans="2:15" x14ac:dyDescent="0.2">
      <c r="B871" s="6"/>
      <c r="D871" s="6"/>
      <c r="E871" s="17"/>
      <c r="F871" s="17"/>
      <c r="G871" s="17"/>
      <c r="H871" s="6"/>
      <c r="I871" s="6"/>
      <c r="N871" s="6"/>
      <c r="O871" s="6"/>
    </row>
    <row r="872" spans="2:15" x14ac:dyDescent="0.2">
      <c r="B872" s="6"/>
      <c r="D872" s="6"/>
      <c r="E872" s="17"/>
      <c r="F872" s="17"/>
      <c r="G872" s="17"/>
      <c r="H872" s="6"/>
      <c r="I872" s="6"/>
      <c r="N872" s="6"/>
      <c r="O872" s="6"/>
    </row>
    <row r="873" spans="2:15" x14ac:dyDescent="0.2">
      <c r="B873" s="6"/>
      <c r="D873" s="6"/>
      <c r="E873" s="17"/>
      <c r="F873" s="17"/>
      <c r="G873" s="17"/>
      <c r="H873" s="6"/>
      <c r="I873" s="6"/>
      <c r="N873" s="6"/>
      <c r="O873" s="6"/>
    </row>
    <row r="874" spans="2:15" x14ac:dyDescent="0.2">
      <c r="B874" s="6"/>
      <c r="D874" s="6"/>
      <c r="E874" s="17"/>
      <c r="F874" s="17"/>
      <c r="G874" s="17"/>
      <c r="H874" s="6"/>
      <c r="I874" s="6"/>
      <c r="N874" s="6"/>
      <c r="O874" s="6"/>
    </row>
    <row r="875" spans="2:15" x14ac:dyDescent="0.2">
      <c r="B875" s="6"/>
      <c r="D875" s="6"/>
      <c r="E875" s="17"/>
      <c r="F875" s="17"/>
      <c r="G875" s="17"/>
      <c r="H875" s="6"/>
      <c r="I875" s="6"/>
      <c r="N875" s="6"/>
      <c r="O875" s="6"/>
    </row>
    <row r="876" spans="2:15" x14ac:dyDescent="0.2">
      <c r="B876" s="6"/>
      <c r="D876" s="6"/>
      <c r="E876" s="17"/>
      <c r="F876" s="17"/>
      <c r="G876" s="17"/>
      <c r="H876" s="6"/>
      <c r="I876" s="6"/>
      <c r="N876" s="6"/>
      <c r="O876" s="6"/>
    </row>
    <row r="877" spans="2:15" x14ac:dyDescent="0.2">
      <c r="B877" s="6"/>
      <c r="D877" s="6"/>
      <c r="E877" s="17"/>
      <c r="F877" s="17"/>
      <c r="G877" s="17"/>
      <c r="H877" s="6"/>
      <c r="I877" s="6"/>
      <c r="N877" s="6"/>
      <c r="O877" s="6"/>
    </row>
    <row r="878" spans="2:15" x14ac:dyDescent="0.2">
      <c r="B878" s="6"/>
      <c r="D878" s="6"/>
      <c r="E878" s="17"/>
      <c r="F878" s="17"/>
      <c r="G878" s="17"/>
      <c r="H878" s="6"/>
      <c r="I878" s="6"/>
      <c r="N878" s="6"/>
      <c r="O878" s="6"/>
    </row>
    <row r="879" spans="2:15" x14ac:dyDescent="0.2">
      <c r="B879" s="6"/>
      <c r="D879" s="6"/>
      <c r="E879" s="17"/>
      <c r="F879" s="17"/>
      <c r="G879" s="17"/>
      <c r="H879" s="6"/>
      <c r="I879" s="6"/>
      <c r="N879" s="6"/>
      <c r="O879" s="6"/>
    </row>
    <row r="880" spans="2:15" x14ac:dyDescent="0.2">
      <c r="B880" s="6"/>
      <c r="D880" s="6"/>
      <c r="E880" s="17"/>
      <c r="F880" s="17"/>
      <c r="G880" s="17"/>
      <c r="H880" s="6"/>
      <c r="I880" s="6"/>
      <c r="N880" s="6"/>
      <c r="O880" s="6"/>
    </row>
    <row r="881" spans="2:15" x14ac:dyDescent="0.2">
      <c r="B881" s="6"/>
      <c r="D881" s="6"/>
      <c r="E881" s="17"/>
      <c r="F881" s="17"/>
      <c r="G881" s="17"/>
      <c r="H881" s="6"/>
      <c r="I881" s="6"/>
      <c r="N881" s="6"/>
      <c r="O881" s="6"/>
    </row>
    <row r="882" spans="2:15" x14ac:dyDescent="0.2">
      <c r="B882" s="6"/>
      <c r="D882" s="6"/>
      <c r="E882" s="17"/>
      <c r="F882" s="17"/>
      <c r="G882" s="17"/>
      <c r="H882" s="6"/>
      <c r="I882" s="6"/>
      <c r="N882" s="6"/>
      <c r="O882" s="6"/>
    </row>
    <row r="883" spans="2:15" x14ac:dyDescent="0.2">
      <c r="B883" s="6"/>
      <c r="D883" s="6"/>
      <c r="E883" s="17"/>
      <c r="F883" s="17"/>
      <c r="G883" s="17"/>
      <c r="H883" s="6"/>
      <c r="I883" s="6"/>
      <c r="N883" s="6"/>
      <c r="O883" s="6"/>
    </row>
    <row r="884" spans="2:15" x14ac:dyDescent="0.2">
      <c r="B884" s="6"/>
      <c r="D884" s="6"/>
      <c r="E884" s="17"/>
      <c r="F884" s="17"/>
      <c r="G884" s="17"/>
      <c r="H884" s="6"/>
      <c r="I884" s="6"/>
      <c r="N884" s="6"/>
      <c r="O884" s="6"/>
    </row>
    <row r="885" spans="2:15" x14ac:dyDescent="0.2">
      <c r="B885" s="6"/>
      <c r="D885" s="6"/>
      <c r="E885" s="17"/>
      <c r="F885" s="17"/>
      <c r="G885" s="17"/>
      <c r="H885" s="6"/>
      <c r="I885" s="6"/>
      <c r="N885" s="6"/>
      <c r="O885" s="6"/>
    </row>
    <row r="886" spans="2:15" x14ac:dyDescent="0.2">
      <c r="B886" s="6"/>
      <c r="D886" s="6"/>
      <c r="E886" s="17"/>
      <c r="F886" s="17"/>
      <c r="G886" s="17"/>
      <c r="H886" s="6"/>
      <c r="I886" s="6"/>
      <c r="N886" s="6"/>
      <c r="O886" s="6"/>
    </row>
    <row r="887" spans="2:15" x14ac:dyDescent="0.2">
      <c r="B887" s="6"/>
      <c r="D887" s="6"/>
      <c r="E887" s="17"/>
      <c r="F887" s="17"/>
      <c r="G887" s="17"/>
      <c r="H887" s="6"/>
      <c r="I887" s="6"/>
      <c r="N887" s="6"/>
      <c r="O887" s="6"/>
    </row>
    <row r="888" spans="2:15" x14ac:dyDescent="0.2">
      <c r="B888" s="6"/>
      <c r="D888" s="6"/>
      <c r="E888" s="17"/>
      <c r="F888" s="17"/>
      <c r="G888" s="17"/>
      <c r="H888" s="6"/>
      <c r="I888" s="6"/>
      <c r="N888" s="6"/>
      <c r="O888" s="6"/>
    </row>
    <row r="889" spans="2:15" x14ac:dyDescent="0.2">
      <c r="B889" s="6"/>
      <c r="D889" s="6"/>
      <c r="E889" s="17"/>
      <c r="F889" s="17"/>
      <c r="G889" s="17"/>
      <c r="H889" s="6"/>
      <c r="I889" s="6"/>
      <c r="N889" s="6"/>
      <c r="O889" s="6"/>
    </row>
    <row r="890" spans="2:15" x14ac:dyDescent="0.2">
      <c r="B890" s="6"/>
      <c r="D890" s="6"/>
      <c r="E890" s="17"/>
      <c r="F890" s="17"/>
      <c r="G890" s="17"/>
      <c r="H890" s="6"/>
      <c r="I890" s="6"/>
      <c r="N890" s="6"/>
      <c r="O890" s="6"/>
    </row>
    <row r="891" spans="2:15" x14ac:dyDescent="0.2">
      <c r="B891" s="6"/>
      <c r="D891" s="6"/>
      <c r="E891" s="17"/>
      <c r="F891" s="17"/>
      <c r="G891" s="17"/>
      <c r="H891" s="6"/>
      <c r="I891" s="6"/>
      <c r="N891" s="6"/>
      <c r="O891" s="6"/>
    </row>
    <row r="892" spans="2:15" x14ac:dyDescent="0.2">
      <c r="B892" s="6"/>
      <c r="D892" s="6"/>
      <c r="E892" s="17"/>
      <c r="F892" s="17"/>
      <c r="G892" s="17"/>
      <c r="H892" s="6"/>
      <c r="I892" s="6"/>
      <c r="N892" s="6"/>
      <c r="O892" s="6"/>
    </row>
    <row r="893" spans="2:15" x14ac:dyDescent="0.2">
      <c r="B893" s="6"/>
      <c r="D893" s="6"/>
      <c r="E893" s="17"/>
      <c r="F893" s="17"/>
      <c r="G893" s="17"/>
      <c r="H893" s="6"/>
      <c r="I893" s="6"/>
      <c r="N893" s="6"/>
      <c r="O893" s="6"/>
    </row>
    <row r="894" spans="2:15" x14ac:dyDescent="0.2">
      <c r="B894" s="6"/>
      <c r="D894" s="6"/>
      <c r="E894" s="17"/>
      <c r="F894" s="17"/>
      <c r="G894" s="17"/>
      <c r="H894" s="6"/>
      <c r="I894" s="6"/>
      <c r="N894" s="6"/>
      <c r="O894" s="6"/>
    </row>
    <row r="895" spans="2:15" x14ac:dyDescent="0.2">
      <c r="B895" s="6"/>
      <c r="D895" s="6"/>
      <c r="E895" s="17"/>
      <c r="F895" s="17"/>
      <c r="G895" s="17"/>
      <c r="H895" s="6"/>
      <c r="I895" s="6"/>
      <c r="N895" s="6"/>
      <c r="O895" s="6"/>
    </row>
    <row r="896" spans="2:15" x14ac:dyDescent="0.2">
      <c r="B896" s="6"/>
      <c r="D896" s="6"/>
      <c r="E896" s="17"/>
      <c r="F896" s="17"/>
      <c r="G896" s="17"/>
      <c r="H896" s="6"/>
      <c r="I896" s="6"/>
      <c r="N896" s="6"/>
      <c r="O896" s="6"/>
    </row>
    <row r="897" spans="2:15" x14ac:dyDescent="0.2">
      <c r="B897" s="6"/>
      <c r="D897" s="6"/>
      <c r="E897" s="17"/>
      <c r="F897" s="17"/>
      <c r="G897" s="17"/>
      <c r="H897" s="6"/>
      <c r="I897" s="6"/>
      <c r="N897" s="6"/>
      <c r="O897" s="6"/>
    </row>
    <row r="898" spans="2:15" x14ac:dyDescent="0.2">
      <c r="B898" s="6"/>
      <c r="D898" s="6"/>
      <c r="E898" s="17"/>
      <c r="F898" s="17"/>
      <c r="G898" s="17"/>
      <c r="H898" s="6"/>
      <c r="I898" s="6"/>
      <c r="N898" s="6"/>
      <c r="O898" s="6"/>
    </row>
    <row r="899" spans="2:15" x14ac:dyDescent="0.2">
      <c r="B899" s="6"/>
      <c r="D899" s="6"/>
      <c r="E899" s="17"/>
      <c r="F899" s="17"/>
      <c r="G899" s="17"/>
      <c r="H899" s="6"/>
      <c r="I899" s="6"/>
      <c r="N899" s="6"/>
      <c r="O899" s="6"/>
    </row>
    <row r="900" spans="2:15" x14ac:dyDescent="0.2">
      <c r="B900" s="6"/>
      <c r="D900" s="6"/>
      <c r="E900" s="17"/>
      <c r="F900" s="17"/>
      <c r="G900" s="17"/>
      <c r="H900" s="6"/>
      <c r="I900" s="6"/>
      <c r="N900" s="6"/>
      <c r="O900" s="6"/>
    </row>
    <row r="901" spans="2:15" x14ac:dyDescent="0.2">
      <c r="B901" s="6"/>
      <c r="D901" s="6"/>
      <c r="E901" s="17"/>
      <c r="F901" s="17"/>
      <c r="G901" s="17"/>
      <c r="H901" s="6"/>
      <c r="I901" s="6"/>
      <c r="N901" s="6"/>
      <c r="O901" s="6"/>
    </row>
    <row r="902" spans="2:15" x14ac:dyDescent="0.2">
      <c r="B902" s="6"/>
      <c r="D902" s="6"/>
      <c r="E902" s="17"/>
      <c r="F902" s="17"/>
      <c r="G902" s="17"/>
      <c r="H902" s="6"/>
      <c r="I902" s="6"/>
      <c r="N902" s="6"/>
      <c r="O902" s="6"/>
    </row>
    <row r="903" spans="2:15" x14ac:dyDescent="0.2">
      <c r="B903" s="6"/>
      <c r="D903" s="6"/>
      <c r="E903" s="17"/>
      <c r="F903" s="17"/>
      <c r="G903" s="17"/>
      <c r="H903" s="6"/>
      <c r="I903" s="6"/>
      <c r="N903" s="6"/>
      <c r="O903" s="6"/>
    </row>
    <row r="904" spans="2:15" x14ac:dyDescent="0.2">
      <c r="B904" s="6"/>
      <c r="D904" s="6"/>
      <c r="E904" s="17"/>
      <c r="F904" s="17"/>
      <c r="G904" s="17"/>
      <c r="H904" s="6"/>
      <c r="I904" s="6"/>
      <c r="N904" s="6"/>
      <c r="O904" s="6"/>
    </row>
    <row r="905" spans="2:15" x14ac:dyDescent="0.2">
      <c r="B905" s="6"/>
      <c r="D905" s="6"/>
      <c r="E905" s="17"/>
      <c r="F905" s="17"/>
      <c r="G905" s="17"/>
      <c r="H905" s="6"/>
      <c r="I905" s="6"/>
      <c r="N905" s="6"/>
      <c r="O905" s="6"/>
    </row>
    <row r="906" spans="2:15" x14ac:dyDescent="0.2">
      <c r="B906" s="6"/>
      <c r="D906" s="6"/>
      <c r="E906" s="17"/>
      <c r="F906" s="17"/>
      <c r="G906" s="17"/>
      <c r="H906" s="6"/>
      <c r="I906" s="6"/>
      <c r="N906" s="6"/>
      <c r="O906" s="6"/>
    </row>
    <row r="907" spans="2:15" x14ac:dyDescent="0.2">
      <c r="B907" s="6"/>
      <c r="D907" s="6"/>
      <c r="E907" s="17"/>
      <c r="F907" s="17"/>
      <c r="G907" s="17"/>
      <c r="H907" s="6"/>
      <c r="I907" s="6"/>
      <c r="N907" s="6"/>
      <c r="O907" s="6"/>
    </row>
    <row r="908" spans="2:15" x14ac:dyDescent="0.2">
      <c r="B908" s="6"/>
      <c r="D908" s="6"/>
      <c r="E908" s="17"/>
      <c r="F908" s="17"/>
      <c r="G908" s="17"/>
      <c r="H908" s="6"/>
      <c r="I908" s="6"/>
      <c r="N908" s="6"/>
      <c r="O908" s="6"/>
    </row>
    <row r="909" spans="2:15" x14ac:dyDescent="0.2">
      <c r="B909" s="6"/>
      <c r="D909" s="6"/>
      <c r="E909" s="17"/>
      <c r="F909" s="17"/>
      <c r="G909" s="17"/>
      <c r="H909" s="6"/>
      <c r="I909" s="6"/>
      <c r="N909" s="6"/>
      <c r="O909" s="6"/>
    </row>
    <row r="910" spans="2:15" x14ac:dyDescent="0.2">
      <c r="B910" s="6"/>
      <c r="D910" s="6"/>
      <c r="E910" s="17"/>
      <c r="F910" s="17"/>
      <c r="G910" s="17"/>
      <c r="H910" s="6"/>
      <c r="I910" s="6"/>
      <c r="N910" s="6"/>
      <c r="O910" s="6"/>
    </row>
    <row r="911" spans="2:15" x14ac:dyDescent="0.2">
      <c r="B911" s="6"/>
      <c r="D911" s="6"/>
      <c r="E911" s="17"/>
      <c r="F911" s="17"/>
      <c r="G911" s="17"/>
      <c r="H911" s="6"/>
      <c r="I911" s="6"/>
      <c r="N911" s="6"/>
      <c r="O911" s="6"/>
    </row>
    <row r="912" spans="2:15" x14ac:dyDescent="0.2">
      <c r="B912" s="6"/>
      <c r="D912" s="6"/>
      <c r="E912" s="17"/>
      <c r="F912" s="17"/>
      <c r="G912" s="17"/>
      <c r="H912" s="6"/>
      <c r="I912" s="6"/>
      <c r="N912" s="6"/>
      <c r="O912" s="6"/>
    </row>
    <row r="913" spans="2:15" x14ac:dyDescent="0.2">
      <c r="B913" s="6"/>
      <c r="D913" s="6"/>
      <c r="E913" s="17"/>
      <c r="F913" s="17"/>
      <c r="G913" s="17"/>
      <c r="H913" s="6"/>
      <c r="I913" s="6"/>
      <c r="N913" s="6"/>
      <c r="O913" s="6"/>
    </row>
    <row r="914" spans="2:15" x14ac:dyDescent="0.2">
      <c r="B914" s="6"/>
      <c r="D914" s="6"/>
      <c r="E914" s="17"/>
      <c r="F914" s="17"/>
      <c r="G914" s="17"/>
      <c r="H914" s="6"/>
      <c r="I914" s="6"/>
      <c r="N914" s="6"/>
      <c r="O914" s="6"/>
    </row>
    <row r="915" spans="2:15" x14ac:dyDescent="0.2">
      <c r="B915" s="6"/>
      <c r="D915" s="6"/>
      <c r="E915" s="17"/>
      <c r="F915" s="17"/>
      <c r="G915" s="17"/>
      <c r="H915" s="6"/>
      <c r="I915" s="6"/>
      <c r="N915" s="6"/>
      <c r="O915" s="6"/>
    </row>
    <row r="916" spans="2:15" x14ac:dyDescent="0.2">
      <c r="B916" s="6"/>
      <c r="D916" s="6"/>
      <c r="E916" s="17"/>
      <c r="F916" s="17"/>
      <c r="G916" s="17"/>
      <c r="H916" s="6"/>
      <c r="I916" s="6"/>
      <c r="N916" s="6"/>
      <c r="O916" s="6"/>
    </row>
    <row r="917" spans="2:15" x14ac:dyDescent="0.2">
      <c r="B917" s="6"/>
      <c r="D917" s="6"/>
      <c r="E917" s="17"/>
      <c r="F917" s="17"/>
      <c r="G917" s="17"/>
      <c r="H917" s="6"/>
      <c r="I917" s="6"/>
      <c r="N917" s="6"/>
      <c r="O917" s="6"/>
    </row>
    <row r="918" spans="2:15" x14ac:dyDescent="0.2">
      <c r="B918" s="6"/>
      <c r="D918" s="6"/>
      <c r="E918" s="17"/>
      <c r="F918" s="17"/>
      <c r="G918" s="17"/>
      <c r="H918" s="6"/>
      <c r="I918" s="6"/>
      <c r="N918" s="6"/>
      <c r="O918" s="6"/>
    </row>
    <row r="919" spans="2:15" x14ac:dyDescent="0.2">
      <c r="B919" s="6"/>
      <c r="D919" s="6"/>
      <c r="E919" s="17"/>
      <c r="F919" s="17"/>
      <c r="G919" s="17"/>
      <c r="H919" s="6"/>
      <c r="I919" s="6"/>
      <c r="N919" s="6"/>
      <c r="O919" s="6"/>
    </row>
    <row r="920" spans="2:15" x14ac:dyDescent="0.2">
      <c r="B920" s="6"/>
      <c r="D920" s="6"/>
      <c r="E920" s="17"/>
      <c r="F920" s="17"/>
      <c r="G920" s="17"/>
      <c r="H920" s="6"/>
      <c r="I920" s="6"/>
      <c r="N920" s="6"/>
      <c r="O920" s="6"/>
    </row>
    <row r="921" spans="2:15" x14ac:dyDescent="0.2">
      <c r="B921" s="6"/>
      <c r="D921" s="6"/>
      <c r="E921" s="17"/>
      <c r="F921" s="17"/>
      <c r="G921" s="17"/>
      <c r="H921" s="6"/>
      <c r="I921" s="6"/>
      <c r="N921" s="6"/>
      <c r="O921" s="6"/>
    </row>
    <row r="922" spans="2:15" x14ac:dyDescent="0.2">
      <c r="B922" s="6"/>
      <c r="D922" s="6"/>
      <c r="E922" s="17"/>
      <c r="F922" s="17"/>
      <c r="G922" s="17"/>
      <c r="H922" s="6"/>
      <c r="I922" s="6"/>
      <c r="N922" s="6"/>
      <c r="O922" s="6"/>
    </row>
    <row r="923" spans="2:15" x14ac:dyDescent="0.2">
      <c r="B923" s="6"/>
      <c r="D923" s="6"/>
      <c r="E923" s="17"/>
      <c r="F923" s="17"/>
      <c r="G923" s="17"/>
      <c r="H923" s="6"/>
      <c r="I923" s="6"/>
      <c r="N923" s="6"/>
      <c r="O923" s="6"/>
    </row>
    <row r="924" spans="2:15" x14ac:dyDescent="0.2">
      <c r="B924" s="6"/>
      <c r="D924" s="6"/>
      <c r="E924" s="17"/>
      <c r="F924" s="17"/>
      <c r="G924" s="17"/>
      <c r="H924" s="6"/>
      <c r="I924" s="6"/>
      <c r="N924" s="6"/>
      <c r="O924" s="6"/>
    </row>
    <row r="925" spans="2:15" x14ac:dyDescent="0.2">
      <c r="B925" s="6"/>
      <c r="D925" s="6"/>
      <c r="E925" s="17"/>
      <c r="F925" s="17"/>
      <c r="G925" s="17"/>
      <c r="H925" s="6"/>
      <c r="I925" s="6"/>
      <c r="N925" s="6"/>
      <c r="O925" s="6"/>
    </row>
    <row r="926" spans="2:15" x14ac:dyDescent="0.2">
      <c r="B926" s="6"/>
      <c r="D926" s="6"/>
      <c r="E926" s="17"/>
      <c r="F926" s="17"/>
      <c r="G926" s="17"/>
      <c r="H926" s="6"/>
      <c r="I926" s="6"/>
      <c r="N926" s="6"/>
      <c r="O926" s="6"/>
    </row>
    <row r="927" spans="2:15" x14ac:dyDescent="0.2">
      <c r="B927" s="6"/>
      <c r="D927" s="6"/>
      <c r="E927" s="17"/>
      <c r="F927" s="17"/>
      <c r="G927" s="17"/>
      <c r="H927" s="6"/>
      <c r="I927" s="6"/>
      <c r="N927" s="6"/>
      <c r="O927" s="6"/>
    </row>
    <row r="928" spans="2:15" x14ac:dyDescent="0.2">
      <c r="B928" s="6"/>
      <c r="D928" s="6"/>
      <c r="E928" s="17"/>
      <c r="F928" s="17"/>
      <c r="G928" s="17"/>
      <c r="H928" s="6"/>
      <c r="I928" s="6"/>
      <c r="N928" s="6"/>
      <c r="O928" s="6"/>
    </row>
    <row r="929" spans="2:15" x14ac:dyDescent="0.2">
      <c r="B929" s="6"/>
      <c r="D929" s="6"/>
      <c r="E929" s="17"/>
      <c r="F929" s="17"/>
      <c r="G929" s="17"/>
      <c r="H929" s="6"/>
      <c r="I929" s="6"/>
      <c r="N929" s="6"/>
      <c r="O929" s="6"/>
    </row>
    <row r="930" spans="2:15" x14ac:dyDescent="0.2">
      <c r="B930" s="6"/>
      <c r="D930" s="6"/>
      <c r="E930" s="17"/>
      <c r="F930" s="17"/>
      <c r="G930" s="17"/>
      <c r="H930" s="6"/>
      <c r="I930" s="6"/>
      <c r="N930" s="6"/>
      <c r="O930" s="6"/>
    </row>
    <row r="931" spans="2:15" x14ac:dyDescent="0.2">
      <c r="B931" s="6"/>
      <c r="D931" s="6"/>
      <c r="E931" s="17"/>
      <c r="F931" s="17"/>
      <c r="G931" s="17"/>
      <c r="H931" s="6"/>
      <c r="I931" s="6"/>
      <c r="N931" s="6"/>
      <c r="O931" s="6"/>
    </row>
    <row r="932" spans="2:15" x14ac:dyDescent="0.2">
      <c r="B932" s="6"/>
      <c r="D932" s="6"/>
      <c r="E932" s="17"/>
      <c r="F932" s="17"/>
      <c r="G932" s="17"/>
      <c r="H932" s="6"/>
      <c r="I932" s="6"/>
      <c r="N932" s="6"/>
      <c r="O932" s="6"/>
    </row>
    <row r="933" spans="2:15" x14ac:dyDescent="0.2">
      <c r="B933" s="6"/>
      <c r="D933" s="6"/>
      <c r="E933" s="17"/>
      <c r="F933" s="17"/>
      <c r="G933" s="17"/>
      <c r="H933" s="6"/>
      <c r="I933" s="6"/>
      <c r="N933" s="6"/>
      <c r="O933" s="6"/>
    </row>
    <row r="934" spans="2:15" x14ac:dyDescent="0.2">
      <c r="B934" s="6"/>
      <c r="D934" s="6"/>
      <c r="E934" s="17"/>
      <c r="F934" s="17"/>
      <c r="G934" s="17"/>
      <c r="H934" s="6"/>
      <c r="I934" s="6"/>
      <c r="N934" s="6"/>
      <c r="O934" s="6"/>
    </row>
    <row r="935" spans="2:15" x14ac:dyDescent="0.2">
      <c r="B935" s="6"/>
      <c r="D935" s="6"/>
      <c r="E935" s="17"/>
      <c r="F935" s="17"/>
      <c r="G935" s="17"/>
      <c r="H935" s="6"/>
      <c r="I935" s="6"/>
      <c r="N935" s="6"/>
      <c r="O935" s="6"/>
    </row>
    <row r="936" spans="2:15" x14ac:dyDescent="0.2">
      <c r="B936" s="6"/>
      <c r="D936" s="6"/>
      <c r="E936" s="17"/>
      <c r="F936" s="17"/>
      <c r="G936" s="17"/>
      <c r="H936" s="6"/>
      <c r="I936" s="6"/>
      <c r="N936" s="6"/>
      <c r="O936" s="6"/>
    </row>
    <row r="937" spans="2:15" x14ac:dyDescent="0.2">
      <c r="B937" s="6"/>
      <c r="D937" s="6"/>
      <c r="E937" s="17"/>
      <c r="F937" s="17"/>
      <c r="G937" s="17"/>
      <c r="H937" s="6"/>
      <c r="I937" s="6"/>
      <c r="N937" s="6"/>
      <c r="O937" s="6"/>
    </row>
    <row r="938" spans="2:15" x14ac:dyDescent="0.2">
      <c r="B938" s="6"/>
      <c r="D938" s="6"/>
      <c r="E938" s="17"/>
      <c r="F938" s="17"/>
      <c r="G938" s="17"/>
      <c r="H938" s="6"/>
      <c r="I938" s="6"/>
      <c r="N938" s="6"/>
      <c r="O938" s="6"/>
    </row>
    <row r="939" spans="2:15" x14ac:dyDescent="0.2">
      <c r="B939" s="6"/>
      <c r="D939" s="6"/>
      <c r="E939" s="17"/>
      <c r="F939" s="17"/>
      <c r="G939" s="17"/>
      <c r="H939" s="6"/>
      <c r="I939" s="6"/>
      <c r="N939" s="6"/>
      <c r="O939" s="6"/>
    </row>
    <row r="940" spans="2:15" x14ac:dyDescent="0.2">
      <c r="B940" s="6"/>
      <c r="D940" s="6"/>
      <c r="E940" s="17"/>
      <c r="F940" s="17"/>
      <c r="G940" s="17"/>
      <c r="H940" s="6"/>
      <c r="I940" s="6"/>
      <c r="N940" s="6"/>
      <c r="O940" s="6"/>
    </row>
    <row r="941" spans="2:15" x14ac:dyDescent="0.2">
      <c r="B941" s="6"/>
      <c r="D941" s="6"/>
      <c r="E941" s="17"/>
      <c r="F941" s="17"/>
      <c r="G941" s="17"/>
      <c r="H941" s="6"/>
      <c r="I941" s="6"/>
      <c r="N941" s="6"/>
      <c r="O941" s="6"/>
    </row>
    <row r="942" spans="2:15" x14ac:dyDescent="0.2">
      <c r="B942" s="6"/>
      <c r="D942" s="6"/>
      <c r="E942" s="17"/>
      <c r="F942" s="17"/>
      <c r="G942" s="17"/>
      <c r="H942" s="6"/>
      <c r="I942" s="6"/>
      <c r="N942" s="6"/>
      <c r="O942" s="6"/>
    </row>
    <row r="943" spans="2:15" x14ac:dyDescent="0.2">
      <c r="B943" s="6"/>
      <c r="D943" s="6"/>
      <c r="E943" s="17"/>
      <c r="F943" s="17"/>
      <c r="G943" s="17"/>
      <c r="H943" s="6"/>
      <c r="I943" s="6"/>
      <c r="N943" s="6"/>
      <c r="O943" s="6"/>
    </row>
    <row r="944" spans="2:15" x14ac:dyDescent="0.2">
      <c r="B944" s="6"/>
      <c r="D944" s="6"/>
      <c r="E944" s="17"/>
      <c r="F944" s="17"/>
      <c r="G944" s="17"/>
      <c r="H944" s="6"/>
      <c r="I944" s="6"/>
      <c r="N944" s="6"/>
      <c r="O944" s="6"/>
    </row>
    <row r="945" spans="2:15" x14ac:dyDescent="0.2">
      <c r="B945" s="6"/>
      <c r="D945" s="6"/>
      <c r="E945" s="17"/>
      <c r="F945" s="17"/>
      <c r="G945" s="17"/>
      <c r="H945" s="6"/>
      <c r="I945" s="6"/>
      <c r="N945" s="6"/>
      <c r="O945" s="6"/>
    </row>
    <row r="946" spans="2:15" x14ac:dyDescent="0.2">
      <c r="B946" s="6"/>
      <c r="D946" s="6"/>
      <c r="E946" s="17"/>
      <c r="F946" s="17"/>
      <c r="G946" s="17"/>
      <c r="H946" s="6"/>
      <c r="I946" s="6"/>
      <c r="N946" s="6"/>
      <c r="O946" s="6"/>
    </row>
    <row r="947" spans="2:15" x14ac:dyDescent="0.2">
      <c r="B947" s="6"/>
      <c r="D947" s="6"/>
      <c r="E947" s="17"/>
      <c r="F947" s="17"/>
      <c r="G947" s="17"/>
      <c r="H947" s="6"/>
      <c r="I947" s="6"/>
      <c r="N947" s="6"/>
      <c r="O947" s="6"/>
    </row>
    <row r="948" spans="2:15" x14ac:dyDescent="0.2">
      <c r="B948" s="6"/>
      <c r="D948" s="6"/>
      <c r="E948" s="17"/>
      <c r="F948" s="17"/>
      <c r="G948" s="17"/>
      <c r="H948" s="6"/>
      <c r="I948" s="6"/>
      <c r="N948" s="6"/>
      <c r="O948" s="6"/>
    </row>
    <row r="949" spans="2:15" x14ac:dyDescent="0.2">
      <c r="B949" s="6"/>
      <c r="D949" s="6"/>
      <c r="E949" s="17"/>
      <c r="F949" s="17"/>
      <c r="G949" s="17"/>
      <c r="H949" s="6"/>
      <c r="I949" s="6"/>
      <c r="N949" s="6"/>
      <c r="O949" s="6"/>
    </row>
    <row r="950" spans="2:15" x14ac:dyDescent="0.2">
      <c r="B950" s="6"/>
      <c r="D950" s="6"/>
      <c r="E950" s="17"/>
      <c r="F950" s="17"/>
      <c r="G950" s="17"/>
      <c r="H950" s="6"/>
      <c r="I950" s="6"/>
      <c r="N950" s="6"/>
      <c r="O950" s="6"/>
    </row>
    <row r="951" spans="2:15" x14ac:dyDescent="0.2">
      <c r="B951" s="6"/>
      <c r="D951" s="6"/>
      <c r="E951" s="17"/>
      <c r="F951" s="17"/>
      <c r="G951" s="17"/>
      <c r="H951" s="6"/>
      <c r="I951" s="6"/>
      <c r="N951" s="6"/>
      <c r="O951" s="6"/>
    </row>
    <row r="952" spans="2:15" x14ac:dyDescent="0.2">
      <c r="B952" s="6"/>
      <c r="D952" s="6"/>
      <c r="E952" s="17"/>
      <c r="F952" s="17"/>
      <c r="G952" s="17"/>
      <c r="H952" s="6"/>
      <c r="I952" s="6"/>
      <c r="N952" s="6"/>
      <c r="O952" s="6"/>
    </row>
    <row r="953" spans="2:15" x14ac:dyDescent="0.2">
      <c r="B953" s="6"/>
      <c r="D953" s="6"/>
      <c r="E953" s="17"/>
      <c r="F953" s="17"/>
      <c r="G953" s="17"/>
      <c r="H953" s="6"/>
      <c r="I953" s="6"/>
      <c r="N953" s="6"/>
      <c r="O953" s="6"/>
    </row>
    <row r="954" spans="2:15" x14ac:dyDescent="0.2">
      <c r="B954" s="6"/>
      <c r="D954" s="6"/>
      <c r="E954" s="17"/>
      <c r="F954" s="17"/>
      <c r="G954" s="17"/>
      <c r="H954" s="6"/>
      <c r="I954" s="6"/>
      <c r="N954" s="6"/>
      <c r="O954" s="6"/>
    </row>
    <row r="955" spans="2:15" x14ac:dyDescent="0.2">
      <c r="B955" s="6"/>
      <c r="D955" s="6"/>
      <c r="E955" s="17"/>
      <c r="F955" s="17"/>
      <c r="G955" s="17"/>
      <c r="H955" s="6"/>
      <c r="I955" s="6"/>
      <c r="N955" s="6"/>
      <c r="O955" s="6"/>
    </row>
    <row r="956" spans="2:15" x14ac:dyDescent="0.2">
      <c r="B956" s="6"/>
      <c r="D956" s="6"/>
      <c r="E956" s="17"/>
      <c r="F956" s="17"/>
      <c r="G956" s="17"/>
      <c r="H956" s="6"/>
      <c r="I956" s="6"/>
      <c r="N956" s="6"/>
      <c r="O956" s="6"/>
    </row>
    <row r="957" spans="2:15" x14ac:dyDescent="0.2">
      <c r="B957" s="6"/>
      <c r="D957" s="6"/>
      <c r="E957" s="17"/>
      <c r="F957" s="17"/>
      <c r="G957" s="17"/>
      <c r="H957" s="6"/>
      <c r="I957" s="6"/>
      <c r="N957" s="6"/>
      <c r="O957" s="6"/>
    </row>
    <row r="958" spans="2:15" x14ac:dyDescent="0.2">
      <c r="B958" s="6"/>
      <c r="D958" s="6"/>
      <c r="E958" s="17"/>
      <c r="F958" s="17"/>
      <c r="G958" s="17"/>
      <c r="H958" s="6"/>
      <c r="I958" s="6"/>
      <c r="N958" s="6"/>
      <c r="O958" s="6"/>
    </row>
    <row r="959" spans="2:15" x14ac:dyDescent="0.2">
      <c r="B959" s="6"/>
      <c r="D959" s="6"/>
      <c r="E959" s="17"/>
      <c r="F959" s="17"/>
      <c r="G959" s="17"/>
      <c r="H959" s="6"/>
      <c r="I959" s="6"/>
      <c r="N959" s="6"/>
      <c r="O959" s="6"/>
    </row>
    <row r="960" spans="2:15" x14ac:dyDescent="0.2">
      <c r="B960" s="6"/>
      <c r="D960" s="6"/>
      <c r="E960" s="17"/>
      <c r="F960" s="17"/>
      <c r="G960" s="17"/>
      <c r="H960" s="6"/>
      <c r="I960" s="6"/>
      <c r="N960" s="6"/>
      <c r="O960" s="6"/>
    </row>
    <row r="961" spans="2:15" x14ac:dyDescent="0.2">
      <c r="B961" s="6"/>
      <c r="D961" s="6"/>
      <c r="E961" s="17"/>
      <c r="F961" s="17"/>
      <c r="G961" s="17"/>
      <c r="H961" s="6"/>
      <c r="I961" s="6"/>
      <c r="N961" s="6"/>
      <c r="O961" s="6"/>
    </row>
    <row r="962" spans="2:15" x14ac:dyDescent="0.2">
      <c r="B962" s="6"/>
      <c r="D962" s="6"/>
      <c r="E962" s="17"/>
      <c r="F962" s="17"/>
      <c r="G962" s="17"/>
      <c r="H962" s="6"/>
      <c r="I962" s="6"/>
      <c r="N962" s="6"/>
      <c r="O962" s="6"/>
    </row>
    <row r="963" spans="2:15" x14ac:dyDescent="0.2">
      <c r="B963" s="6"/>
      <c r="D963" s="6"/>
      <c r="E963" s="17"/>
      <c r="F963" s="17"/>
      <c r="G963" s="17"/>
      <c r="H963" s="6"/>
      <c r="I963" s="6"/>
      <c r="N963" s="6"/>
      <c r="O963" s="6"/>
    </row>
    <row r="964" spans="2:15" x14ac:dyDescent="0.2">
      <c r="B964" s="6"/>
      <c r="D964" s="6"/>
      <c r="E964" s="17"/>
      <c r="F964" s="17"/>
      <c r="G964" s="17"/>
      <c r="H964" s="6"/>
      <c r="I964" s="6"/>
      <c r="N964" s="6"/>
      <c r="O964" s="6"/>
    </row>
    <row r="965" spans="2:15" x14ac:dyDescent="0.2">
      <c r="B965" s="6"/>
      <c r="D965" s="6"/>
      <c r="E965" s="17"/>
      <c r="F965" s="17"/>
      <c r="G965" s="17"/>
      <c r="H965" s="6"/>
      <c r="I965" s="6"/>
      <c r="N965" s="6"/>
      <c r="O965" s="6"/>
    </row>
    <row r="966" spans="2:15" x14ac:dyDescent="0.2">
      <c r="B966" s="6"/>
      <c r="D966" s="6"/>
      <c r="E966" s="17"/>
      <c r="F966" s="17"/>
      <c r="G966" s="17"/>
      <c r="H966" s="6"/>
      <c r="I966" s="6"/>
      <c r="N966" s="6"/>
      <c r="O966" s="6"/>
    </row>
    <row r="967" spans="2:15" x14ac:dyDescent="0.2">
      <c r="B967" s="6"/>
      <c r="D967" s="6"/>
      <c r="E967" s="17"/>
      <c r="F967" s="17"/>
      <c r="G967" s="17"/>
      <c r="H967" s="6"/>
      <c r="I967" s="6"/>
      <c r="N967" s="6"/>
      <c r="O967" s="6"/>
    </row>
    <row r="968" spans="2:15" x14ac:dyDescent="0.2">
      <c r="B968" s="6"/>
      <c r="D968" s="6"/>
      <c r="E968" s="17"/>
      <c r="F968" s="17"/>
      <c r="G968" s="17"/>
      <c r="H968" s="6"/>
      <c r="I968" s="6"/>
      <c r="N968" s="6"/>
      <c r="O968" s="6"/>
    </row>
    <row r="969" spans="2:15" x14ac:dyDescent="0.2">
      <c r="B969" s="6"/>
      <c r="D969" s="6"/>
      <c r="E969" s="17"/>
      <c r="F969" s="17"/>
      <c r="G969" s="17"/>
      <c r="H969" s="6"/>
      <c r="I969" s="6"/>
      <c r="N969" s="6"/>
      <c r="O969" s="6"/>
    </row>
    <row r="970" spans="2:15" x14ac:dyDescent="0.2">
      <c r="B970" s="6"/>
      <c r="D970" s="6"/>
      <c r="E970" s="17"/>
      <c r="F970" s="17"/>
      <c r="G970" s="17"/>
      <c r="H970" s="6"/>
      <c r="I970" s="6"/>
      <c r="N970" s="6"/>
      <c r="O970" s="6"/>
    </row>
    <row r="971" spans="2:15" x14ac:dyDescent="0.2">
      <c r="B971" s="6"/>
      <c r="D971" s="6"/>
      <c r="E971" s="17"/>
      <c r="F971" s="17"/>
      <c r="G971" s="17"/>
      <c r="H971" s="6"/>
      <c r="I971" s="6"/>
      <c r="N971" s="6"/>
      <c r="O971" s="6"/>
    </row>
    <row r="972" spans="2:15" x14ac:dyDescent="0.2">
      <c r="B972" s="6"/>
      <c r="D972" s="6"/>
      <c r="E972" s="17"/>
      <c r="F972" s="17"/>
      <c r="G972" s="17"/>
      <c r="H972" s="6"/>
      <c r="I972" s="6"/>
      <c r="N972" s="6"/>
      <c r="O972" s="6"/>
    </row>
    <row r="973" spans="2:15" x14ac:dyDescent="0.2">
      <c r="B973" s="6"/>
      <c r="D973" s="6"/>
      <c r="E973" s="17"/>
      <c r="F973" s="17"/>
      <c r="G973" s="17"/>
      <c r="H973" s="6"/>
      <c r="I973" s="6"/>
      <c r="N973" s="6"/>
      <c r="O973" s="6"/>
    </row>
    <row r="974" spans="2:15" x14ac:dyDescent="0.2">
      <c r="B974" s="6"/>
      <c r="D974" s="6"/>
      <c r="E974" s="17"/>
      <c r="F974" s="17"/>
      <c r="G974" s="17"/>
      <c r="H974" s="6"/>
      <c r="I974" s="6"/>
      <c r="N974" s="6"/>
      <c r="O974" s="6"/>
    </row>
    <row r="975" spans="2:15" x14ac:dyDescent="0.2">
      <c r="B975" s="6"/>
      <c r="D975" s="6"/>
      <c r="E975" s="17"/>
      <c r="F975" s="17"/>
      <c r="G975" s="17"/>
      <c r="H975" s="6"/>
      <c r="I975" s="6"/>
      <c r="N975" s="6"/>
      <c r="O975" s="6"/>
    </row>
    <row r="976" spans="2:15" x14ac:dyDescent="0.2">
      <c r="B976" s="6"/>
      <c r="D976" s="6"/>
      <c r="E976" s="17"/>
      <c r="F976" s="17"/>
      <c r="G976" s="17"/>
      <c r="H976" s="6"/>
      <c r="I976" s="6"/>
      <c r="N976" s="6"/>
      <c r="O976" s="6"/>
    </row>
    <row r="977" spans="2:15" x14ac:dyDescent="0.2">
      <c r="B977" s="6"/>
      <c r="D977" s="6"/>
      <c r="E977" s="17"/>
      <c r="F977" s="17"/>
      <c r="G977" s="17"/>
      <c r="H977" s="6"/>
      <c r="I977" s="6"/>
      <c r="N977" s="6"/>
      <c r="O977" s="6"/>
    </row>
    <row r="978" spans="2:15" x14ac:dyDescent="0.2">
      <c r="B978" s="6"/>
      <c r="D978" s="6"/>
      <c r="E978" s="17"/>
      <c r="F978" s="17"/>
      <c r="G978" s="17"/>
      <c r="H978" s="6"/>
      <c r="I978" s="6"/>
      <c r="N978" s="6"/>
      <c r="O978" s="6"/>
    </row>
    <row r="979" spans="2:15" x14ac:dyDescent="0.2">
      <c r="B979" s="6"/>
      <c r="D979" s="6"/>
      <c r="E979" s="17"/>
      <c r="F979" s="17"/>
      <c r="G979" s="17"/>
      <c r="H979" s="6"/>
      <c r="I979" s="6"/>
      <c r="N979" s="6"/>
      <c r="O979" s="6"/>
    </row>
    <row r="980" spans="2:15" x14ac:dyDescent="0.2">
      <c r="B980" s="6"/>
      <c r="D980" s="6"/>
      <c r="E980" s="17"/>
      <c r="F980" s="17"/>
      <c r="G980" s="17"/>
      <c r="H980" s="6"/>
      <c r="I980" s="6"/>
      <c r="N980" s="6"/>
      <c r="O980" s="6"/>
    </row>
    <row r="981" spans="2:15" x14ac:dyDescent="0.2">
      <c r="B981" s="6"/>
      <c r="D981" s="6"/>
      <c r="E981" s="17"/>
      <c r="F981" s="17"/>
      <c r="G981" s="17"/>
      <c r="H981" s="6"/>
      <c r="I981" s="6"/>
      <c r="N981" s="6"/>
      <c r="O981" s="6"/>
    </row>
    <row r="982" spans="2:15" x14ac:dyDescent="0.2">
      <c r="B982" s="6"/>
      <c r="D982" s="6"/>
      <c r="E982" s="17"/>
      <c r="F982" s="17"/>
      <c r="G982" s="17"/>
      <c r="H982" s="6"/>
      <c r="I982" s="6"/>
      <c r="N982" s="6"/>
      <c r="O982" s="6"/>
    </row>
    <row r="983" spans="2:15" x14ac:dyDescent="0.2">
      <c r="B983" s="6"/>
      <c r="D983" s="6"/>
      <c r="E983" s="17"/>
      <c r="F983" s="17"/>
      <c r="G983" s="17"/>
      <c r="H983" s="6"/>
      <c r="I983" s="6"/>
      <c r="N983" s="6"/>
      <c r="O983" s="6"/>
    </row>
    <row r="984" spans="2:15" x14ac:dyDescent="0.2">
      <c r="B984" s="6"/>
      <c r="D984" s="6"/>
      <c r="E984" s="17"/>
      <c r="F984" s="17"/>
      <c r="G984" s="17"/>
      <c r="H984" s="6"/>
      <c r="I984" s="6"/>
      <c r="N984" s="6"/>
      <c r="O984" s="6"/>
    </row>
    <row r="985" spans="2:15" x14ac:dyDescent="0.2">
      <c r="B985" s="6"/>
      <c r="D985" s="6"/>
      <c r="E985" s="17"/>
      <c r="F985" s="17"/>
      <c r="G985" s="17"/>
      <c r="H985" s="6"/>
      <c r="I985" s="6"/>
      <c r="N985" s="6"/>
      <c r="O985" s="6"/>
    </row>
    <row r="986" spans="2:15" x14ac:dyDescent="0.2">
      <c r="B986" s="6"/>
      <c r="D986" s="6"/>
      <c r="E986" s="17"/>
      <c r="F986" s="17"/>
      <c r="G986" s="17"/>
      <c r="H986" s="6"/>
      <c r="I986" s="6"/>
      <c r="N986" s="6"/>
      <c r="O986" s="6"/>
    </row>
    <row r="987" spans="2:15" x14ac:dyDescent="0.2">
      <c r="B987" s="6"/>
      <c r="D987" s="6"/>
      <c r="E987" s="17"/>
      <c r="F987" s="17"/>
      <c r="G987" s="17"/>
      <c r="H987" s="6"/>
      <c r="I987" s="6"/>
      <c r="N987" s="6"/>
      <c r="O987" s="6"/>
    </row>
    <row r="988" spans="2:15" x14ac:dyDescent="0.2">
      <c r="B988" s="6"/>
      <c r="D988" s="6"/>
      <c r="E988" s="17"/>
      <c r="F988" s="17"/>
      <c r="G988" s="17"/>
      <c r="H988" s="6"/>
      <c r="I988" s="6"/>
      <c r="N988" s="6"/>
      <c r="O988" s="6"/>
    </row>
    <row r="989" spans="2:15" x14ac:dyDescent="0.2">
      <c r="B989" s="6"/>
      <c r="D989" s="6"/>
      <c r="E989" s="17"/>
      <c r="F989" s="17"/>
      <c r="G989" s="17"/>
      <c r="H989" s="6"/>
      <c r="I989" s="6"/>
      <c r="N989" s="6"/>
      <c r="O989" s="6"/>
    </row>
    <row r="990" spans="2:15" x14ac:dyDescent="0.2">
      <c r="B990" s="6"/>
      <c r="D990" s="6"/>
      <c r="E990" s="17"/>
      <c r="F990" s="17"/>
      <c r="G990" s="17"/>
      <c r="H990" s="6"/>
      <c r="I990" s="6"/>
      <c r="N990" s="6"/>
      <c r="O990" s="6"/>
    </row>
    <row r="991" spans="2:15" x14ac:dyDescent="0.2">
      <c r="B991" s="6"/>
      <c r="D991" s="6"/>
      <c r="E991" s="17"/>
      <c r="F991" s="17"/>
      <c r="G991" s="17"/>
      <c r="H991" s="6"/>
      <c r="I991" s="6"/>
      <c r="N991" s="6"/>
      <c r="O991" s="6"/>
    </row>
    <row r="992" spans="2:15" x14ac:dyDescent="0.2">
      <c r="B992" s="6"/>
      <c r="D992" s="6"/>
      <c r="E992" s="17"/>
      <c r="F992" s="17"/>
      <c r="G992" s="17"/>
      <c r="H992" s="6"/>
      <c r="I992" s="6"/>
      <c r="N992" s="6"/>
      <c r="O992" s="6"/>
    </row>
    <row r="993" spans="2:15" x14ac:dyDescent="0.2">
      <c r="B993" s="6"/>
      <c r="D993" s="6"/>
      <c r="E993" s="17"/>
      <c r="F993" s="17"/>
      <c r="G993" s="17"/>
      <c r="H993" s="6"/>
      <c r="I993" s="6"/>
      <c r="N993" s="6"/>
      <c r="O993" s="6"/>
    </row>
    <row r="994" spans="2:15" x14ac:dyDescent="0.2">
      <c r="B994" s="6"/>
      <c r="D994" s="6"/>
      <c r="E994" s="17"/>
      <c r="F994" s="17"/>
      <c r="G994" s="17"/>
      <c r="H994" s="6"/>
      <c r="I994" s="6"/>
      <c r="N994" s="6"/>
      <c r="O994" s="6"/>
    </row>
    <row r="995" spans="2:15" x14ac:dyDescent="0.2">
      <c r="B995" s="6"/>
      <c r="D995" s="6"/>
      <c r="E995" s="17"/>
      <c r="F995" s="17"/>
      <c r="G995" s="17"/>
      <c r="H995" s="6"/>
      <c r="I995" s="6"/>
      <c r="N995" s="6"/>
      <c r="O995" s="6"/>
    </row>
    <row r="996" spans="2:15" x14ac:dyDescent="0.2">
      <c r="B996" s="6"/>
      <c r="D996" s="6"/>
      <c r="E996" s="17"/>
      <c r="F996" s="17"/>
      <c r="G996" s="17"/>
      <c r="H996" s="6"/>
      <c r="I996" s="6"/>
      <c r="N996" s="6"/>
      <c r="O996" s="6"/>
    </row>
    <row r="997" spans="2:15" x14ac:dyDescent="0.2">
      <c r="B997" s="6"/>
      <c r="D997" s="6"/>
      <c r="E997" s="17"/>
      <c r="F997" s="17"/>
      <c r="G997" s="17"/>
      <c r="H997" s="6"/>
      <c r="I997" s="6"/>
      <c r="N997" s="6"/>
      <c r="O997" s="6"/>
    </row>
    <row r="998" spans="2:15" x14ac:dyDescent="0.2">
      <c r="B998" s="6"/>
      <c r="D998" s="6"/>
      <c r="E998" s="17"/>
      <c r="F998" s="17"/>
      <c r="G998" s="17"/>
      <c r="H998" s="6"/>
      <c r="I998" s="6"/>
      <c r="N998" s="6"/>
      <c r="O998" s="6"/>
    </row>
    <row r="999" spans="2:15" x14ac:dyDescent="0.2">
      <c r="B999" s="6"/>
      <c r="D999" s="6"/>
      <c r="E999" s="17"/>
      <c r="F999" s="17"/>
      <c r="G999" s="17"/>
      <c r="H999" s="6"/>
      <c r="I999" s="6"/>
      <c r="N999" s="6"/>
      <c r="O999" s="6"/>
    </row>
    <row r="1000" spans="2:15" x14ac:dyDescent="0.2">
      <c r="B1000" s="6"/>
      <c r="D1000" s="6"/>
      <c r="E1000" s="17"/>
      <c r="F1000" s="17"/>
      <c r="G1000" s="17"/>
      <c r="H1000" s="6"/>
      <c r="I1000" s="6"/>
      <c r="N1000" s="6"/>
      <c r="O1000" s="6"/>
    </row>
    <row r="1001" spans="2:15" x14ac:dyDescent="0.2">
      <c r="B1001" s="6"/>
      <c r="D1001" s="6"/>
      <c r="E1001" s="17"/>
      <c r="F1001" s="17"/>
      <c r="G1001" s="17"/>
      <c r="H1001" s="6"/>
      <c r="I1001" s="6"/>
      <c r="N1001" s="6"/>
      <c r="O1001" s="6"/>
    </row>
    <row r="1002" spans="2:15" x14ac:dyDescent="0.2">
      <c r="B1002" s="6"/>
      <c r="D1002" s="6"/>
      <c r="E1002" s="17"/>
      <c r="F1002" s="17"/>
      <c r="G1002" s="17"/>
      <c r="H1002" s="6"/>
      <c r="I1002" s="6"/>
      <c r="N1002" s="6"/>
      <c r="O1002" s="6"/>
    </row>
    <row r="1003" spans="2:15" x14ac:dyDescent="0.2">
      <c r="B1003" s="6"/>
      <c r="D1003" s="6"/>
      <c r="E1003" s="17"/>
      <c r="F1003" s="17"/>
      <c r="G1003" s="17"/>
      <c r="H1003" s="6"/>
      <c r="I1003" s="6"/>
      <c r="N1003" s="6"/>
      <c r="O1003" s="6"/>
    </row>
    <row r="1004" spans="2:15" x14ac:dyDescent="0.2">
      <c r="B1004" s="6"/>
      <c r="D1004" s="6"/>
      <c r="E1004" s="17"/>
      <c r="F1004" s="17"/>
      <c r="G1004" s="17"/>
      <c r="H1004" s="6"/>
      <c r="I1004" s="6"/>
      <c r="N1004" s="6"/>
      <c r="O1004" s="6"/>
    </row>
    <row r="1005" spans="2:15" x14ac:dyDescent="0.2">
      <c r="B1005" s="6"/>
      <c r="D1005" s="6"/>
      <c r="E1005" s="17"/>
      <c r="F1005" s="17"/>
      <c r="G1005" s="17"/>
      <c r="H1005" s="6"/>
      <c r="I1005" s="6"/>
      <c r="N1005" s="6"/>
      <c r="O1005" s="6"/>
    </row>
    <row r="1006" spans="2:15" x14ac:dyDescent="0.2">
      <c r="B1006" s="6"/>
      <c r="D1006" s="6"/>
      <c r="E1006" s="17"/>
      <c r="F1006" s="17"/>
      <c r="G1006" s="17"/>
      <c r="H1006" s="6"/>
      <c r="I1006" s="6"/>
      <c r="N1006" s="6"/>
      <c r="O1006" s="6"/>
    </row>
    <row r="1007" spans="2:15" x14ac:dyDescent="0.2">
      <c r="B1007" s="6"/>
      <c r="D1007" s="6"/>
      <c r="E1007" s="17"/>
      <c r="F1007" s="17"/>
      <c r="G1007" s="17"/>
      <c r="H1007" s="6"/>
      <c r="I1007" s="6"/>
      <c r="N1007" s="6"/>
      <c r="O1007" s="6"/>
    </row>
    <row r="1008" spans="2:15" x14ac:dyDescent="0.2">
      <c r="B1008" s="6"/>
      <c r="D1008" s="6"/>
      <c r="E1008" s="17"/>
      <c r="F1008" s="17"/>
      <c r="G1008" s="17"/>
      <c r="H1008" s="6"/>
      <c r="I1008" s="6"/>
      <c r="N1008" s="6"/>
      <c r="O1008" s="6"/>
    </row>
    <row r="1009" spans="2:15" x14ac:dyDescent="0.2">
      <c r="B1009" s="6"/>
      <c r="D1009" s="6"/>
      <c r="E1009" s="17"/>
      <c r="F1009" s="17"/>
      <c r="G1009" s="17"/>
      <c r="H1009" s="6"/>
      <c r="I1009" s="6"/>
      <c r="N1009" s="6"/>
      <c r="O1009" s="6"/>
    </row>
    <row r="1010" spans="2:15" x14ac:dyDescent="0.2">
      <c r="B1010" s="6"/>
      <c r="D1010" s="6"/>
      <c r="E1010" s="17"/>
      <c r="F1010" s="17"/>
      <c r="G1010" s="17"/>
      <c r="H1010" s="6"/>
      <c r="I1010" s="6"/>
      <c r="N1010" s="6"/>
      <c r="O1010" s="6"/>
    </row>
    <row r="1011" spans="2:15" x14ac:dyDescent="0.2">
      <c r="B1011" s="6"/>
      <c r="D1011" s="6"/>
      <c r="E1011" s="17"/>
      <c r="F1011" s="17"/>
      <c r="G1011" s="17"/>
      <c r="H1011" s="6"/>
      <c r="I1011" s="6"/>
      <c r="N1011" s="6"/>
      <c r="O1011" s="6"/>
    </row>
    <row r="1012" spans="2:15" x14ac:dyDescent="0.2">
      <c r="B1012" s="6"/>
      <c r="D1012" s="6"/>
      <c r="E1012" s="17"/>
      <c r="F1012" s="17"/>
      <c r="G1012" s="17"/>
      <c r="H1012" s="6"/>
      <c r="I1012" s="6"/>
      <c r="N1012" s="6"/>
      <c r="O1012" s="6"/>
    </row>
    <row r="1013" spans="2:15" x14ac:dyDescent="0.2">
      <c r="B1013" s="6"/>
      <c r="D1013" s="6"/>
      <c r="E1013" s="17"/>
      <c r="F1013" s="17"/>
      <c r="G1013" s="17"/>
      <c r="H1013" s="6"/>
      <c r="I1013" s="6"/>
      <c r="N1013" s="6"/>
      <c r="O1013" s="6"/>
    </row>
    <row r="1014" spans="2:15" x14ac:dyDescent="0.2">
      <c r="B1014" s="6"/>
      <c r="D1014" s="6"/>
      <c r="E1014" s="17"/>
      <c r="F1014" s="17"/>
      <c r="G1014" s="17"/>
      <c r="H1014" s="6"/>
      <c r="I1014" s="6"/>
      <c r="N1014" s="6"/>
      <c r="O1014" s="6"/>
    </row>
    <row r="1015" spans="2:15" x14ac:dyDescent="0.2">
      <c r="B1015" s="6"/>
      <c r="D1015" s="6"/>
      <c r="E1015" s="17"/>
      <c r="F1015" s="17"/>
      <c r="G1015" s="17"/>
      <c r="H1015" s="6"/>
      <c r="I1015" s="6"/>
      <c r="N1015" s="6"/>
      <c r="O1015" s="6"/>
    </row>
    <row r="1016" spans="2:15" x14ac:dyDescent="0.2">
      <c r="B1016" s="6"/>
      <c r="D1016" s="6"/>
      <c r="E1016" s="17"/>
      <c r="F1016" s="17"/>
      <c r="G1016" s="17"/>
      <c r="H1016" s="6"/>
      <c r="I1016" s="6"/>
      <c r="N1016" s="6"/>
      <c r="O1016" s="6"/>
    </row>
    <row r="1017" spans="2:15" x14ac:dyDescent="0.2">
      <c r="D1017" s="6"/>
      <c r="F1017" s="17"/>
      <c r="G1017" s="17"/>
      <c r="H1017" s="6"/>
    </row>
    <row r="1018" spans="2:15" x14ac:dyDescent="0.2">
      <c r="D1018" s="6"/>
      <c r="F1018" s="17"/>
      <c r="G1018" s="17"/>
      <c r="H1018" s="6"/>
    </row>
    <row r="1019" spans="2:15" x14ac:dyDescent="0.2">
      <c r="D1019" s="6"/>
      <c r="F1019" s="17"/>
      <c r="G1019" s="17"/>
      <c r="H1019" s="6"/>
    </row>
    <row r="1020" spans="2:15" x14ac:dyDescent="0.2">
      <c r="D1020" s="6"/>
      <c r="F1020" s="17"/>
      <c r="G1020" s="17"/>
      <c r="H1020" s="6"/>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9685-5461-1C41-B355-057C6DFEE781}">
  <dimension ref="A1:AE1020"/>
  <sheetViews>
    <sheetView zoomScale="50" workbookViewId="0">
      <selection activeCell="K37" sqref="K37"/>
    </sheetView>
  </sheetViews>
  <sheetFormatPr baseColWidth="10" defaultRowHeight="16" x14ac:dyDescent="0.2"/>
  <cols>
    <col min="3" max="3" width="9" customWidth="1"/>
    <col min="4" max="4" width="27.1640625" customWidth="1"/>
    <col min="30" max="30" width="15.33203125" customWidth="1"/>
    <col min="31" max="31" width="14" customWidth="1"/>
  </cols>
  <sheetData>
    <row r="1" spans="1:31" x14ac:dyDescent="0.2">
      <c r="A1" s="5" t="s">
        <v>169</v>
      </c>
      <c r="B1" s="7" t="s">
        <v>0</v>
      </c>
      <c r="C1" s="5" t="s">
        <v>170</v>
      </c>
      <c r="D1" s="5" t="s">
        <v>171</v>
      </c>
      <c r="E1" s="5" t="s">
        <v>172</v>
      </c>
      <c r="AD1" s="4"/>
      <c r="AE1" s="4"/>
    </row>
    <row r="2" spans="1:31" x14ac:dyDescent="0.2">
      <c r="A2" s="8">
        <v>1</v>
      </c>
      <c r="B2" s="9" t="s">
        <v>9</v>
      </c>
      <c r="C2" s="6">
        <v>1</v>
      </c>
      <c r="D2" s="6" t="s">
        <v>173</v>
      </c>
      <c r="E2" s="10" t="s">
        <v>174</v>
      </c>
      <c r="AD2" s="2"/>
      <c r="AE2" s="2"/>
    </row>
    <row r="3" spans="1:31" x14ac:dyDescent="0.2">
      <c r="A3" s="8">
        <v>2</v>
      </c>
      <c r="B3" s="9" t="s">
        <v>9</v>
      </c>
      <c r="C3" s="6">
        <v>2</v>
      </c>
      <c r="D3" s="6" t="s">
        <v>175</v>
      </c>
      <c r="E3" s="10" t="s">
        <v>176</v>
      </c>
      <c r="AD3" s="2"/>
      <c r="AE3" s="2"/>
    </row>
    <row r="4" spans="1:31" x14ac:dyDescent="0.2">
      <c r="A4" s="8">
        <v>3</v>
      </c>
      <c r="B4" s="9" t="s">
        <v>9</v>
      </c>
      <c r="C4" s="6">
        <v>3</v>
      </c>
      <c r="D4" s="6" t="s">
        <v>177</v>
      </c>
      <c r="E4" s="10" t="s">
        <v>178</v>
      </c>
      <c r="AD4" s="2"/>
      <c r="AE4" s="2"/>
    </row>
    <row r="5" spans="1:31" x14ac:dyDescent="0.2">
      <c r="A5" s="8">
        <v>4</v>
      </c>
      <c r="B5" s="9" t="s">
        <v>9</v>
      </c>
      <c r="C5" s="6">
        <v>4</v>
      </c>
      <c r="D5" s="6" t="s">
        <v>179</v>
      </c>
      <c r="E5" s="10" t="s">
        <v>180</v>
      </c>
      <c r="AD5" s="2"/>
      <c r="AE5" s="2"/>
    </row>
    <row r="6" spans="1:31" x14ac:dyDescent="0.2">
      <c r="A6" s="8">
        <v>5</v>
      </c>
      <c r="B6" s="9" t="s">
        <v>9</v>
      </c>
      <c r="C6" s="6">
        <v>5</v>
      </c>
      <c r="D6" s="6" t="s">
        <v>181</v>
      </c>
      <c r="E6" s="10" t="s">
        <v>182</v>
      </c>
      <c r="AD6" s="2"/>
      <c r="AE6" s="2"/>
    </row>
    <row r="7" spans="1:31" x14ac:dyDescent="0.2">
      <c r="A7" s="8">
        <v>6</v>
      </c>
      <c r="B7" s="9" t="s">
        <v>9</v>
      </c>
      <c r="C7" s="6">
        <v>6</v>
      </c>
      <c r="D7" s="6" t="s">
        <v>184</v>
      </c>
      <c r="E7" s="10" t="s">
        <v>183</v>
      </c>
      <c r="AD7" s="2"/>
      <c r="AE7" s="2"/>
    </row>
    <row r="8" spans="1:31" x14ac:dyDescent="0.2">
      <c r="A8" s="8">
        <v>7</v>
      </c>
      <c r="B8" s="6" t="s">
        <v>185</v>
      </c>
      <c r="C8" s="6">
        <v>1</v>
      </c>
      <c r="D8" s="6" t="s">
        <v>201</v>
      </c>
      <c r="E8" s="10" t="s">
        <v>186</v>
      </c>
      <c r="AD8" s="2"/>
      <c r="AE8" s="2"/>
    </row>
    <row r="9" spans="1:31" x14ac:dyDescent="0.2">
      <c r="A9" s="8">
        <v>8</v>
      </c>
      <c r="B9" s="6" t="s">
        <v>185</v>
      </c>
      <c r="C9" s="6">
        <v>2</v>
      </c>
      <c r="D9" s="6" t="s">
        <v>187</v>
      </c>
      <c r="E9" s="10" t="s">
        <v>188</v>
      </c>
      <c r="AD9" s="2"/>
      <c r="AE9" s="2"/>
    </row>
    <row r="10" spans="1:31" x14ac:dyDescent="0.2">
      <c r="A10" s="8">
        <v>9</v>
      </c>
      <c r="B10" s="6" t="s">
        <v>40</v>
      </c>
      <c r="C10" s="6">
        <v>1</v>
      </c>
      <c r="D10" s="6" t="s">
        <v>190</v>
      </c>
      <c r="E10" s="10" t="s">
        <v>191</v>
      </c>
      <c r="AD10" s="12"/>
      <c r="AE10" s="2"/>
    </row>
    <row r="11" spans="1:31" x14ac:dyDescent="0.2">
      <c r="A11" s="8">
        <v>10</v>
      </c>
      <c r="B11" s="6" t="s">
        <v>40</v>
      </c>
      <c r="C11" s="6">
        <v>2</v>
      </c>
      <c r="D11" s="6" t="s">
        <v>192</v>
      </c>
      <c r="E11" s="10" t="s">
        <v>193</v>
      </c>
      <c r="AD11" s="2"/>
      <c r="AE11" s="2"/>
    </row>
    <row r="12" spans="1:31" x14ac:dyDescent="0.2">
      <c r="A12" s="8">
        <v>11</v>
      </c>
      <c r="B12" s="6" t="s">
        <v>40</v>
      </c>
      <c r="C12" s="6">
        <v>3</v>
      </c>
      <c r="D12" s="6" t="s">
        <v>195</v>
      </c>
      <c r="E12" s="10" t="s">
        <v>194</v>
      </c>
      <c r="AD12" s="2"/>
      <c r="AE12" s="2"/>
    </row>
    <row r="13" spans="1:31" x14ac:dyDescent="0.2">
      <c r="A13" s="8">
        <v>12</v>
      </c>
      <c r="B13" s="6" t="s">
        <v>40</v>
      </c>
      <c r="C13" s="6">
        <v>4</v>
      </c>
      <c r="D13" s="6" t="s">
        <v>196</v>
      </c>
      <c r="E13" s="10" t="s">
        <v>197</v>
      </c>
      <c r="AD13" s="2"/>
      <c r="AE13" s="2"/>
    </row>
    <row r="14" spans="1:31" x14ac:dyDescent="0.2">
      <c r="A14" s="8">
        <v>13</v>
      </c>
      <c r="B14" s="6" t="s">
        <v>40</v>
      </c>
      <c r="C14" s="6">
        <v>5</v>
      </c>
      <c r="D14" s="6" t="s">
        <v>198</v>
      </c>
      <c r="E14" s="10" t="s">
        <v>199</v>
      </c>
      <c r="AD14" s="2"/>
      <c r="AE14" s="2"/>
    </row>
    <row r="15" spans="1:31" x14ac:dyDescent="0.2">
      <c r="A15" s="8">
        <v>14</v>
      </c>
      <c r="B15" s="6" t="s">
        <v>65</v>
      </c>
      <c r="C15" s="6">
        <v>1</v>
      </c>
      <c r="D15" s="6" t="s">
        <v>201</v>
      </c>
      <c r="E15" s="10" t="s">
        <v>200</v>
      </c>
      <c r="AD15" s="2"/>
      <c r="AE15" s="2"/>
    </row>
    <row r="16" spans="1:31" x14ac:dyDescent="0.2">
      <c r="A16" s="8">
        <v>15</v>
      </c>
      <c r="B16" s="6" t="s">
        <v>65</v>
      </c>
      <c r="C16" s="6">
        <v>2</v>
      </c>
      <c r="D16" s="6" t="s">
        <v>201</v>
      </c>
      <c r="E16" s="10" t="s">
        <v>206</v>
      </c>
      <c r="AD16" s="2"/>
      <c r="AE16" s="2"/>
    </row>
    <row r="17" spans="1:31" x14ac:dyDescent="0.2">
      <c r="A17" s="8">
        <v>16</v>
      </c>
      <c r="B17" s="6" t="s">
        <v>65</v>
      </c>
      <c r="C17" s="6">
        <v>3</v>
      </c>
      <c r="D17" s="6" t="s">
        <v>202</v>
      </c>
      <c r="E17" s="10" t="s">
        <v>203</v>
      </c>
      <c r="AD17" s="2"/>
      <c r="AE17" s="2"/>
    </row>
    <row r="18" spans="1:31" x14ac:dyDescent="0.2">
      <c r="A18" s="8">
        <v>17</v>
      </c>
      <c r="B18" s="6" t="s">
        <v>65</v>
      </c>
      <c r="C18" s="6">
        <v>4</v>
      </c>
      <c r="D18" s="6" t="s">
        <v>204</v>
      </c>
      <c r="E18" s="10" t="s">
        <v>205</v>
      </c>
      <c r="AD18" s="2"/>
      <c r="AE18" s="2"/>
    </row>
    <row r="19" spans="1:31" ht="17" x14ac:dyDescent="0.2">
      <c r="A19" s="8">
        <v>18</v>
      </c>
      <c r="B19" s="6" t="s">
        <v>189</v>
      </c>
      <c r="C19" s="6">
        <v>1</v>
      </c>
      <c r="D19" s="6" t="s">
        <v>208</v>
      </c>
      <c r="E19" s="13" t="s">
        <v>207</v>
      </c>
      <c r="AD19" s="2"/>
      <c r="AE19" s="2"/>
    </row>
    <row r="20" spans="1:31" ht="17" x14ac:dyDescent="0.2">
      <c r="A20" s="8">
        <v>19</v>
      </c>
      <c r="B20" s="6" t="s">
        <v>189</v>
      </c>
      <c r="C20" s="6">
        <v>2</v>
      </c>
      <c r="D20" s="6" t="s">
        <v>209</v>
      </c>
      <c r="E20" s="13" t="s">
        <v>210</v>
      </c>
      <c r="AD20" s="2"/>
      <c r="AE20" s="2"/>
    </row>
    <row r="21" spans="1:31" ht="18" x14ac:dyDescent="0.2">
      <c r="A21" s="8">
        <v>20</v>
      </c>
      <c r="B21" s="6" t="s">
        <v>147</v>
      </c>
      <c r="C21" s="6">
        <v>1</v>
      </c>
      <c r="D21" s="6" t="s">
        <v>212</v>
      </c>
      <c r="E21" s="14" t="s">
        <v>211</v>
      </c>
      <c r="AD21" s="2"/>
      <c r="AE21" s="2"/>
    </row>
    <row r="22" spans="1:31" ht="18" x14ac:dyDescent="0.2">
      <c r="A22" s="8">
        <v>21</v>
      </c>
      <c r="B22" s="6" t="s">
        <v>147</v>
      </c>
      <c r="C22" s="6">
        <v>2</v>
      </c>
      <c r="D22" s="6" t="s">
        <v>190</v>
      </c>
      <c r="E22" s="14" t="s">
        <v>213</v>
      </c>
      <c r="AD22" s="2"/>
      <c r="AE22" s="2"/>
    </row>
    <row r="23" spans="1:31" ht="18" x14ac:dyDescent="0.2">
      <c r="A23" s="8">
        <v>22</v>
      </c>
      <c r="B23" s="6" t="s">
        <v>147</v>
      </c>
      <c r="C23" s="6">
        <v>3</v>
      </c>
      <c r="D23" s="6" t="s">
        <v>214</v>
      </c>
      <c r="E23" s="14" t="s">
        <v>215</v>
      </c>
      <c r="AD23" s="2"/>
      <c r="AE23" s="2"/>
    </row>
    <row r="24" spans="1:31" ht="18" x14ac:dyDescent="0.2">
      <c r="A24" s="8">
        <v>23</v>
      </c>
      <c r="B24" s="6" t="s">
        <v>147</v>
      </c>
      <c r="C24" s="6">
        <v>4</v>
      </c>
      <c r="D24" s="6" t="s">
        <v>216</v>
      </c>
      <c r="E24" s="14" t="s">
        <v>217</v>
      </c>
      <c r="AD24" s="2"/>
      <c r="AE24" s="2"/>
    </row>
    <row r="25" spans="1:31" ht="18" x14ac:dyDescent="0.2">
      <c r="A25" s="8">
        <v>24</v>
      </c>
      <c r="B25" s="6" t="s">
        <v>147</v>
      </c>
      <c r="C25" s="6">
        <v>5</v>
      </c>
      <c r="D25" s="6" t="s">
        <v>219</v>
      </c>
      <c r="E25" s="14" t="s">
        <v>218</v>
      </c>
      <c r="AD25" s="2"/>
      <c r="AE25" s="2"/>
    </row>
    <row r="26" spans="1:31" x14ac:dyDescent="0.2">
      <c r="A26" s="8">
        <v>25</v>
      </c>
      <c r="B26" s="6"/>
      <c r="C26" s="6"/>
      <c r="D26" s="6"/>
      <c r="E26" s="6"/>
      <c r="AD26" s="2"/>
      <c r="AE26" s="2"/>
    </row>
    <row r="27" spans="1:31" x14ac:dyDescent="0.2">
      <c r="A27" s="8">
        <v>26</v>
      </c>
      <c r="C27" s="6"/>
      <c r="D27" s="6"/>
      <c r="E27" s="6"/>
      <c r="AD27" s="2"/>
      <c r="AE27" s="2"/>
    </row>
    <row r="28" spans="1:31" x14ac:dyDescent="0.2">
      <c r="A28" s="8">
        <v>27</v>
      </c>
      <c r="B28" s="6"/>
      <c r="C28" s="6"/>
      <c r="D28" s="6"/>
      <c r="E28" s="6"/>
      <c r="AD28" s="2"/>
      <c r="AE28" s="2"/>
    </row>
    <row r="29" spans="1:31" x14ac:dyDescent="0.2">
      <c r="A29" s="8">
        <v>28</v>
      </c>
      <c r="B29" s="6"/>
      <c r="C29" s="6"/>
      <c r="D29" s="6"/>
      <c r="E29" s="6"/>
      <c r="AD29" s="2"/>
      <c r="AE29" s="2"/>
    </row>
    <row r="30" spans="1:31" x14ac:dyDescent="0.2">
      <c r="A30" s="8">
        <v>29</v>
      </c>
      <c r="B30" s="6"/>
      <c r="C30" s="6"/>
      <c r="D30" s="6"/>
      <c r="E30" s="6"/>
      <c r="AD30" s="12"/>
      <c r="AE30" s="2"/>
    </row>
    <row r="31" spans="1:31" x14ac:dyDescent="0.2">
      <c r="A31" s="8">
        <v>30</v>
      </c>
      <c r="B31" s="6"/>
      <c r="C31" s="6"/>
      <c r="D31" s="6"/>
      <c r="E31" s="6"/>
      <c r="AD31" s="2"/>
      <c r="AE31" s="2"/>
    </row>
    <row r="32" spans="1:31" x14ac:dyDescent="0.2">
      <c r="A32" s="8">
        <v>31</v>
      </c>
      <c r="B32" s="6"/>
      <c r="C32" s="6"/>
      <c r="D32" s="6"/>
      <c r="E32" s="6"/>
      <c r="AD32" s="2"/>
      <c r="AE32" s="2"/>
    </row>
    <row r="33" spans="1:31" x14ac:dyDescent="0.2">
      <c r="A33" s="8">
        <v>32</v>
      </c>
      <c r="B33" s="6"/>
      <c r="C33" s="6"/>
      <c r="D33" s="6"/>
      <c r="E33" s="6"/>
      <c r="AD33" s="2"/>
      <c r="AE33" s="2"/>
    </row>
    <row r="34" spans="1:31" x14ac:dyDescent="0.2">
      <c r="A34" s="8">
        <v>33</v>
      </c>
      <c r="B34" s="6"/>
      <c r="C34" s="6"/>
      <c r="D34" s="6"/>
      <c r="E34" s="6"/>
      <c r="AD34" s="2"/>
      <c r="AE34" s="2"/>
    </row>
    <row r="35" spans="1:31" x14ac:dyDescent="0.2">
      <c r="A35" s="8">
        <v>34</v>
      </c>
      <c r="B35" s="6"/>
      <c r="C35" s="6"/>
      <c r="D35" s="6"/>
      <c r="E35" s="6"/>
      <c r="AD35" s="2"/>
      <c r="AE35" s="2"/>
    </row>
    <row r="36" spans="1:31" x14ac:dyDescent="0.2">
      <c r="A36" s="8">
        <v>35</v>
      </c>
      <c r="B36" s="6"/>
      <c r="C36" s="6"/>
      <c r="D36" s="6"/>
      <c r="E36" s="6"/>
      <c r="AD36" s="2"/>
      <c r="AE36" s="2"/>
    </row>
    <row r="37" spans="1:31" x14ac:dyDescent="0.2">
      <c r="A37" s="8">
        <v>36</v>
      </c>
      <c r="B37" s="6"/>
      <c r="C37" s="6"/>
      <c r="D37" s="6"/>
      <c r="E37" s="6"/>
      <c r="AD37" s="2"/>
      <c r="AE37" s="2"/>
    </row>
    <row r="38" spans="1:31" x14ac:dyDescent="0.2">
      <c r="A38" s="8">
        <v>37</v>
      </c>
      <c r="B38" s="6"/>
      <c r="C38" s="6"/>
      <c r="D38" s="6"/>
      <c r="E38" s="6"/>
      <c r="AD38" s="2"/>
      <c r="AE38" s="2"/>
    </row>
    <row r="39" spans="1:31" x14ac:dyDescent="0.2">
      <c r="A39" s="8">
        <v>38</v>
      </c>
      <c r="B39" s="6"/>
      <c r="C39" s="6"/>
      <c r="D39" s="6"/>
      <c r="E39" s="6"/>
      <c r="AD39" s="2"/>
      <c r="AE39" s="2"/>
    </row>
    <row r="40" spans="1:31" x14ac:dyDescent="0.2">
      <c r="A40" s="8">
        <v>39</v>
      </c>
      <c r="B40" s="6"/>
      <c r="C40" s="6"/>
      <c r="D40" s="6"/>
      <c r="E40" s="6"/>
      <c r="AD40" s="2"/>
      <c r="AE40" s="2"/>
    </row>
    <row r="41" spans="1:31" x14ac:dyDescent="0.2">
      <c r="A41" s="8">
        <v>40</v>
      </c>
      <c r="B41" s="6"/>
      <c r="C41" s="6"/>
      <c r="D41" s="6"/>
      <c r="E41" s="6"/>
      <c r="AD41" s="2"/>
      <c r="AE41" s="2"/>
    </row>
    <row r="42" spans="1:31" x14ac:dyDescent="0.2">
      <c r="A42" s="8">
        <v>41</v>
      </c>
      <c r="B42" s="6"/>
      <c r="C42" s="6"/>
      <c r="D42" s="6"/>
      <c r="E42" s="6"/>
      <c r="AD42" s="2"/>
      <c r="AE42" s="2"/>
    </row>
    <row r="43" spans="1:31" x14ac:dyDescent="0.2">
      <c r="A43" s="8">
        <v>42</v>
      </c>
      <c r="B43" s="6"/>
      <c r="C43" s="6"/>
      <c r="D43" s="6"/>
      <c r="E43" s="6"/>
      <c r="AD43" s="12"/>
      <c r="AE43" s="2"/>
    </row>
    <row r="44" spans="1:31" x14ac:dyDescent="0.2">
      <c r="A44" s="8">
        <v>43</v>
      </c>
      <c r="B44" s="6"/>
      <c r="C44" s="6"/>
      <c r="D44" s="6"/>
      <c r="E44" s="6"/>
      <c r="AD44" s="2"/>
      <c r="AE44" s="2"/>
    </row>
    <row r="45" spans="1:31" x14ac:dyDescent="0.2">
      <c r="A45" s="8">
        <v>44</v>
      </c>
      <c r="B45" s="6"/>
      <c r="C45" s="6"/>
      <c r="D45" s="6"/>
      <c r="E45" s="6"/>
      <c r="AD45" s="2"/>
      <c r="AE45" s="2"/>
    </row>
    <row r="46" spans="1:31" x14ac:dyDescent="0.2">
      <c r="A46" s="8">
        <v>45</v>
      </c>
      <c r="B46" s="6"/>
      <c r="C46" s="6"/>
      <c r="D46" s="6"/>
      <c r="E46" s="6"/>
      <c r="AD46" s="2"/>
      <c r="AE46" s="2"/>
    </row>
    <row r="47" spans="1:31" x14ac:dyDescent="0.2">
      <c r="A47" s="8">
        <v>46</v>
      </c>
      <c r="B47" s="6"/>
      <c r="C47" s="6"/>
      <c r="D47" s="6"/>
      <c r="E47" s="6"/>
      <c r="AD47" s="2"/>
      <c r="AE47" s="2"/>
    </row>
    <row r="48" spans="1:31" x14ac:dyDescent="0.2">
      <c r="A48" s="8">
        <v>47</v>
      </c>
      <c r="B48" s="6"/>
      <c r="C48" s="6"/>
      <c r="D48" s="6"/>
      <c r="E48" s="6"/>
      <c r="AD48" s="2"/>
      <c r="AE48" s="2"/>
    </row>
    <row r="49" spans="1:31" x14ac:dyDescent="0.2">
      <c r="A49" s="8">
        <v>48</v>
      </c>
      <c r="B49" s="6"/>
      <c r="C49" s="6"/>
      <c r="D49" s="6"/>
      <c r="E49" s="6"/>
      <c r="AD49" s="2"/>
      <c r="AE49" s="2"/>
    </row>
    <row r="50" spans="1:31" x14ac:dyDescent="0.2">
      <c r="A50" s="8">
        <v>49</v>
      </c>
      <c r="B50" s="6"/>
      <c r="C50" s="6"/>
      <c r="D50" s="6"/>
      <c r="E50" s="6"/>
      <c r="AD50" s="2"/>
      <c r="AE50" s="2"/>
    </row>
    <row r="51" spans="1:31" x14ac:dyDescent="0.2">
      <c r="A51" s="8">
        <v>50</v>
      </c>
      <c r="B51" s="6"/>
      <c r="C51" s="6"/>
      <c r="D51" s="6"/>
      <c r="E51" s="6"/>
      <c r="AD51" s="2"/>
      <c r="AE51" s="2"/>
    </row>
    <row r="52" spans="1:31" x14ac:dyDescent="0.2">
      <c r="A52" s="8">
        <v>51</v>
      </c>
      <c r="B52" s="6"/>
      <c r="C52" s="6"/>
      <c r="D52" s="6"/>
      <c r="E52" s="6"/>
      <c r="AD52" s="2"/>
      <c r="AE52" s="2"/>
    </row>
    <row r="53" spans="1:31" x14ac:dyDescent="0.2">
      <c r="A53" s="8">
        <v>52</v>
      </c>
      <c r="B53" s="6"/>
      <c r="C53" s="6"/>
      <c r="D53" s="6"/>
      <c r="E53" s="6"/>
      <c r="AD53" s="2"/>
      <c r="AE53" s="2"/>
    </row>
    <row r="54" spans="1:31" x14ac:dyDescent="0.2">
      <c r="A54" s="8">
        <v>53</v>
      </c>
      <c r="B54" s="6"/>
      <c r="C54" s="6"/>
      <c r="D54" s="6"/>
      <c r="E54" s="6"/>
      <c r="AD54" s="2"/>
      <c r="AE54" s="2"/>
    </row>
    <row r="55" spans="1:31" x14ac:dyDescent="0.2">
      <c r="A55" s="8">
        <v>54</v>
      </c>
      <c r="B55" s="6"/>
      <c r="C55" s="6"/>
      <c r="D55" s="6"/>
      <c r="E55" s="6"/>
      <c r="AD55" s="12"/>
      <c r="AE55" s="2"/>
    </row>
    <row r="56" spans="1:31" x14ac:dyDescent="0.2">
      <c r="A56" s="8">
        <v>55</v>
      </c>
      <c r="B56" s="6"/>
      <c r="C56" s="6"/>
      <c r="D56" s="6"/>
      <c r="E56" s="6"/>
      <c r="AD56" s="2"/>
      <c r="AE56" s="2"/>
    </row>
    <row r="57" spans="1:31" x14ac:dyDescent="0.2">
      <c r="A57" s="8">
        <v>56</v>
      </c>
      <c r="B57" s="6"/>
      <c r="C57" s="6"/>
      <c r="D57" s="6"/>
      <c r="E57" s="6"/>
      <c r="AD57" s="2"/>
      <c r="AE57" s="2"/>
    </row>
    <row r="58" spans="1:31" x14ac:dyDescent="0.2">
      <c r="A58" s="8">
        <v>57</v>
      </c>
      <c r="B58" s="6"/>
      <c r="C58" s="6"/>
      <c r="D58" s="6"/>
      <c r="E58" s="6"/>
      <c r="AD58" s="2"/>
      <c r="AE58" s="2"/>
    </row>
    <row r="59" spans="1:31" x14ac:dyDescent="0.2">
      <c r="A59" s="8">
        <v>58</v>
      </c>
      <c r="B59" s="6"/>
      <c r="C59" s="6"/>
      <c r="D59" s="6"/>
      <c r="E59" s="6"/>
      <c r="AD59" s="2"/>
      <c r="AE59" s="2"/>
    </row>
    <row r="60" spans="1:31" x14ac:dyDescent="0.2">
      <c r="A60" s="8">
        <v>59</v>
      </c>
      <c r="B60" s="6"/>
      <c r="C60" s="6"/>
      <c r="D60" s="6"/>
      <c r="E60" s="6"/>
      <c r="AD60" s="2"/>
      <c r="AE60" s="2"/>
    </row>
    <row r="61" spans="1:31" x14ac:dyDescent="0.2">
      <c r="A61" s="8">
        <v>60</v>
      </c>
      <c r="B61" s="6"/>
      <c r="C61" s="6"/>
      <c r="D61" s="6"/>
      <c r="E61" s="6"/>
      <c r="AD61" s="2"/>
      <c r="AE61" s="2"/>
    </row>
    <row r="62" spans="1:31" x14ac:dyDescent="0.2">
      <c r="A62" s="8">
        <v>61</v>
      </c>
      <c r="B62" s="6"/>
      <c r="C62" s="6"/>
      <c r="D62" s="6"/>
      <c r="E62" s="6"/>
      <c r="AD62" s="2"/>
      <c r="AE62" s="2"/>
    </row>
    <row r="63" spans="1:31" x14ac:dyDescent="0.2">
      <c r="A63" s="8">
        <v>62</v>
      </c>
      <c r="B63" s="6"/>
      <c r="C63" s="6"/>
      <c r="D63" s="6"/>
      <c r="E63" s="6"/>
      <c r="AD63" s="2"/>
      <c r="AE63" s="2"/>
    </row>
    <row r="64" spans="1:31" x14ac:dyDescent="0.2">
      <c r="A64" s="8">
        <v>63</v>
      </c>
      <c r="B64" s="6"/>
      <c r="C64" s="6"/>
      <c r="D64" s="6"/>
      <c r="E64" s="6"/>
      <c r="AD64" s="2"/>
      <c r="AE64" s="2"/>
    </row>
    <row r="65" spans="1:31" x14ac:dyDescent="0.2">
      <c r="A65" s="8">
        <v>64</v>
      </c>
      <c r="B65" s="6"/>
      <c r="C65" s="6"/>
      <c r="D65" s="6"/>
      <c r="E65" s="6"/>
      <c r="AD65" s="2"/>
      <c r="AE65" s="2"/>
    </row>
    <row r="66" spans="1:31" x14ac:dyDescent="0.2">
      <c r="A66" s="8">
        <v>65</v>
      </c>
      <c r="B66" s="6"/>
      <c r="C66" s="6"/>
      <c r="D66" s="6"/>
      <c r="E66" s="6"/>
      <c r="AD66" s="2"/>
      <c r="AE66" s="2"/>
    </row>
    <row r="67" spans="1:31" x14ac:dyDescent="0.2">
      <c r="A67" s="8">
        <v>66</v>
      </c>
      <c r="B67" s="6"/>
      <c r="C67" s="6"/>
      <c r="D67" s="6"/>
      <c r="E67" s="6"/>
      <c r="AD67" s="2"/>
      <c r="AE67" s="2"/>
    </row>
    <row r="68" spans="1:31" x14ac:dyDescent="0.2">
      <c r="A68" s="8">
        <v>67</v>
      </c>
      <c r="B68" s="6"/>
      <c r="C68" s="6"/>
      <c r="D68" s="6"/>
      <c r="E68" s="6"/>
      <c r="AD68" s="12"/>
      <c r="AE68" s="2"/>
    </row>
    <row r="69" spans="1:31" x14ac:dyDescent="0.2">
      <c r="A69" s="8">
        <v>68</v>
      </c>
      <c r="B69" s="6"/>
      <c r="C69" s="6"/>
      <c r="D69" s="6"/>
      <c r="E69" s="6"/>
      <c r="AD69" s="2"/>
      <c r="AE69" s="2"/>
    </row>
    <row r="70" spans="1:31" x14ac:dyDescent="0.2">
      <c r="A70" s="8">
        <v>69</v>
      </c>
      <c r="B70" s="6"/>
      <c r="C70" s="6"/>
      <c r="D70" s="6"/>
      <c r="E70" s="6"/>
      <c r="AD70" s="12"/>
      <c r="AE70" s="2"/>
    </row>
    <row r="71" spans="1:31" x14ac:dyDescent="0.2">
      <c r="A71" s="8">
        <v>70</v>
      </c>
      <c r="B71" s="6"/>
      <c r="C71" s="6"/>
      <c r="D71" s="6"/>
      <c r="E71" s="6"/>
      <c r="AD71" s="2"/>
      <c r="AE71" s="2"/>
    </row>
    <row r="72" spans="1:31" x14ac:dyDescent="0.2">
      <c r="A72" s="8">
        <v>71</v>
      </c>
      <c r="B72" s="6"/>
      <c r="C72" s="6"/>
      <c r="D72" s="6"/>
      <c r="E72" s="6"/>
      <c r="AD72" s="12"/>
      <c r="AE72" s="2"/>
    </row>
    <row r="73" spans="1:31" x14ac:dyDescent="0.2">
      <c r="A73" s="8">
        <v>72</v>
      </c>
      <c r="B73" s="6"/>
      <c r="C73" s="6"/>
      <c r="D73" s="6"/>
      <c r="E73" s="6"/>
      <c r="AD73" s="2"/>
      <c r="AE73" s="2"/>
    </row>
    <row r="74" spans="1:31" x14ac:dyDescent="0.2">
      <c r="A74" s="8">
        <v>73</v>
      </c>
      <c r="B74" s="6"/>
      <c r="C74" s="6"/>
      <c r="D74" s="6"/>
      <c r="E74" s="6"/>
      <c r="AD74" s="12"/>
      <c r="AE74" s="2"/>
    </row>
    <row r="75" spans="1:31" x14ac:dyDescent="0.2">
      <c r="A75" s="8">
        <v>74</v>
      </c>
      <c r="B75" s="6"/>
      <c r="C75" s="6"/>
      <c r="D75" s="6"/>
      <c r="E75" s="6"/>
      <c r="AD75" s="2"/>
      <c r="AE75" s="2"/>
    </row>
    <row r="76" spans="1:31" x14ac:dyDescent="0.2">
      <c r="A76" s="8">
        <v>75</v>
      </c>
      <c r="B76" s="6"/>
      <c r="C76" s="6"/>
      <c r="D76" s="6"/>
      <c r="E76" s="6"/>
      <c r="AD76" s="12"/>
      <c r="AE76" s="2"/>
    </row>
    <row r="77" spans="1:31" x14ac:dyDescent="0.2">
      <c r="A77" s="8">
        <v>76</v>
      </c>
      <c r="B77" s="6"/>
      <c r="C77" s="6"/>
      <c r="D77" s="6"/>
      <c r="E77" s="6"/>
      <c r="AD77" s="2"/>
      <c r="AE77" s="2"/>
    </row>
    <row r="78" spans="1:31" x14ac:dyDescent="0.2">
      <c r="A78" s="8">
        <v>77</v>
      </c>
      <c r="B78" s="6"/>
      <c r="C78" s="6"/>
      <c r="D78" s="6"/>
      <c r="E78" s="6"/>
      <c r="AD78" s="23"/>
      <c r="AE78" s="20"/>
    </row>
    <row r="79" spans="1:31" x14ac:dyDescent="0.2">
      <c r="A79" s="8">
        <v>78</v>
      </c>
      <c r="B79" s="6"/>
      <c r="C79" s="6"/>
      <c r="D79" s="6"/>
      <c r="E79" s="6"/>
      <c r="AD79" s="2"/>
      <c r="AE79" s="2"/>
    </row>
    <row r="80" spans="1:31" x14ac:dyDescent="0.2">
      <c r="A80" s="8">
        <v>79</v>
      </c>
      <c r="B80" s="6"/>
      <c r="C80" s="6"/>
      <c r="D80" s="6"/>
      <c r="E80" s="6"/>
      <c r="AD80" s="12"/>
      <c r="AE80" s="2"/>
    </row>
    <row r="81" spans="1:31" x14ac:dyDescent="0.2">
      <c r="A81" s="8">
        <v>80</v>
      </c>
      <c r="B81" s="6"/>
      <c r="C81" s="6"/>
      <c r="D81" s="6"/>
      <c r="E81" s="6"/>
      <c r="AD81" s="2"/>
      <c r="AE81" s="2"/>
    </row>
    <row r="82" spans="1:31" x14ac:dyDescent="0.2">
      <c r="A82" s="8">
        <v>81</v>
      </c>
      <c r="B82" s="6"/>
      <c r="C82" s="6"/>
      <c r="D82" s="6"/>
      <c r="E82" s="6"/>
      <c r="AD82" s="12"/>
      <c r="AE82" s="2"/>
    </row>
    <row r="83" spans="1:31" x14ac:dyDescent="0.2">
      <c r="A83" s="8">
        <v>82</v>
      </c>
      <c r="B83" s="6"/>
      <c r="C83" s="6"/>
      <c r="D83" s="6"/>
      <c r="E83" s="6"/>
      <c r="AD83" s="2"/>
      <c r="AE83" s="2"/>
    </row>
    <row r="84" spans="1:31" x14ac:dyDescent="0.2">
      <c r="A84" s="8">
        <v>83</v>
      </c>
      <c r="B84" s="6"/>
      <c r="C84" s="6"/>
      <c r="D84" s="6"/>
      <c r="E84" s="6"/>
      <c r="AD84" s="12"/>
      <c r="AE84" s="2"/>
    </row>
    <row r="85" spans="1:31" x14ac:dyDescent="0.2">
      <c r="A85" s="8">
        <v>84</v>
      </c>
      <c r="B85" s="6"/>
      <c r="C85" s="6"/>
      <c r="D85" s="6"/>
      <c r="E85" s="6"/>
      <c r="AD85" s="2"/>
      <c r="AE85" s="2"/>
    </row>
    <row r="86" spans="1:31" x14ac:dyDescent="0.2">
      <c r="A86" s="8">
        <v>85</v>
      </c>
      <c r="B86" s="6"/>
      <c r="C86" s="6"/>
      <c r="D86" s="6"/>
      <c r="E86" s="6"/>
      <c r="AD86" s="12"/>
      <c r="AE86" s="2"/>
    </row>
    <row r="87" spans="1:31" x14ac:dyDescent="0.2">
      <c r="A87" s="8">
        <v>86</v>
      </c>
      <c r="B87" s="6"/>
      <c r="C87" s="6"/>
      <c r="D87" s="6"/>
      <c r="E87" s="6"/>
      <c r="AD87" s="2"/>
      <c r="AE87" s="2"/>
    </row>
    <row r="88" spans="1:31" x14ac:dyDescent="0.2">
      <c r="A88" s="8">
        <v>87</v>
      </c>
      <c r="B88" s="6"/>
      <c r="C88" s="6"/>
      <c r="D88" s="6"/>
      <c r="E88" s="6"/>
      <c r="AD88" s="12"/>
      <c r="AE88" s="2"/>
    </row>
    <row r="89" spans="1:31" x14ac:dyDescent="0.2">
      <c r="A89" s="8">
        <v>88</v>
      </c>
      <c r="B89" s="6"/>
      <c r="C89" s="6"/>
      <c r="D89" s="6"/>
      <c r="E89" s="6"/>
      <c r="AD89" s="2"/>
      <c r="AE89" s="2"/>
    </row>
    <row r="90" spans="1:31" x14ac:dyDescent="0.2">
      <c r="A90" s="8">
        <v>89</v>
      </c>
      <c r="B90" s="6"/>
      <c r="C90" s="6"/>
      <c r="D90" s="6"/>
      <c r="E90" s="6"/>
      <c r="AD90" s="12"/>
      <c r="AE90" s="2"/>
    </row>
    <row r="91" spans="1:31" x14ac:dyDescent="0.2">
      <c r="A91" s="8">
        <v>90</v>
      </c>
      <c r="B91" s="6"/>
      <c r="C91" s="6"/>
      <c r="D91" s="6"/>
      <c r="E91" s="6"/>
      <c r="AD91" s="2"/>
      <c r="AE91" s="2"/>
    </row>
    <row r="92" spans="1:31" x14ac:dyDescent="0.2">
      <c r="A92" s="8">
        <v>91</v>
      </c>
      <c r="B92" s="6"/>
      <c r="C92" s="6"/>
      <c r="D92" s="6"/>
      <c r="E92" s="6"/>
      <c r="AD92" s="12"/>
      <c r="AE92" s="2"/>
    </row>
    <row r="93" spans="1:31" x14ac:dyDescent="0.2">
      <c r="A93" s="8">
        <v>92</v>
      </c>
      <c r="B93" s="6"/>
      <c r="C93" s="6"/>
      <c r="D93" s="6"/>
      <c r="E93" s="6"/>
      <c r="AD93" s="2"/>
      <c r="AE93" s="2"/>
    </row>
    <row r="94" spans="1:31" x14ac:dyDescent="0.2">
      <c r="A94" s="8">
        <v>93</v>
      </c>
      <c r="B94" s="6"/>
      <c r="C94" s="6"/>
      <c r="D94" s="6"/>
      <c r="E94" s="6"/>
      <c r="AD94" s="12"/>
      <c r="AE94" s="2"/>
    </row>
    <row r="95" spans="1:31" x14ac:dyDescent="0.2">
      <c r="A95" s="8">
        <v>94</v>
      </c>
      <c r="B95" s="6"/>
      <c r="C95" s="6"/>
      <c r="D95" s="6"/>
      <c r="E95" s="6"/>
      <c r="AD95" s="2"/>
      <c r="AE95" s="2"/>
    </row>
    <row r="96" spans="1:31" x14ac:dyDescent="0.2">
      <c r="A96" s="8">
        <v>95</v>
      </c>
      <c r="B96" s="6"/>
      <c r="C96" s="6"/>
      <c r="D96" s="6"/>
      <c r="E96" s="6"/>
      <c r="AD96" s="12"/>
      <c r="AE96" s="2"/>
    </row>
    <row r="97" spans="1:31" x14ac:dyDescent="0.2">
      <c r="A97" s="8">
        <v>96</v>
      </c>
      <c r="B97" s="6"/>
      <c r="C97" s="6"/>
      <c r="D97" s="6"/>
      <c r="E97" s="6"/>
      <c r="AD97" s="2"/>
      <c r="AE97" s="2"/>
    </row>
    <row r="98" spans="1:31" x14ac:dyDescent="0.2">
      <c r="A98" s="8">
        <v>97</v>
      </c>
      <c r="B98" s="6"/>
      <c r="C98" s="6"/>
      <c r="D98" s="6"/>
      <c r="E98" s="6"/>
      <c r="AD98" s="12"/>
      <c r="AE98" s="2"/>
    </row>
    <row r="99" spans="1:31" x14ac:dyDescent="0.2">
      <c r="A99" s="8">
        <v>98</v>
      </c>
      <c r="B99" s="6"/>
      <c r="C99" s="6"/>
      <c r="D99" s="6"/>
      <c r="E99" s="6"/>
      <c r="AD99" s="2"/>
      <c r="AE99" s="2"/>
    </row>
    <row r="100" spans="1:31" x14ac:dyDescent="0.2">
      <c r="A100" s="8">
        <v>99</v>
      </c>
      <c r="B100" s="6"/>
      <c r="C100" s="6"/>
      <c r="D100" s="6"/>
      <c r="E100" s="6"/>
      <c r="AD100" s="2"/>
      <c r="AE100" s="2"/>
    </row>
    <row r="101" spans="1:31" x14ac:dyDescent="0.2">
      <c r="A101" s="8">
        <v>100</v>
      </c>
      <c r="B101" s="6"/>
      <c r="C101" s="6"/>
      <c r="D101" s="6"/>
      <c r="E101" s="6"/>
      <c r="AD101" s="12"/>
      <c r="AE101" s="2"/>
    </row>
    <row r="102" spans="1:31" x14ac:dyDescent="0.2">
      <c r="A102" s="8">
        <v>101</v>
      </c>
      <c r="B102" s="6"/>
      <c r="C102" s="6"/>
      <c r="D102" s="6"/>
      <c r="E102" s="6"/>
      <c r="AD102" s="2"/>
      <c r="AE102" s="2"/>
    </row>
    <row r="103" spans="1:31" x14ac:dyDescent="0.2">
      <c r="A103" s="8">
        <v>102</v>
      </c>
      <c r="B103" s="6"/>
      <c r="C103" s="6"/>
      <c r="D103" s="6"/>
      <c r="E103" s="6"/>
      <c r="AD103" s="12"/>
      <c r="AE103" s="2"/>
    </row>
    <row r="104" spans="1:31" x14ac:dyDescent="0.2">
      <c r="A104" s="8">
        <v>103</v>
      </c>
      <c r="B104" s="6"/>
      <c r="C104" s="6"/>
      <c r="D104" s="6"/>
      <c r="E104" s="6"/>
      <c r="AD104" s="2"/>
      <c r="AE104" s="2"/>
    </row>
    <row r="105" spans="1:31" x14ac:dyDescent="0.2">
      <c r="A105" s="8">
        <v>104</v>
      </c>
      <c r="B105" s="6"/>
      <c r="C105" s="6"/>
      <c r="D105" s="6"/>
      <c r="E105" s="6"/>
      <c r="AD105" s="12"/>
      <c r="AE105" s="2"/>
    </row>
    <row r="106" spans="1:31" x14ac:dyDescent="0.2">
      <c r="A106" s="8">
        <v>105</v>
      </c>
      <c r="B106" s="6"/>
      <c r="C106" s="6"/>
      <c r="D106" s="6"/>
      <c r="E106" s="6"/>
      <c r="AD106" s="2"/>
      <c r="AE106" s="2"/>
    </row>
    <row r="107" spans="1:31" x14ac:dyDescent="0.2">
      <c r="A107" s="8">
        <v>106</v>
      </c>
      <c r="B107" s="6"/>
      <c r="C107" s="6"/>
      <c r="D107" s="6"/>
      <c r="E107" s="6"/>
      <c r="AD107" s="12"/>
      <c r="AE107" s="2"/>
    </row>
    <row r="108" spans="1:31" x14ac:dyDescent="0.2">
      <c r="A108" s="8">
        <v>107</v>
      </c>
      <c r="B108" s="6"/>
      <c r="C108" s="6"/>
      <c r="D108" s="6"/>
      <c r="E108" s="6"/>
      <c r="AD108" s="2"/>
      <c r="AE108" s="2"/>
    </row>
    <row r="109" spans="1:31" x14ac:dyDescent="0.2">
      <c r="A109" s="8">
        <v>108</v>
      </c>
      <c r="B109" s="6"/>
      <c r="C109" s="6"/>
      <c r="D109" s="6"/>
      <c r="E109" s="6"/>
      <c r="AD109" s="12"/>
      <c r="AE109" s="2"/>
    </row>
    <row r="110" spans="1:31" x14ac:dyDescent="0.2">
      <c r="A110" s="8">
        <v>109</v>
      </c>
      <c r="B110" s="6"/>
      <c r="C110" s="6"/>
      <c r="D110" s="6"/>
      <c r="E110" s="6"/>
      <c r="AD110" s="2"/>
      <c r="AE110" s="2"/>
    </row>
    <row r="111" spans="1:31" x14ac:dyDescent="0.2">
      <c r="A111" s="8">
        <v>110</v>
      </c>
      <c r="B111" s="6"/>
      <c r="C111" s="6"/>
      <c r="D111" s="6"/>
      <c r="E111" s="6"/>
      <c r="AD111" s="12"/>
      <c r="AE111" s="2"/>
    </row>
    <row r="112" spans="1:31" x14ac:dyDescent="0.2">
      <c r="A112" s="8">
        <v>111</v>
      </c>
      <c r="B112" s="6"/>
      <c r="C112" s="6"/>
      <c r="D112" s="6"/>
      <c r="E112" s="6"/>
      <c r="AD112" s="12"/>
      <c r="AE112" s="2"/>
    </row>
    <row r="113" spans="1:31" x14ac:dyDescent="0.2">
      <c r="A113" s="8">
        <v>112</v>
      </c>
      <c r="B113" s="6"/>
      <c r="C113" s="6"/>
      <c r="D113" s="6"/>
      <c r="E113" s="6"/>
      <c r="AD113" s="2"/>
      <c r="AE113" s="2"/>
    </row>
    <row r="114" spans="1:31" x14ac:dyDescent="0.2">
      <c r="A114" s="8">
        <v>113</v>
      </c>
      <c r="B114" s="6"/>
      <c r="C114" s="6"/>
      <c r="D114" s="6"/>
      <c r="E114" s="6"/>
      <c r="AD114" s="12"/>
      <c r="AE114" s="2"/>
    </row>
    <row r="115" spans="1:31" x14ac:dyDescent="0.2">
      <c r="A115" s="8">
        <v>114</v>
      </c>
      <c r="B115" s="6"/>
      <c r="C115" s="6"/>
      <c r="D115" s="6"/>
      <c r="E115" s="6"/>
      <c r="AD115" s="12"/>
      <c r="AE115" s="2"/>
    </row>
    <row r="116" spans="1:31" x14ac:dyDescent="0.2">
      <c r="A116" s="8">
        <v>115</v>
      </c>
      <c r="B116" s="6"/>
      <c r="C116" s="6"/>
      <c r="D116" s="6"/>
      <c r="E116" s="6"/>
      <c r="AD116" s="2"/>
      <c r="AE116" s="2"/>
    </row>
    <row r="117" spans="1:31" x14ac:dyDescent="0.2">
      <c r="A117" s="8">
        <v>116</v>
      </c>
      <c r="B117" s="6"/>
      <c r="C117" s="6"/>
      <c r="D117" s="6"/>
      <c r="E117" s="6"/>
      <c r="AE117" s="2"/>
    </row>
    <row r="118" spans="1:31" x14ac:dyDescent="0.2">
      <c r="A118" s="8">
        <v>117</v>
      </c>
      <c r="B118" s="6"/>
      <c r="C118" s="6"/>
      <c r="D118" s="6"/>
      <c r="E118" s="6"/>
    </row>
    <row r="119" spans="1:31" x14ac:dyDescent="0.2">
      <c r="A119" s="8">
        <v>118</v>
      </c>
      <c r="B119" s="6"/>
      <c r="C119" s="6"/>
      <c r="D119" s="6"/>
      <c r="E119" s="6"/>
    </row>
    <row r="120" spans="1:31" x14ac:dyDescent="0.2">
      <c r="A120" s="8">
        <v>119</v>
      </c>
      <c r="B120" s="6"/>
      <c r="C120" s="6"/>
      <c r="D120" s="6"/>
      <c r="E120" s="6"/>
      <c r="AD120" s="2"/>
    </row>
    <row r="121" spans="1:31" x14ac:dyDescent="0.2">
      <c r="A121" s="8">
        <v>120</v>
      </c>
      <c r="B121" s="6"/>
      <c r="C121" s="6"/>
      <c r="D121" s="6"/>
      <c r="E121" s="6"/>
      <c r="AE121" s="2"/>
    </row>
    <row r="122" spans="1:31" x14ac:dyDescent="0.2">
      <c r="A122" s="8">
        <v>121</v>
      </c>
      <c r="B122" s="6"/>
      <c r="C122" s="6"/>
      <c r="D122" s="6"/>
      <c r="E122" s="6"/>
      <c r="AE122" s="2"/>
    </row>
    <row r="123" spans="1:31" x14ac:dyDescent="0.2">
      <c r="A123" s="8">
        <v>122</v>
      </c>
      <c r="B123" s="6"/>
      <c r="C123" s="6"/>
      <c r="D123" s="6"/>
      <c r="E123" s="6"/>
      <c r="AE123" s="2"/>
    </row>
    <row r="124" spans="1:31" x14ac:dyDescent="0.2">
      <c r="A124" s="8">
        <v>123</v>
      </c>
      <c r="B124" s="6"/>
      <c r="C124" s="6"/>
      <c r="D124" s="6"/>
      <c r="E124" s="6"/>
      <c r="AE124" s="2"/>
    </row>
    <row r="125" spans="1:31" x14ac:dyDescent="0.2">
      <c r="A125" s="8">
        <v>124</v>
      </c>
      <c r="B125" s="6"/>
      <c r="C125" s="6"/>
      <c r="D125" s="6"/>
      <c r="E125" s="6"/>
      <c r="AE125" s="2"/>
    </row>
    <row r="126" spans="1:31" x14ac:dyDescent="0.2">
      <c r="A126" s="8">
        <v>125</v>
      </c>
      <c r="B126" s="6"/>
      <c r="C126" s="6"/>
      <c r="D126" s="6"/>
      <c r="E126" s="6"/>
      <c r="AE126" s="2"/>
    </row>
    <row r="127" spans="1:31" x14ac:dyDescent="0.2">
      <c r="A127" s="8">
        <v>126</v>
      </c>
      <c r="B127" s="6"/>
      <c r="C127" s="6"/>
      <c r="D127" s="6"/>
      <c r="E127" s="6"/>
      <c r="AE127" s="2"/>
    </row>
    <row r="128" spans="1:31" x14ac:dyDescent="0.2">
      <c r="A128" s="8">
        <v>127</v>
      </c>
      <c r="B128" s="6"/>
      <c r="C128" s="6"/>
      <c r="D128" s="6"/>
      <c r="E128" s="6"/>
      <c r="AD128" s="12"/>
      <c r="AE128" s="2"/>
    </row>
    <row r="129" spans="1:31" x14ac:dyDescent="0.2">
      <c r="A129" s="8">
        <v>128</v>
      </c>
      <c r="B129" s="6"/>
      <c r="C129" s="6"/>
      <c r="D129" s="6"/>
      <c r="E129" s="6"/>
      <c r="AD129" s="12"/>
      <c r="AE129" s="2"/>
    </row>
    <row r="130" spans="1:31" x14ac:dyDescent="0.2">
      <c r="A130" s="8">
        <v>129</v>
      </c>
      <c r="B130" s="6"/>
      <c r="C130" s="6"/>
      <c r="D130" s="6"/>
      <c r="E130" s="6"/>
      <c r="AE130" s="2"/>
    </row>
    <row r="131" spans="1:31" x14ac:dyDescent="0.2">
      <c r="A131" s="8">
        <v>130</v>
      </c>
      <c r="B131" s="6"/>
      <c r="C131" s="6"/>
      <c r="D131" s="6"/>
      <c r="E131" s="6"/>
      <c r="AD131" s="12"/>
      <c r="AE131" s="2"/>
    </row>
    <row r="132" spans="1:31" x14ac:dyDescent="0.2">
      <c r="A132" s="8">
        <v>131</v>
      </c>
      <c r="B132" s="6"/>
      <c r="C132" s="6"/>
      <c r="D132" s="6"/>
      <c r="E132" s="6"/>
      <c r="AD132" s="12"/>
      <c r="AE132" s="2"/>
    </row>
    <row r="133" spans="1:31" x14ac:dyDescent="0.2">
      <c r="A133" s="8">
        <v>132</v>
      </c>
      <c r="B133" s="6"/>
      <c r="C133" s="6"/>
      <c r="D133" s="6"/>
      <c r="E133" s="6"/>
      <c r="AD133" s="12"/>
      <c r="AE133" s="2"/>
    </row>
    <row r="134" spans="1:31" x14ac:dyDescent="0.2">
      <c r="A134" s="8">
        <v>133</v>
      </c>
      <c r="B134" s="6"/>
      <c r="C134" s="6"/>
      <c r="D134" s="6"/>
      <c r="E134" s="6"/>
      <c r="AD134" s="12"/>
      <c r="AE134" s="2"/>
    </row>
    <row r="135" spans="1:31" x14ac:dyDescent="0.2">
      <c r="A135" s="8">
        <v>134</v>
      </c>
      <c r="B135" s="6"/>
      <c r="C135" s="6"/>
      <c r="D135" s="6"/>
      <c r="E135" s="6"/>
      <c r="AD135" s="12"/>
      <c r="AE135" s="2"/>
    </row>
    <row r="136" spans="1:31" x14ac:dyDescent="0.2">
      <c r="A136" s="8">
        <v>135</v>
      </c>
      <c r="B136" s="6"/>
      <c r="C136" s="6"/>
      <c r="D136" s="6"/>
      <c r="E136" s="6"/>
      <c r="AD136" s="12"/>
      <c r="AE136" s="2"/>
    </row>
    <row r="137" spans="1:31" x14ac:dyDescent="0.2">
      <c r="A137" s="8">
        <v>136</v>
      </c>
      <c r="B137" s="6"/>
      <c r="C137" s="6"/>
      <c r="D137" s="6"/>
      <c r="E137" s="6"/>
      <c r="AD137" s="12"/>
      <c r="AE137" s="2"/>
    </row>
    <row r="138" spans="1:31" x14ac:dyDescent="0.2">
      <c r="A138" s="8">
        <v>137</v>
      </c>
      <c r="B138" s="6"/>
      <c r="C138" s="6"/>
      <c r="D138" s="6"/>
      <c r="E138" s="6"/>
      <c r="AD138" s="12"/>
      <c r="AE138" s="2"/>
    </row>
    <row r="139" spans="1:31" x14ac:dyDescent="0.2">
      <c r="A139" s="8">
        <v>138</v>
      </c>
      <c r="B139" s="6"/>
      <c r="C139" s="6"/>
      <c r="D139" s="6"/>
      <c r="E139" s="6"/>
      <c r="AD139" s="12"/>
      <c r="AE139" s="2"/>
    </row>
    <row r="140" spans="1:31" x14ac:dyDescent="0.2">
      <c r="A140" s="8">
        <v>139</v>
      </c>
      <c r="B140" s="6"/>
      <c r="C140" s="6"/>
      <c r="D140" s="6"/>
      <c r="E140" s="6"/>
      <c r="AD140" s="12"/>
      <c r="AE140" s="2"/>
    </row>
    <row r="141" spans="1:31" x14ac:dyDescent="0.2">
      <c r="A141" s="8">
        <v>140</v>
      </c>
      <c r="B141" s="6"/>
      <c r="C141" s="6"/>
      <c r="D141" s="6"/>
      <c r="E141" s="6"/>
      <c r="AD141" s="12"/>
      <c r="AE141" s="2"/>
    </row>
    <row r="142" spans="1:31" x14ac:dyDescent="0.2">
      <c r="A142" s="8">
        <v>141</v>
      </c>
      <c r="B142" s="6"/>
      <c r="C142" s="6"/>
      <c r="D142" s="6"/>
      <c r="E142" s="6"/>
      <c r="AD142" s="12"/>
      <c r="AE142" s="2"/>
    </row>
    <row r="143" spans="1:31" x14ac:dyDescent="0.2">
      <c r="A143" s="8">
        <v>142</v>
      </c>
      <c r="B143" s="6"/>
      <c r="C143" s="6"/>
      <c r="D143" s="6"/>
      <c r="E143" s="6"/>
      <c r="AD143" s="12"/>
      <c r="AE143" s="2"/>
    </row>
    <row r="144" spans="1:31" x14ac:dyDescent="0.2">
      <c r="A144" s="8">
        <v>143</v>
      </c>
      <c r="B144" s="6"/>
      <c r="C144" s="6"/>
      <c r="D144" s="6"/>
      <c r="E144" s="6"/>
      <c r="AD144" s="12"/>
      <c r="AE144" s="2"/>
    </row>
    <row r="145" spans="30:31" x14ac:dyDescent="0.2">
      <c r="AD145" s="12"/>
      <c r="AE145" s="2"/>
    </row>
    <row r="146" spans="30:31" x14ac:dyDescent="0.2">
      <c r="AD146" s="12"/>
      <c r="AE146" s="2"/>
    </row>
    <row r="147" spans="30:31" x14ac:dyDescent="0.2">
      <c r="AD147" s="12"/>
      <c r="AE147" s="2"/>
    </row>
    <row r="148" spans="30:31" x14ac:dyDescent="0.2">
      <c r="AD148" s="12"/>
      <c r="AE148" s="2"/>
    </row>
    <row r="149" spans="30:31" x14ac:dyDescent="0.2">
      <c r="AE149" s="2"/>
    </row>
    <row r="150" spans="30:31" x14ac:dyDescent="0.2">
      <c r="AD150" s="12"/>
      <c r="AE150" s="2"/>
    </row>
    <row r="151" spans="30:31" x14ac:dyDescent="0.2">
      <c r="AD151" s="12"/>
      <c r="AE151" s="2"/>
    </row>
    <row r="152" spans="30:31" x14ac:dyDescent="0.2">
      <c r="AD152" s="12"/>
      <c r="AE152" s="2"/>
    </row>
    <row r="153" spans="30:31" x14ac:dyDescent="0.2">
      <c r="AD153" s="12"/>
      <c r="AE153" s="2"/>
    </row>
    <row r="154" spans="30:31" x14ac:dyDescent="0.2">
      <c r="AD154" s="12"/>
      <c r="AE154" s="2"/>
    </row>
    <row r="155" spans="30:31" x14ac:dyDescent="0.2">
      <c r="AD155" s="12"/>
      <c r="AE155" s="2"/>
    </row>
    <row r="156" spans="30:31" x14ac:dyDescent="0.2">
      <c r="AD156" s="12"/>
      <c r="AE156" s="2"/>
    </row>
    <row r="157" spans="30:31" x14ac:dyDescent="0.2">
      <c r="AD157" s="12"/>
      <c r="AE157" s="2"/>
    </row>
    <row r="158" spans="30:31" x14ac:dyDescent="0.2">
      <c r="AD158" s="12"/>
      <c r="AE158" s="2"/>
    </row>
    <row r="159" spans="30:31" x14ac:dyDescent="0.2">
      <c r="AD159" s="12"/>
      <c r="AE159" s="2"/>
    </row>
    <row r="160" spans="30:31" x14ac:dyDescent="0.2">
      <c r="AD160" s="12"/>
      <c r="AE160" s="2"/>
    </row>
    <row r="161" spans="30:31" x14ac:dyDescent="0.2">
      <c r="AD161" s="12"/>
      <c r="AE161" s="2"/>
    </row>
    <row r="162" spans="30:31" x14ac:dyDescent="0.2">
      <c r="AD162" s="12"/>
      <c r="AE162" s="2"/>
    </row>
    <row r="163" spans="30:31" x14ac:dyDescent="0.2">
      <c r="AD163" s="12"/>
      <c r="AE163" s="2"/>
    </row>
    <row r="164" spans="30:31" x14ac:dyDescent="0.2">
      <c r="AD164" s="12"/>
      <c r="AE164" s="2"/>
    </row>
    <row r="165" spans="30:31" x14ac:dyDescent="0.2">
      <c r="AD165" s="12"/>
      <c r="AE165" s="2"/>
    </row>
    <row r="166" spans="30:31" x14ac:dyDescent="0.2">
      <c r="AD166" s="12"/>
      <c r="AE166" s="2"/>
    </row>
    <row r="167" spans="30:31" x14ac:dyDescent="0.2">
      <c r="AD167" s="12"/>
      <c r="AE167" s="2"/>
    </row>
    <row r="168" spans="30:31" x14ac:dyDescent="0.2">
      <c r="AD168" s="12"/>
      <c r="AE168" s="2"/>
    </row>
    <row r="169" spans="30:31" x14ac:dyDescent="0.2">
      <c r="AD169" s="12"/>
      <c r="AE169" s="2"/>
    </row>
    <row r="170" spans="30:31" x14ac:dyDescent="0.2">
      <c r="AD170" s="12"/>
      <c r="AE170" s="2"/>
    </row>
    <row r="171" spans="30:31" x14ac:dyDescent="0.2">
      <c r="AD171" s="12"/>
      <c r="AE171" s="2"/>
    </row>
    <row r="172" spans="30:31" x14ac:dyDescent="0.2">
      <c r="AD172" s="12"/>
      <c r="AE172" s="2"/>
    </row>
    <row r="173" spans="30:31" x14ac:dyDescent="0.2">
      <c r="AD173" s="12"/>
      <c r="AE173" s="2"/>
    </row>
    <row r="174" spans="30:31" x14ac:dyDescent="0.2">
      <c r="AD174" s="12"/>
      <c r="AE174" s="2"/>
    </row>
    <row r="175" spans="30:31" x14ac:dyDescent="0.2">
      <c r="AD175" s="12"/>
      <c r="AE175" s="2"/>
    </row>
    <row r="176" spans="30:31" x14ac:dyDescent="0.2">
      <c r="AD176" s="12"/>
      <c r="AE176" s="2"/>
    </row>
    <row r="177" spans="30:31" x14ac:dyDescent="0.2">
      <c r="AD177" s="12"/>
      <c r="AE177" s="2"/>
    </row>
    <row r="178" spans="30:31" x14ac:dyDescent="0.2">
      <c r="AD178" s="12"/>
      <c r="AE178" s="2"/>
    </row>
    <row r="179" spans="30:31" x14ac:dyDescent="0.2">
      <c r="AD179" s="12"/>
      <c r="AE179" s="2"/>
    </row>
    <row r="180" spans="30:31" x14ac:dyDescent="0.2">
      <c r="AD180" s="12"/>
      <c r="AE180" s="2"/>
    </row>
    <row r="181" spans="30:31" x14ac:dyDescent="0.2">
      <c r="AD181" s="12"/>
      <c r="AE181" s="2"/>
    </row>
    <row r="182" spans="30:31" x14ac:dyDescent="0.2">
      <c r="AD182" s="12"/>
      <c r="AE182" s="2"/>
    </row>
    <row r="183" spans="30:31" x14ac:dyDescent="0.2">
      <c r="AD183" s="12"/>
      <c r="AE183" s="2"/>
    </row>
    <row r="184" spans="30:31" x14ac:dyDescent="0.2">
      <c r="AD184" s="12"/>
      <c r="AE184" s="2"/>
    </row>
    <row r="185" spans="30:31" x14ac:dyDescent="0.2">
      <c r="AD185" s="12"/>
      <c r="AE185" s="2"/>
    </row>
    <row r="186" spans="30:31" x14ac:dyDescent="0.2">
      <c r="AD186" s="12"/>
      <c r="AE186" s="2"/>
    </row>
    <row r="187" spans="30:31" x14ac:dyDescent="0.2">
      <c r="AD187" s="12"/>
      <c r="AE187" s="2"/>
    </row>
    <row r="188" spans="30:31" x14ac:dyDescent="0.2">
      <c r="AD188" s="12"/>
      <c r="AE188" s="2"/>
    </row>
    <row r="189" spans="30:31" x14ac:dyDescent="0.2">
      <c r="AD189" s="12"/>
      <c r="AE189" s="2"/>
    </row>
    <row r="190" spans="30:31" x14ac:dyDescent="0.2">
      <c r="AD190" s="12"/>
      <c r="AE190" s="2"/>
    </row>
    <row r="191" spans="30:31" x14ac:dyDescent="0.2">
      <c r="AD191" s="12"/>
      <c r="AE191" s="2"/>
    </row>
    <row r="192" spans="30:31" x14ac:dyDescent="0.2">
      <c r="AD192" s="12"/>
      <c r="AE192" s="2"/>
    </row>
    <row r="193" spans="30:31" x14ac:dyDescent="0.2">
      <c r="AD193" s="12"/>
      <c r="AE193" s="2"/>
    </row>
    <row r="194" spans="30:31" x14ac:dyDescent="0.2">
      <c r="AD194" s="12"/>
      <c r="AE194" s="2"/>
    </row>
    <row r="195" spans="30:31" x14ac:dyDescent="0.2">
      <c r="AD195" s="12"/>
      <c r="AE195" s="2"/>
    </row>
    <row r="196" spans="30:31" x14ac:dyDescent="0.2">
      <c r="AD196" s="12"/>
      <c r="AE196" s="2"/>
    </row>
    <row r="197" spans="30:31" x14ac:dyDescent="0.2">
      <c r="AD197" s="12"/>
      <c r="AE197" s="2"/>
    </row>
    <row r="198" spans="30:31" x14ac:dyDescent="0.2">
      <c r="AD198" s="12"/>
      <c r="AE198" s="2"/>
    </row>
    <row r="199" spans="30:31" x14ac:dyDescent="0.2">
      <c r="AD199" s="12"/>
      <c r="AE199" s="2"/>
    </row>
    <row r="200" spans="30:31" x14ac:dyDescent="0.2">
      <c r="AD200" s="12"/>
      <c r="AE200" s="2"/>
    </row>
    <row r="201" spans="30:31" x14ac:dyDescent="0.2">
      <c r="AD201" s="12"/>
      <c r="AE201" s="2"/>
    </row>
    <row r="202" spans="30:31" x14ac:dyDescent="0.2">
      <c r="AD202" s="12"/>
      <c r="AE202" s="2"/>
    </row>
    <row r="203" spans="30:31" x14ac:dyDescent="0.2">
      <c r="AD203" s="12"/>
      <c r="AE203" s="2"/>
    </row>
    <row r="204" spans="30:31" x14ac:dyDescent="0.2">
      <c r="AD204" s="12"/>
      <c r="AE204" s="2"/>
    </row>
    <row r="205" spans="30:31" x14ac:dyDescent="0.2">
      <c r="AD205" s="12"/>
      <c r="AE205" s="2"/>
    </row>
    <row r="206" spans="30:31" x14ac:dyDescent="0.2">
      <c r="AD206" s="12"/>
      <c r="AE206" s="2"/>
    </row>
    <row r="207" spans="30:31" x14ac:dyDescent="0.2">
      <c r="AD207" s="12"/>
      <c r="AE207" s="2"/>
    </row>
    <row r="208" spans="30:31" x14ac:dyDescent="0.2">
      <c r="AD208" s="12"/>
      <c r="AE208" s="2"/>
    </row>
    <row r="209" spans="30:31" x14ac:dyDescent="0.2">
      <c r="AD209" s="12"/>
      <c r="AE209" s="2"/>
    </row>
    <row r="210" spans="30:31" x14ac:dyDescent="0.2">
      <c r="AD210" s="12"/>
      <c r="AE210" s="2"/>
    </row>
    <row r="211" spans="30:31" x14ac:dyDescent="0.2">
      <c r="AD211" s="12"/>
      <c r="AE211" s="2"/>
    </row>
    <row r="212" spans="30:31" x14ac:dyDescent="0.2">
      <c r="AD212" s="12"/>
      <c r="AE212" s="2"/>
    </row>
    <row r="213" spans="30:31" x14ac:dyDescent="0.2">
      <c r="AD213" s="12"/>
      <c r="AE213" s="2"/>
    </row>
    <row r="214" spans="30:31" x14ac:dyDescent="0.2">
      <c r="AD214" s="12"/>
      <c r="AE214" s="2"/>
    </row>
    <row r="215" spans="30:31" x14ac:dyDescent="0.2">
      <c r="AD215" s="12"/>
      <c r="AE215" s="2"/>
    </row>
    <row r="216" spans="30:31" x14ac:dyDescent="0.2">
      <c r="AD216" s="12"/>
      <c r="AE216" s="2"/>
    </row>
    <row r="217" spans="30:31" x14ac:dyDescent="0.2">
      <c r="AD217" s="12"/>
      <c r="AE217" s="2"/>
    </row>
    <row r="218" spans="30:31" x14ac:dyDescent="0.2">
      <c r="AD218" s="12"/>
      <c r="AE218" s="2"/>
    </row>
    <row r="219" spans="30:31" x14ac:dyDescent="0.2">
      <c r="AD219" s="12"/>
      <c r="AE219" s="2"/>
    </row>
    <row r="220" spans="30:31" x14ac:dyDescent="0.2">
      <c r="AD220" s="12"/>
      <c r="AE220" s="2"/>
    </row>
    <row r="221" spans="30:31" x14ac:dyDescent="0.2">
      <c r="AD221" s="12"/>
      <c r="AE221" s="2"/>
    </row>
    <row r="222" spans="30:31" x14ac:dyDescent="0.2">
      <c r="AD222" s="12"/>
      <c r="AE222" s="2"/>
    </row>
    <row r="223" spans="30:31" x14ac:dyDescent="0.2">
      <c r="AD223" s="12"/>
      <c r="AE223" s="2"/>
    </row>
    <row r="224" spans="30:31" x14ac:dyDescent="0.2">
      <c r="AD224" s="12"/>
      <c r="AE224" s="2"/>
    </row>
    <row r="225" spans="30:31" x14ac:dyDescent="0.2">
      <c r="AD225" s="12"/>
      <c r="AE225" s="2"/>
    </row>
    <row r="226" spans="30:31" x14ac:dyDescent="0.2">
      <c r="AD226" s="12"/>
      <c r="AE226" s="2"/>
    </row>
    <row r="227" spans="30:31" x14ac:dyDescent="0.2">
      <c r="AD227" s="12"/>
      <c r="AE227" s="2"/>
    </row>
    <row r="228" spans="30:31" x14ac:dyDescent="0.2">
      <c r="AD228" s="12"/>
      <c r="AE228" s="2"/>
    </row>
    <row r="229" spans="30:31" x14ac:dyDescent="0.2">
      <c r="AD229" s="12"/>
      <c r="AE229" s="2"/>
    </row>
    <row r="230" spans="30:31" x14ac:dyDescent="0.2">
      <c r="AD230" s="12"/>
      <c r="AE230" s="2"/>
    </row>
    <row r="231" spans="30:31" x14ac:dyDescent="0.2">
      <c r="AD231" s="12"/>
      <c r="AE231" s="2"/>
    </row>
    <row r="232" spans="30:31" x14ac:dyDescent="0.2">
      <c r="AD232" s="12"/>
      <c r="AE232" s="2"/>
    </row>
    <row r="233" spans="30:31" x14ac:dyDescent="0.2">
      <c r="AD233" s="12"/>
      <c r="AE233" s="2"/>
    </row>
    <row r="234" spans="30:31" x14ac:dyDescent="0.2">
      <c r="AD234" s="12"/>
      <c r="AE234" s="2"/>
    </row>
    <row r="235" spans="30:31" x14ac:dyDescent="0.2">
      <c r="AD235" s="12"/>
      <c r="AE235" s="2"/>
    </row>
    <row r="236" spans="30:31" x14ac:dyDescent="0.2">
      <c r="AD236" s="12"/>
      <c r="AE236" s="2"/>
    </row>
    <row r="237" spans="30:31" x14ac:dyDescent="0.2">
      <c r="AD237" s="12"/>
      <c r="AE237" s="2"/>
    </row>
    <row r="238" spans="30:31" x14ac:dyDescent="0.2">
      <c r="AD238" s="12"/>
      <c r="AE238" s="2"/>
    </row>
    <row r="239" spans="30:31" x14ac:dyDescent="0.2">
      <c r="AD239" s="12"/>
      <c r="AE239" s="2"/>
    </row>
    <row r="240" spans="30:31" x14ac:dyDescent="0.2">
      <c r="AD240" s="12"/>
      <c r="AE240" s="2"/>
    </row>
    <row r="241" spans="30:31" x14ac:dyDescent="0.2">
      <c r="AD241" s="12"/>
      <c r="AE241" s="2"/>
    </row>
    <row r="242" spans="30:31" x14ac:dyDescent="0.2">
      <c r="AD242" s="12"/>
      <c r="AE242" s="2"/>
    </row>
    <row r="243" spans="30:31" x14ac:dyDescent="0.2">
      <c r="AD243" s="12"/>
      <c r="AE243" s="2"/>
    </row>
    <row r="244" spans="30:31" x14ac:dyDescent="0.2">
      <c r="AD244" s="12"/>
      <c r="AE244" s="2"/>
    </row>
    <row r="245" spans="30:31" x14ac:dyDescent="0.2">
      <c r="AD245" s="12"/>
      <c r="AE245" s="2"/>
    </row>
    <row r="246" spans="30:31" x14ac:dyDescent="0.2">
      <c r="AD246" s="12"/>
      <c r="AE246" s="2"/>
    </row>
    <row r="247" spans="30:31" x14ac:dyDescent="0.2">
      <c r="AD247" s="12"/>
      <c r="AE247" s="2"/>
    </row>
    <row r="248" spans="30:31" x14ac:dyDescent="0.2">
      <c r="AD248" s="12"/>
      <c r="AE248" s="2"/>
    </row>
    <row r="249" spans="30:31" x14ac:dyDescent="0.2">
      <c r="AD249" s="12"/>
      <c r="AE249" s="2"/>
    </row>
    <row r="250" spans="30:31" x14ac:dyDescent="0.2">
      <c r="AD250" s="12"/>
      <c r="AE250" s="2"/>
    </row>
    <row r="251" spans="30:31" x14ac:dyDescent="0.2">
      <c r="AD251" s="12"/>
      <c r="AE251" s="2"/>
    </row>
    <row r="252" spans="30:31" x14ac:dyDescent="0.2">
      <c r="AD252" s="12"/>
      <c r="AE252" s="2"/>
    </row>
    <row r="253" spans="30:31" x14ac:dyDescent="0.2">
      <c r="AD253" s="12"/>
      <c r="AE253" s="2"/>
    </row>
    <row r="254" spans="30:31" x14ac:dyDescent="0.2">
      <c r="AD254" s="12"/>
      <c r="AE254" s="2"/>
    </row>
    <row r="255" spans="30:31" x14ac:dyDescent="0.2">
      <c r="AD255" s="12"/>
      <c r="AE255" s="2"/>
    </row>
    <row r="256" spans="30:31" x14ac:dyDescent="0.2">
      <c r="AD256" s="12"/>
      <c r="AE256" s="2"/>
    </row>
    <row r="257" spans="30:31" x14ac:dyDescent="0.2">
      <c r="AD257" s="12"/>
      <c r="AE257" s="2"/>
    </row>
    <row r="258" spans="30:31" x14ac:dyDescent="0.2">
      <c r="AD258" s="12"/>
      <c r="AE258" s="2"/>
    </row>
    <row r="259" spans="30:31" x14ac:dyDescent="0.2">
      <c r="AD259" s="12"/>
      <c r="AE259" s="2"/>
    </row>
    <row r="260" spans="30:31" x14ac:dyDescent="0.2">
      <c r="AD260" s="12"/>
      <c r="AE260" s="2"/>
    </row>
    <row r="261" spans="30:31" x14ac:dyDescent="0.2">
      <c r="AD261" s="12"/>
      <c r="AE261" s="2"/>
    </row>
    <row r="262" spans="30:31" x14ac:dyDescent="0.2">
      <c r="AD262" s="12"/>
      <c r="AE262" s="2"/>
    </row>
    <row r="263" spans="30:31" x14ac:dyDescent="0.2">
      <c r="AD263" s="12"/>
      <c r="AE263" s="2"/>
    </row>
    <row r="264" spans="30:31" x14ac:dyDescent="0.2">
      <c r="AD264" s="12"/>
      <c r="AE264" s="2"/>
    </row>
    <row r="265" spans="30:31" x14ac:dyDescent="0.2">
      <c r="AD265" s="12"/>
      <c r="AE265" s="2"/>
    </row>
    <row r="266" spans="30:31" x14ac:dyDescent="0.2">
      <c r="AD266" s="12"/>
      <c r="AE266" s="2"/>
    </row>
    <row r="267" spans="30:31" x14ac:dyDescent="0.2">
      <c r="AD267" s="12"/>
      <c r="AE267" s="2"/>
    </row>
    <row r="268" spans="30:31" x14ac:dyDescent="0.2">
      <c r="AD268" s="12"/>
      <c r="AE268" s="2"/>
    </row>
    <row r="269" spans="30:31" x14ac:dyDescent="0.2">
      <c r="AD269" s="12"/>
      <c r="AE269" s="2"/>
    </row>
    <row r="270" spans="30:31" x14ac:dyDescent="0.2">
      <c r="AD270" s="12"/>
      <c r="AE270" s="2"/>
    </row>
    <row r="271" spans="30:31" x14ac:dyDescent="0.2">
      <c r="AD271" s="12"/>
      <c r="AE271" s="2"/>
    </row>
    <row r="272" spans="30:31" x14ac:dyDescent="0.2">
      <c r="AD272" s="12"/>
      <c r="AE272" s="2"/>
    </row>
    <row r="273" spans="30:31" x14ac:dyDescent="0.2">
      <c r="AD273" s="12"/>
      <c r="AE273" s="2"/>
    </row>
    <row r="274" spans="30:31" x14ac:dyDescent="0.2">
      <c r="AD274" s="12"/>
      <c r="AE274" s="2"/>
    </row>
    <row r="275" spans="30:31" x14ac:dyDescent="0.2">
      <c r="AD275" s="12"/>
      <c r="AE275" s="2"/>
    </row>
    <row r="276" spans="30:31" x14ac:dyDescent="0.2">
      <c r="AD276" s="12"/>
      <c r="AE276" s="2"/>
    </row>
    <row r="277" spans="30:31" x14ac:dyDescent="0.2">
      <c r="AD277" s="12"/>
      <c r="AE277" s="2"/>
    </row>
    <row r="278" spans="30:31" x14ac:dyDescent="0.2">
      <c r="AD278" s="12"/>
      <c r="AE278" s="2"/>
    </row>
    <row r="279" spans="30:31" x14ac:dyDescent="0.2">
      <c r="AD279" s="12"/>
      <c r="AE279" s="2"/>
    </row>
    <row r="280" spans="30:31" x14ac:dyDescent="0.2">
      <c r="AD280" s="12"/>
      <c r="AE280" s="2"/>
    </row>
    <row r="281" spans="30:31" x14ac:dyDescent="0.2">
      <c r="AD281" s="12"/>
      <c r="AE281" s="2"/>
    </row>
    <row r="282" spans="30:31" x14ac:dyDescent="0.2">
      <c r="AD282" s="12"/>
      <c r="AE282" s="2"/>
    </row>
    <row r="283" spans="30:31" x14ac:dyDescent="0.2">
      <c r="AD283" s="12"/>
      <c r="AE283" s="2"/>
    </row>
    <row r="284" spans="30:31" x14ac:dyDescent="0.2">
      <c r="AD284" s="12"/>
      <c r="AE284" s="2"/>
    </row>
    <row r="285" spans="30:31" x14ac:dyDescent="0.2">
      <c r="AD285" s="12"/>
      <c r="AE285" s="2"/>
    </row>
    <row r="286" spans="30:31" x14ac:dyDescent="0.2">
      <c r="AD286" s="12"/>
      <c r="AE286" s="2"/>
    </row>
    <row r="287" spans="30:31" x14ac:dyDescent="0.2">
      <c r="AD287" s="12"/>
      <c r="AE287" s="2"/>
    </row>
    <row r="288" spans="30:31" x14ac:dyDescent="0.2">
      <c r="AD288" s="12"/>
      <c r="AE288" s="2"/>
    </row>
    <row r="289" spans="30:31" x14ac:dyDescent="0.2">
      <c r="AD289" s="12"/>
      <c r="AE289" s="2"/>
    </row>
    <row r="290" spans="30:31" x14ac:dyDescent="0.2">
      <c r="AD290" s="12"/>
      <c r="AE290" s="2"/>
    </row>
    <row r="291" spans="30:31" x14ac:dyDescent="0.2">
      <c r="AD291" s="12"/>
      <c r="AE291" s="2"/>
    </row>
    <row r="292" spans="30:31" x14ac:dyDescent="0.2">
      <c r="AD292" s="12"/>
      <c r="AE292" s="2"/>
    </row>
    <row r="293" spans="30:31" x14ac:dyDescent="0.2">
      <c r="AD293" s="12"/>
      <c r="AE293" s="2"/>
    </row>
    <row r="294" spans="30:31" x14ac:dyDescent="0.2">
      <c r="AD294" s="12"/>
      <c r="AE294" s="2"/>
    </row>
    <row r="295" spans="30:31" x14ac:dyDescent="0.2">
      <c r="AD295" s="12"/>
      <c r="AE295" s="2"/>
    </row>
    <row r="296" spans="30:31" x14ac:dyDescent="0.2">
      <c r="AD296" s="12"/>
      <c r="AE296" s="2"/>
    </row>
    <row r="297" spans="30:31" x14ac:dyDescent="0.2">
      <c r="AD297" s="12"/>
      <c r="AE297" s="2"/>
    </row>
    <row r="298" spans="30:31" x14ac:dyDescent="0.2">
      <c r="AD298" s="12"/>
      <c r="AE298" s="2"/>
    </row>
    <row r="299" spans="30:31" x14ac:dyDescent="0.2">
      <c r="AD299" s="12"/>
      <c r="AE299" s="2"/>
    </row>
    <row r="300" spans="30:31" x14ac:dyDescent="0.2">
      <c r="AD300" s="12"/>
      <c r="AE300" s="2"/>
    </row>
    <row r="301" spans="30:31" x14ac:dyDescent="0.2">
      <c r="AD301" s="12"/>
      <c r="AE301" s="2"/>
    </row>
    <row r="302" spans="30:31" x14ac:dyDescent="0.2">
      <c r="AD302" s="12"/>
      <c r="AE302" s="2"/>
    </row>
    <row r="303" spans="30:31" x14ac:dyDescent="0.2">
      <c r="AD303" s="12"/>
      <c r="AE303" s="2"/>
    </row>
    <row r="304" spans="30:31" x14ac:dyDescent="0.2">
      <c r="AD304" s="12"/>
      <c r="AE304" s="2"/>
    </row>
    <row r="305" spans="30:31" x14ac:dyDescent="0.2">
      <c r="AD305" s="12"/>
      <c r="AE305" s="2"/>
    </row>
    <row r="306" spans="30:31" x14ac:dyDescent="0.2">
      <c r="AD306" s="12"/>
      <c r="AE306" s="2"/>
    </row>
    <row r="307" spans="30:31" x14ac:dyDescent="0.2">
      <c r="AD307" s="12"/>
      <c r="AE307" s="2"/>
    </row>
    <row r="308" spans="30:31" x14ac:dyDescent="0.2">
      <c r="AD308" s="12"/>
      <c r="AE308" s="2"/>
    </row>
    <row r="309" spans="30:31" x14ac:dyDescent="0.2">
      <c r="AD309" s="12"/>
      <c r="AE309" s="2"/>
    </row>
    <row r="310" spans="30:31" x14ac:dyDescent="0.2">
      <c r="AD310" s="12"/>
      <c r="AE310" s="2"/>
    </row>
    <row r="311" spans="30:31" x14ac:dyDescent="0.2">
      <c r="AD311" s="12"/>
      <c r="AE311" s="2"/>
    </row>
    <row r="312" spans="30:31" x14ac:dyDescent="0.2">
      <c r="AD312" s="12"/>
      <c r="AE312" s="2"/>
    </row>
    <row r="313" spans="30:31" x14ac:dyDescent="0.2">
      <c r="AD313" s="12"/>
      <c r="AE313" s="2"/>
    </row>
    <row r="314" spans="30:31" x14ac:dyDescent="0.2">
      <c r="AD314" s="12"/>
      <c r="AE314" s="2"/>
    </row>
    <row r="315" spans="30:31" x14ac:dyDescent="0.2">
      <c r="AD315" s="17"/>
      <c r="AE315" s="6"/>
    </row>
    <row r="316" spans="30:31" x14ac:dyDescent="0.2">
      <c r="AD316" s="17"/>
      <c r="AE316" s="6"/>
    </row>
    <row r="317" spans="30:31" x14ac:dyDescent="0.2">
      <c r="AD317" s="17"/>
      <c r="AE317" s="6"/>
    </row>
    <row r="318" spans="30:31" x14ac:dyDescent="0.2">
      <c r="AD318" s="17"/>
      <c r="AE318" s="6"/>
    </row>
    <row r="319" spans="30:31" x14ac:dyDescent="0.2">
      <c r="AD319" s="17"/>
      <c r="AE319" s="6"/>
    </row>
    <row r="320" spans="30:31" x14ac:dyDescent="0.2">
      <c r="AD320" s="17"/>
      <c r="AE320" s="6"/>
    </row>
    <row r="321" spans="30:31" x14ac:dyDescent="0.2">
      <c r="AD321" s="17"/>
      <c r="AE321" s="6"/>
    </row>
    <row r="322" spans="30:31" x14ac:dyDescent="0.2">
      <c r="AD322" s="17"/>
      <c r="AE322" s="6"/>
    </row>
    <row r="323" spans="30:31" x14ac:dyDescent="0.2">
      <c r="AD323" s="17"/>
      <c r="AE323" s="6"/>
    </row>
    <row r="324" spans="30:31" x14ac:dyDescent="0.2">
      <c r="AD324" s="17"/>
      <c r="AE324" s="6"/>
    </row>
    <row r="325" spans="30:31" x14ac:dyDescent="0.2">
      <c r="AD325" s="17"/>
      <c r="AE325" s="6"/>
    </row>
    <row r="326" spans="30:31" x14ac:dyDescent="0.2">
      <c r="AD326" s="17"/>
      <c r="AE326" s="6"/>
    </row>
    <row r="327" spans="30:31" x14ac:dyDescent="0.2">
      <c r="AD327" s="17"/>
      <c r="AE327" s="6"/>
    </row>
    <row r="328" spans="30:31" x14ac:dyDescent="0.2">
      <c r="AD328" s="17"/>
      <c r="AE328" s="6"/>
    </row>
    <row r="329" spans="30:31" x14ac:dyDescent="0.2">
      <c r="AD329" s="17"/>
      <c r="AE329" s="6"/>
    </row>
    <row r="330" spans="30:31" x14ac:dyDescent="0.2">
      <c r="AD330" s="17"/>
      <c r="AE330" s="6"/>
    </row>
    <row r="331" spans="30:31" x14ac:dyDescent="0.2">
      <c r="AD331" s="17"/>
      <c r="AE331" s="6"/>
    </row>
    <row r="332" spans="30:31" x14ac:dyDescent="0.2">
      <c r="AD332" s="17"/>
      <c r="AE332" s="6"/>
    </row>
    <row r="333" spans="30:31" x14ac:dyDescent="0.2">
      <c r="AD333" s="17"/>
      <c r="AE333" s="6"/>
    </row>
    <row r="334" spans="30:31" x14ac:dyDescent="0.2">
      <c r="AD334" s="17"/>
      <c r="AE334" s="6"/>
    </row>
    <row r="335" spans="30:31" x14ac:dyDescent="0.2">
      <c r="AD335" s="17"/>
      <c r="AE335" s="6"/>
    </row>
    <row r="336" spans="30:31" x14ac:dyDescent="0.2">
      <c r="AD336" s="17"/>
      <c r="AE336" s="6"/>
    </row>
    <row r="337" spans="30:31" x14ac:dyDescent="0.2">
      <c r="AD337" s="17"/>
      <c r="AE337" s="6"/>
    </row>
    <row r="338" spans="30:31" x14ac:dyDescent="0.2">
      <c r="AD338" s="17"/>
      <c r="AE338" s="6"/>
    </row>
    <row r="339" spans="30:31" x14ac:dyDescent="0.2">
      <c r="AD339" s="17"/>
      <c r="AE339" s="6"/>
    </row>
    <row r="340" spans="30:31" x14ac:dyDescent="0.2">
      <c r="AD340" s="17"/>
      <c r="AE340" s="6"/>
    </row>
    <row r="341" spans="30:31" x14ac:dyDescent="0.2">
      <c r="AD341" s="17"/>
      <c r="AE341" s="6"/>
    </row>
    <row r="342" spans="30:31" x14ac:dyDescent="0.2">
      <c r="AD342" s="17"/>
      <c r="AE342" s="6"/>
    </row>
    <row r="343" spans="30:31" x14ac:dyDescent="0.2">
      <c r="AD343" s="17"/>
      <c r="AE343" s="6"/>
    </row>
    <row r="344" spans="30:31" x14ac:dyDescent="0.2">
      <c r="AD344" s="17"/>
      <c r="AE344" s="6"/>
    </row>
    <row r="345" spans="30:31" x14ac:dyDescent="0.2">
      <c r="AD345" s="17"/>
      <c r="AE345" s="6"/>
    </row>
    <row r="346" spans="30:31" x14ac:dyDescent="0.2">
      <c r="AD346" s="17"/>
      <c r="AE346" s="6"/>
    </row>
    <row r="347" spans="30:31" x14ac:dyDescent="0.2">
      <c r="AD347" s="17"/>
      <c r="AE347" s="6"/>
    </row>
    <row r="348" spans="30:31" x14ac:dyDescent="0.2">
      <c r="AD348" s="17"/>
      <c r="AE348" s="6"/>
    </row>
    <row r="349" spans="30:31" x14ac:dyDescent="0.2">
      <c r="AD349" s="17"/>
      <c r="AE349" s="6"/>
    </row>
    <row r="350" spans="30:31" x14ac:dyDescent="0.2">
      <c r="AD350" s="17"/>
      <c r="AE350" s="6"/>
    </row>
    <row r="351" spans="30:31" x14ac:dyDescent="0.2">
      <c r="AD351" s="17"/>
      <c r="AE351" s="6"/>
    </row>
    <row r="352" spans="30:31" x14ac:dyDescent="0.2">
      <c r="AD352" s="17"/>
      <c r="AE352" s="6"/>
    </row>
    <row r="353" spans="30:31" x14ac:dyDescent="0.2">
      <c r="AD353" s="17"/>
      <c r="AE353" s="6"/>
    </row>
    <row r="354" spans="30:31" x14ac:dyDescent="0.2">
      <c r="AD354" s="17"/>
      <c r="AE354" s="6"/>
    </row>
    <row r="355" spans="30:31" x14ac:dyDescent="0.2">
      <c r="AD355" s="17"/>
      <c r="AE355" s="6"/>
    </row>
    <row r="356" spans="30:31" x14ac:dyDescent="0.2">
      <c r="AD356" s="17"/>
      <c r="AE356" s="6"/>
    </row>
    <row r="357" spans="30:31" x14ac:dyDescent="0.2">
      <c r="AD357" s="17"/>
      <c r="AE357" s="6"/>
    </row>
    <row r="358" spans="30:31" x14ac:dyDescent="0.2">
      <c r="AD358" s="17"/>
      <c r="AE358" s="6"/>
    </row>
    <row r="359" spans="30:31" x14ac:dyDescent="0.2">
      <c r="AD359" s="17"/>
      <c r="AE359" s="6"/>
    </row>
    <row r="360" spans="30:31" x14ac:dyDescent="0.2">
      <c r="AD360" s="17"/>
      <c r="AE360" s="6"/>
    </row>
    <row r="361" spans="30:31" x14ac:dyDescent="0.2">
      <c r="AD361" s="17"/>
      <c r="AE361" s="6"/>
    </row>
    <row r="362" spans="30:31" x14ac:dyDescent="0.2">
      <c r="AD362" s="17"/>
      <c r="AE362" s="6"/>
    </row>
    <row r="363" spans="30:31" x14ac:dyDescent="0.2">
      <c r="AD363" s="17"/>
      <c r="AE363" s="6"/>
    </row>
    <row r="364" spans="30:31" x14ac:dyDescent="0.2">
      <c r="AD364" s="17"/>
      <c r="AE364" s="6"/>
    </row>
    <row r="365" spans="30:31" x14ac:dyDescent="0.2">
      <c r="AD365" s="17"/>
      <c r="AE365" s="6"/>
    </row>
    <row r="366" spans="30:31" x14ac:dyDescent="0.2">
      <c r="AD366" s="17"/>
      <c r="AE366" s="6"/>
    </row>
    <row r="367" spans="30:31" x14ac:dyDescent="0.2">
      <c r="AD367" s="17"/>
      <c r="AE367" s="6"/>
    </row>
    <row r="368" spans="30:31" x14ac:dyDescent="0.2">
      <c r="AD368" s="17"/>
      <c r="AE368" s="6"/>
    </row>
    <row r="369" spans="30:31" x14ac:dyDescent="0.2">
      <c r="AD369" s="17"/>
      <c r="AE369" s="6"/>
    </row>
    <row r="370" spans="30:31" x14ac:dyDescent="0.2">
      <c r="AD370" s="17"/>
      <c r="AE370" s="6"/>
    </row>
    <row r="371" spans="30:31" x14ac:dyDescent="0.2">
      <c r="AD371" s="17"/>
      <c r="AE371" s="6"/>
    </row>
    <row r="372" spans="30:31" x14ac:dyDescent="0.2">
      <c r="AD372" s="17"/>
      <c r="AE372" s="6"/>
    </row>
    <row r="373" spans="30:31" x14ac:dyDescent="0.2">
      <c r="AD373" s="17"/>
      <c r="AE373" s="6"/>
    </row>
    <row r="374" spans="30:31" x14ac:dyDescent="0.2">
      <c r="AD374" s="17"/>
      <c r="AE374" s="6"/>
    </row>
    <row r="375" spans="30:31" x14ac:dyDescent="0.2">
      <c r="AD375" s="17"/>
      <c r="AE375" s="6"/>
    </row>
    <row r="376" spans="30:31" x14ac:dyDescent="0.2">
      <c r="AD376" s="17"/>
      <c r="AE376" s="6"/>
    </row>
    <row r="377" spans="30:31" x14ac:dyDescent="0.2">
      <c r="AD377" s="17"/>
      <c r="AE377" s="6"/>
    </row>
    <row r="378" spans="30:31" x14ac:dyDescent="0.2">
      <c r="AD378" s="17"/>
      <c r="AE378" s="6"/>
    </row>
    <row r="379" spans="30:31" x14ac:dyDescent="0.2">
      <c r="AD379" s="17"/>
      <c r="AE379" s="6"/>
    </row>
    <row r="380" spans="30:31" x14ac:dyDescent="0.2">
      <c r="AD380" s="17"/>
      <c r="AE380" s="6"/>
    </row>
    <row r="381" spans="30:31" x14ac:dyDescent="0.2">
      <c r="AD381" s="17"/>
      <c r="AE381" s="6"/>
    </row>
    <row r="382" spans="30:31" x14ac:dyDescent="0.2">
      <c r="AD382" s="17"/>
      <c r="AE382" s="6"/>
    </row>
    <row r="383" spans="30:31" x14ac:dyDescent="0.2">
      <c r="AD383" s="17"/>
      <c r="AE383" s="6"/>
    </row>
    <row r="384" spans="30:31" x14ac:dyDescent="0.2">
      <c r="AD384" s="17"/>
      <c r="AE384" s="6"/>
    </row>
    <row r="385" spans="30:31" x14ac:dyDescent="0.2">
      <c r="AD385" s="17"/>
      <c r="AE385" s="6"/>
    </row>
    <row r="386" spans="30:31" x14ac:dyDescent="0.2">
      <c r="AD386" s="17"/>
      <c r="AE386" s="6"/>
    </row>
    <row r="387" spans="30:31" x14ac:dyDescent="0.2">
      <c r="AD387" s="17"/>
      <c r="AE387" s="6"/>
    </row>
    <row r="388" spans="30:31" x14ac:dyDescent="0.2">
      <c r="AD388" s="17"/>
      <c r="AE388" s="6"/>
    </row>
    <row r="389" spans="30:31" x14ac:dyDescent="0.2">
      <c r="AD389" s="17"/>
      <c r="AE389" s="6"/>
    </row>
    <row r="390" spans="30:31" x14ac:dyDescent="0.2">
      <c r="AD390" s="17"/>
      <c r="AE390" s="6"/>
    </row>
    <row r="391" spans="30:31" x14ac:dyDescent="0.2">
      <c r="AD391" s="17"/>
      <c r="AE391" s="6"/>
    </row>
    <row r="392" spans="30:31" x14ac:dyDescent="0.2">
      <c r="AD392" s="17"/>
      <c r="AE392" s="6"/>
    </row>
    <row r="393" spans="30:31" x14ac:dyDescent="0.2">
      <c r="AD393" s="17"/>
      <c r="AE393" s="6"/>
    </row>
    <row r="394" spans="30:31" x14ac:dyDescent="0.2">
      <c r="AD394" s="17"/>
      <c r="AE394" s="6"/>
    </row>
    <row r="395" spans="30:31" x14ac:dyDescent="0.2">
      <c r="AD395" s="17"/>
      <c r="AE395" s="6"/>
    </row>
    <row r="396" spans="30:31" x14ac:dyDescent="0.2">
      <c r="AD396" s="17"/>
      <c r="AE396" s="6"/>
    </row>
    <row r="397" spans="30:31" x14ac:dyDescent="0.2">
      <c r="AD397" s="17"/>
      <c r="AE397" s="6"/>
    </row>
    <row r="398" spans="30:31" x14ac:dyDescent="0.2">
      <c r="AD398" s="17"/>
      <c r="AE398" s="6"/>
    </row>
    <row r="399" spans="30:31" x14ac:dyDescent="0.2">
      <c r="AD399" s="17"/>
      <c r="AE399" s="6"/>
    </row>
    <row r="400" spans="30:31" x14ac:dyDescent="0.2">
      <c r="AD400" s="17"/>
      <c r="AE400" s="6"/>
    </row>
    <row r="401" spans="30:31" x14ac:dyDescent="0.2">
      <c r="AD401" s="17"/>
      <c r="AE401" s="6"/>
    </row>
    <row r="402" spans="30:31" x14ac:dyDescent="0.2">
      <c r="AD402" s="17"/>
      <c r="AE402" s="6"/>
    </row>
    <row r="403" spans="30:31" x14ac:dyDescent="0.2">
      <c r="AD403" s="17"/>
      <c r="AE403" s="6"/>
    </row>
    <row r="404" spans="30:31" x14ac:dyDescent="0.2">
      <c r="AD404" s="17"/>
      <c r="AE404" s="6"/>
    </row>
    <row r="405" spans="30:31" x14ac:dyDescent="0.2">
      <c r="AD405" s="17"/>
      <c r="AE405" s="6"/>
    </row>
    <row r="406" spans="30:31" x14ac:dyDescent="0.2">
      <c r="AD406" s="17"/>
      <c r="AE406" s="6"/>
    </row>
    <row r="407" spans="30:31" x14ac:dyDescent="0.2">
      <c r="AD407" s="17"/>
      <c r="AE407" s="6"/>
    </row>
    <row r="408" spans="30:31" x14ac:dyDescent="0.2">
      <c r="AD408" s="17"/>
      <c r="AE408" s="6" t="s">
        <v>405</v>
      </c>
    </row>
    <row r="409" spans="30:31" x14ac:dyDescent="0.2">
      <c r="AD409" s="17"/>
      <c r="AE409" s="6" t="s">
        <v>405</v>
      </c>
    </row>
    <row r="410" spans="30:31" x14ac:dyDescent="0.2">
      <c r="AD410" s="17"/>
      <c r="AE410" s="6" t="s">
        <v>405</v>
      </c>
    </row>
    <row r="411" spans="30:31" x14ac:dyDescent="0.2">
      <c r="AD411" s="17"/>
      <c r="AE411" s="6" t="s">
        <v>405</v>
      </c>
    </row>
    <row r="412" spans="30:31" x14ac:dyDescent="0.2">
      <c r="AD412" s="17"/>
      <c r="AE412" s="6" t="s">
        <v>405</v>
      </c>
    </row>
    <row r="413" spans="30:31" x14ac:dyDescent="0.2">
      <c r="AD413" s="17"/>
      <c r="AE413" s="6" t="s">
        <v>405</v>
      </c>
    </row>
    <row r="414" spans="30:31" x14ac:dyDescent="0.2">
      <c r="AD414" s="17"/>
      <c r="AE414" s="6" t="s">
        <v>405</v>
      </c>
    </row>
    <row r="415" spans="30:31" x14ac:dyDescent="0.2">
      <c r="AD415" s="17"/>
      <c r="AE415" s="6" t="s">
        <v>405</v>
      </c>
    </row>
    <row r="416" spans="30:31" x14ac:dyDescent="0.2">
      <c r="AD416" s="17"/>
      <c r="AE416" s="6" t="s">
        <v>405</v>
      </c>
    </row>
    <row r="417" spans="30:31" x14ac:dyDescent="0.2">
      <c r="AD417" s="17"/>
      <c r="AE417" s="6" t="s">
        <v>405</v>
      </c>
    </row>
    <row r="418" spans="30:31" x14ac:dyDescent="0.2">
      <c r="AD418" s="17"/>
      <c r="AE418" s="6" t="s">
        <v>405</v>
      </c>
    </row>
    <row r="419" spans="30:31" x14ac:dyDescent="0.2">
      <c r="AD419" s="17"/>
      <c r="AE419" s="6" t="s">
        <v>405</v>
      </c>
    </row>
    <row r="420" spans="30:31" x14ac:dyDescent="0.2">
      <c r="AD420" s="17"/>
      <c r="AE420" s="6" t="s">
        <v>405</v>
      </c>
    </row>
    <row r="421" spans="30:31" x14ac:dyDescent="0.2">
      <c r="AD421" s="17"/>
      <c r="AE421" s="6" t="s">
        <v>405</v>
      </c>
    </row>
    <row r="422" spans="30:31" x14ac:dyDescent="0.2">
      <c r="AD422" s="17"/>
      <c r="AE422" s="6" t="s">
        <v>405</v>
      </c>
    </row>
    <row r="423" spans="30:31" x14ac:dyDescent="0.2">
      <c r="AD423" s="17"/>
      <c r="AE423" s="6" t="s">
        <v>405</v>
      </c>
    </row>
    <row r="424" spans="30:31" x14ac:dyDescent="0.2">
      <c r="AD424" s="17"/>
      <c r="AE424" s="6" t="s">
        <v>405</v>
      </c>
    </row>
    <row r="425" spans="30:31" x14ac:dyDescent="0.2">
      <c r="AD425" s="17"/>
      <c r="AE425" s="6" t="s">
        <v>405</v>
      </c>
    </row>
    <row r="426" spans="30:31" x14ac:dyDescent="0.2">
      <c r="AD426" s="17"/>
      <c r="AE426" s="6" t="s">
        <v>405</v>
      </c>
    </row>
    <row r="427" spans="30:31" x14ac:dyDescent="0.2">
      <c r="AD427" s="17"/>
      <c r="AE427" s="6" t="s">
        <v>405</v>
      </c>
    </row>
    <row r="428" spans="30:31" x14ac:dyDescent="0.2">
      <c r="AD428" s="17"/>
      <c r="AE428" s="6" t="s">
        <v>405</v>
      </c>
    </row>
    <row r="429" spans="30:31" x14ac:dyDescent="0.2">
      <c r="AD429" s="17"/>
      <c r="AE429" s="6" t="s">
        <v>405</v>
      </c>
    </row>
    <row r="430" spans="30:31" x14ac:dyDescent="0.2">
      <c r="AD430" s="17"/>
      <c r="AE430" s="6" t="s">
        <v>405</v>
      </c>
    </row>
    <row r="431" spans="30:31" x14ac:dyDescent="0.2">
      <c r="AD431" s="17"/>
      <c r="AE431" s="6" t="s">
        <v>405</v>
      </c>
    </row>
    <row r="432" spans="30:31" x14ac:dyDescent="0.2">
      <c r="AD432" s="17"/>
      <c r="AE432" s="6" t="s">
        <v>405</v>
      </c>
    </row>
    <row r="433" spans="30:31" x14ac:dyDescent="0.2">
      <c r="AD433" s="17"/>
      <c r="AE433" s="6" t="s">
        <v>405</v>
      </c>
    </row>
    <row r="434" spans="30:31" x14ac:dyDescent="0.2">
      <c r="AD434" s="17"/>
      <c r="AE434" s="6" t="s">
        <v>405</v>
      </c>
    </row>
    <row r="435" spans="30:31" x14ac:dyDescent="0.2">
      <c r="AD435" s="17"/>
      <c r="AE435" s="6" t="s">
        <v>405</v>
      </c>
    </row>
    <row r="436" spans="30:31" x14ac:dyDescent="0.2">
      <c r="AD436" s="17"/>
      <c r="AE436" s="6" t="s">
        <v>405</v>
      </c>
    </row>
    <row r="437" spans="30:31" x14ac:dyDescent="0.2">
      <c r="AD437" s="17"/>
      <c r="AE437" s="6" t="s">
        <v>405</v>
      </c>
    </row>
    <row r="438" spans="30:31" x14ac:dyDescent="0.2">
      <c r="AD438" s="17"/>
      <c r="AE438" s="6" t="s">
        <v>405</v>
      </c>
    </row>
    <row r="439" spans="30:31" x14ac:dyDescent="0.2">
      <c r="AD439" s="17"/>
      <c r="AE439" s="6" t="s">
        <v>405</v>
      </c>
    </row>
    <row r="440" spans="30:31" x14ac:dyDescent="0.2">
      <c r="AD440" s="17"/>
      <c r="AE440" s="6" t="s">
        <v>405</v>
      </c>
    </row>
    <row r="441" spans="30:31" x14ac:dyDescent="0.2">
      <c r="AD441" s="17"/>
      <c r="AE441" s="6" t="s">
        <v>405</v>
      </c>
    </row>
    <row r="442" spans="30:31" x14ac:dyDescent="0.2">
      <c r="AD442" s="17"/>
      <c r="AE442" s="6" t="s">
        <v>405</v>
      </c>
    </row>
    <row r="443" spans="30:31" x14ac:dyDescent="0.2">
      <c r="AD443" s="17"/>
      <c r="AE443" s="6" t="s">
        <v>405</v>
      </c>
    </row>
    <row r="444" spans="30:31" x14ac:dyDescent="0.2">
      <c r="AD444" s="17"/>
      <c r="AE444" s="6" t="s">
        <v>405</v>
      </c>
    </row>
    <row r="445" spans="30:31" x14ac:dyDescent="0.2">
      <c r="AD445" s="17"/>
      <c r="AE445" s="6" t="s">
        <v>405</v>
      </c>
    </row>
    <row r="446" spans="30:31" x14ac:dyDescent="0.2">
      <c r="AD446" s="17"/>
      <c r="AE446" s="6" t="s">
        <v>405</v>
      </c>
    </row>
    <row r="447" spans="30:31" x14ac:dyDescent="0.2">
      <c r="AD447" s="17"/>
      <c r="AE447" s="6" t="s">
        <v>405</v>
      </c>
    </row>
    <row r="448" spans="30:31" x14ac:dyDescent="0.2">
      <c r="AD448" s="17"/>
      <c r="AE448" s="6" t="s">
        <v>405</v>
      </c>
    </row>
    <row r="449" spans="30:31" x14ac:dyDescent="0.2">
      <c r="AD449" s="17"/>
      <c r="AE449" s="6" t="s">
        <v>405</v>
      </c>
    </row>
    <row r="450" spans="30:31" x14ac:dyDescent="0.2">
      <c r="AD450" s="17"/>
      <c r="AE450" s="6" t="s">
        <v>405</v>
      </c>
    </row>
    <row r="451" spans="30:31" x14ac:dyDescent="0.2">
      <c r="AD451" s="17"/>
      <c r="AE451" s="6" t="s">
        <v>405</v>
      </c>
    </row>
    <row r="452" spans="30:31" x14ac:dyDescent="0.2">
      <c r="AD452" s="17"/>
      <c r="AE452" s="6" t="s">
        <v>405</v>
      </c>
    </row>
    <row r="453" spans="30:31" x14ac:dyDescent="0.2">
      <c r="AD453" s="17"/>
      <c r="AE453" s="6" t="s">
        <v>405</v>
      </c>
    </row>
    <row r="454" spans="30:31" x14ac:dyDescent="0.2">
      <c r="AD454" s="17"/>
      <c r="AE454" s="6" t="s">
        <v>405</v>
      </c>
    </row>
    <row r="455" spans="30:31" x14ac:dyDescent="0.2">
      <c r="AD455" s="17"/>
      <c r="AE455" s="6" t="s">
        <v>405</v>
      </c>
    </row>
    <row r="456" spans="30:31" x14ac:dyDescent="0.2">
      <c r="AD456" s="17"/>
      <c r="AE456" s="6" t="s">
        <v>405</v>
      </c>
    </row>
    <row r="457" spans="30:31" x14ac:dyDescent="0.2">
      <c r="AD457" s="17"/>
      <c r="AE457" s="6" t="s">
        <v>405</v>
      </c>
    </row>
    <row r="458" spans="30:31" x14ac:dyDescent="0.2">
      <c r="AD458" s="17"/>
      <c r="AE458" s="6" t="s">
        <v>405</v>
      </c>
    </row>
    <row r="459" spans="30:31" x14ac:dyDescent="0.2">
      <c r="AD459" s="17"/>
      <c r="AE459" s="6" t="s">
        <v>405</v>
      </c>
    </row>
    <row r="460" spans="30:31" x14ac:dyDescent="0.2">
      <c r="AD460" s="17"/>
      <c r="AE460" s="6" t="s">
        <v>405</v>
      </c>
    </row>
    <row r="461" spans="30:31" x14ac:dyDescent="0.2">
      <c r="AD461" s="17" t="s">
        <v>409</v>
      </c>
      <c r="AE461" s="6" t="s">
        <v>405</v>
      </c>
    </row>
    <row r="462" spans="30:31" x14ac:dyDescent="0.2">
      <c r="AD462" s="17" t="s">
        <v>409</v>
      </c>
      <c r="AE462" s="6" t="s">
        <v>405</v>
      </c>
    </row>
    <row r="463" spans="30:31" x14ac:dyDescent="0.2">
      <c r="AD463" s="17" t="s">
        <v>409</v>
      </c>
      <c r="AE463" s="6" t="s">
        <v>405</v>
      </c>
    </row>
    <row r="464" spans="30:31" x14ac:dyDescent="0.2">
      <c r="AD464" s="17" t="s">
        <v>409</v>
      </c>
      <c r="AE464" s="6" t="s">
        <v>405</v>
      </c>
    </row>
    <row r="465" spans="30:31" x14ac:dyDescent="0.2">
      <c r="AD465" s="17" t="s">
        <v>409</v>
      </c>
      <c r="AE465" s="6" t="s">
        <v>405</v>
      </c>
    </row>
    <row r="466" spans="30:31" x14ac:dyDescent="0.2">
      <c r="AD466" s="17" t="s">
        <v>409</v>
      </c>
      <c r="AE466" s="6" t="s">
        <v>405</v>
      </c>
    </row>
    <row r="467" spans="30:31" x14ac:dyDescent="0.2">
      <c r="AD467" s="17" t="s">
        <v>409</v>
      </c>
      <c r="AE467" s="6" t="s">
        <v>405</v>
      </c>
    </row>
    <row r="468" spans="30:31" x14ac:dyDescent="0.2">
      <c r="AD468" s="17" t="s">
        <v>409</v>
      </c>
      <c r="AE468" s="6" t="s">
        <v>405</v>
      </c>
    </row>
    <row r="469" spans="30:31" x14ac:dyDescent="0.2">
      <c r="AD469" s="17" t="s">
        <v>409</v>
      </c>
      <c r="AE469" s="6" t="s">
        <v>405</v>
      </c>
    </row>
    <row r="470" spans="30:31" x14ac:dyDescent="0.2">
      <c r="AD470" s="17" t="s">
        <v>409</v>
      </c>
      <c r="AE470" s="6" t="s">
        <v>405</v>
      </c>
    </row>
    <row r="471" spans="30:31" x14ac:dyDescent="0.2">
      <c r="AD471" s="17" t="s">
        <v>409</v>
      </c>
      <c r="AE471" s="6" t="s">
        <v>405</v>
      </c>
    </row>
    <row r="472" spans="30:31" x14ac:dyDescent="0.2">
      <c r="AD472" s="17" t="s">
        <v>409</v>
      </c>
      <c r="AE472" s="6" t="s">
        <v>405</v>
      </c>
    </row>
    <row r="473" spans="30:31" x14ac:dyDescent="0.2">
      <c r="AD473" s="17" t="s">
        <v>409</v>
      </c>
      <c r="AE473" s="6" t="s">
        <v>405</v>
      </c>
    </row>
    <row r="474" spans="30:31" x14ac:dyDescent="0.2">
      <c r="AD474" s="17" t="s">
        <v>409</v>
      </c>
      <c r="AE474" s="6" t="s">
        <v>405</v>
      </c>
    </row>
    <row r="475" spans="30:31" x14ac:dyDescent="0.2">
      <c r="AD475" s="17" t="s">
        <v>409</v>
      </c>
      <c r="AE475" s="6" t="s">
        <v>405</v>
      </c>
    </row>
    <row r="476" spans="30:31" x14ac:dyDescent="0.2">
      <c r="AD476" s="17" t="s">
        <v>409</v>
      </c>
      <c r="AE476" s="6" t="s">
        <v>405</v>
      </c>
    </row>
    <row r="477" spans="30:31" x14ac:dyDescent="0.2">
      <c r="AD477" s="17" t="s">
        <v>409</v>
      </c>
      <c r="AE477" s="6" t="s">
        <v>405</v>
      </c>
    </row>
    <row r="478" spans="30:31" x14ac:dyDescent="0.2">
      <c r="AD478" s="17" t="s">
        <v>409</v>
      </c>
      <c r="AE478" s="6" t="s">
        <v>405</v>
      </c>
    </row>
    <row r="479" spans="30:31" x14ac:dyDescent="0.2">
      <c r="AD479" s="17" t="s">
        <v>409</v>
      </c>
      <c r="AE479" s="6" t="s">
        <v>405</v>
      </c>
    </row>
    <row r="480" spans="30:31" x14ac:dyDescent="0.2">
      <c r="AD480" s="17" t="s">
        <v>409</v>
      </c>
      <c r="AE480" s="6" t="s">
        <v>405</v>
      </c>
    </row>
    <row r="481" spans="30:31" x14ac:dyDescent="0.2">
      <c r="AD481" s="17" t="s">
        <v>409</v>
      </c>
      <c r="AE481" s="6" t="s">
        <v>405</v>
      </c>
    </row>
    <row r="482" spans="30:31" x14ac:dyDescent="0.2">
      <c r="AD482" s="17" t="s">
        <v>409</v>
      </c>
      <c r="AE482" s="6" t="s">
        <v>405</v>
      </c>
    </row>
    <row r="483" spans="30:31" x14ac:dyDescent="0.2">
      <c r="AD483" s="17" t="s">
        <v>409</v>
      </c>
      <c r="AE483" s="6" t="s">
        <v>405</v>
      </c>
    </row>
    <row r="484" spans="30:31" x14ac:dyDescent="0.2">
      <c r="AD484" s="17" t="s">
        <v>409</v>
      </c>
      <c r="AE484" s="6" t="s">
        <v>405</v>
      </c>
    </row>
    <row r="485" spans="30:31" x14ac:dyDescent="0.2">
      <c r="AD485" s="17" t="s">
        <v>409</v>
      </c>
      <c r="AE485" s="6" t="s">
        <v>405</v>
      </c>
    </row>
    <row r="486" spans="30:31" x14ac:dyDescent="0.2">
      <c r="AD486" s="17" t="s">
        <v>409</v>
      </c>
      <c r="AE486" s="6" t="s">
        <v>405</v>
      </c>
    </row>
    <row r="487" spans="30:31" x14ac:dyDescent="0.2">
      <c r="AD487" s="17" t="s">
        <v>409</v>
      </c>
      <c r="AE487" s="6" t="s">
        <v>405</v>
      </c>
    </row>
    <row r="488" spans="30:31" x14ac:dyDescent="0.2">
      <c r="AD488" s="17" t="s">
        <v>409</v>
      </c>
      <c r="AE488" s="6" t="s">
        <v>405</v>
      </c>
    </row>
    <row r="489" spans="30:31" x14ac:dyDescent="0.2">
      <c r="AD489" s="17" t="s">
        <v>409</v>
      </c>
      <c r="AE489" s="6" t="s">
        <v>405</v>
      </c>
    </row>
    <row r="490" spans="30:31" x14ac:dyDescent="0.2">
      <c r="AD490" s="17" t="s">
        <v>409</v>
      </c>
      <c r="AE490" s="6" t="s">
        <v>405</v>
      </c>
    </row>
    <row r="491" spans="30:31" x14ac:dyDescent="0.2">
      <c r="AD491" s="17" t="s">
        <v>409</v>
      </c>
      <c r="AE491" s="6" t="s">
        <v>405</v>
      </c>
    </row>
    <row r="492" spans="30:31" x14ac:dyDescent="0.2">
      <c r="AD492" s="17" t="s">
        <v>409</v>
      </c>
      <c r="AE492" s="6" t="s">
        <v>405</v>
      </c>
    </row>
    <row r="493" spans="30:31" x14ac:dyDescent="0.2">
      <c r="AD493" s="17" t="s">
        <v>409</v>
      </c>
      <c r="AE493" s="6" t="s">
        <v>405</v>
      </c>
    </row>
    <row r="494" spans="30:31" x14ac:dyDescent="0.2">
      <c r="AD494" s="17" t="s">
        <v>409</v>
      </c>
      <c r="AE494" s="6" t="s">
        <v>405</v>
      </c>
    </row>
    <row r="495" spans="30:31" x14ac:dyDescent="0.2">
      <c r="AD495" s="17" t="s">
        <v>409</v>
      </c>
      <c r="AE495" s="6" t="s">
        <v>405</v>
      </c>
    </row>
    <row r="496" spans="30:31" x14ac:dyDescent="0.2">
      <c r="AD496" s="17" t="s">
        <v>409</v>
      </c>
      <c r="AE496" s="6" t="s">
        <v>405</v>
      </c>
    </row>
    <row r="497" spans="30:31" x14ac:dyDescent="0.2">
      <c r="AD497" s="17" t="s">
        <v>409</v>
      </c>
      <c r="AE497" s="6" t="s">
        <v>405</v>
      </c>
    </row>
    <row r="498" spans="30:31" x14ac:dyDescent="0.2">
      <c r="AD498" s="17" t="s">
        <v>409</v>
      </c>
      <c r="AE498" s="6" t="s">
        <v>405</v>
      </c>
    </row>
    <row r="499" spans="30:31" x14ac:dyDescent="0.2">
      <c r="AD499" s="17" t="s">
        <v>409</v>
      </c>
      <c r="AE499" s="6" t="s">
        <v>405</v>
      </c>
    </row>
    <row r="500" spans="30:31" x14ac:dyDescent="0.2">
      <c r="AD500" s="17" t="s">
        <v>409</v>
      </c>
      <c r="AE500" s="6" t="s">
        <v>405</v>
      </c>
    </row>
    <row r="501" spans="30:31" x14ac:dyDescent="0.2">
      <c r="AD501" s="17" t="s">
        <v>409</v>
      </c>
      <c r="AE501" s="6" t="s">
        <v>405</v>
      </c>
    </row>
    <row r="502" spans="30:31" x14ac:dyDescent="0.2">
      <c r="AD502" s="17" t="s">
        <v>409</v>
      </c>
      <c r="AE502" s="6" t="s">
        <v>405</v>
      </c>
    </row>
    <row r="503" spans="30:31" x14ac:dyDescent="0.2">
      <c r="AD503" s="17" t="s">
        <v>409</v>
      </c>
      <c r="AE503" s="6" t="s">
        <v>405</v>
      </c>
    </row>
    <row r="504" spans="30:31" x14ac:dyDescent="0.2">
      <c r="AD504" s="17" t="s">
        <v>409</v>
      </c>
      <c r="AE504" s="6" t="s">
        <v>405</v>
      </c>
    </row>
    <row r="505" spans="30:31" x14ac:dyDescent="0.2">
      <c r="AD505" s="17" t="s">
        <v>409</v>
      </c>
      <c r="AE505" s="6" t="s">
        <v>405</v>
      </c>
    </row>
    <row r="506" spans="30:31" x14ac:dyDescent="0.2">
      <c r="AD506" s="17" t="s">
        <v>409</v>
      </c>
      <c r="AE506" s="6" t="s">
        <v>405</v>
      </c>
    </row>
    <row r="507" spans="30:31" x14ac:dyDescent="0.2">
      <c r="AD507" s="17" t="s">
        <v>409</v>
      </c>
      <c r="AE507" s="6" t="s">
        <v>405</v>
      </c>
    </row>
    <row r="508" spans="30:31" x14ac:dyDescent="0.2">
      <c r="AD508" s="17" t="s">
        <v>409</v>
      </c>
      <c r="AE508" s="6" t="s">
        <v>405</v>
      </c>
    </row>
    <row r="509" spans="30:31" x14ac:dyDescent="0.2">
      <c r="AD509" s="17" t="s">
        <v>409</v>
      </c>
      <c r="AE509" s="6" t="s">
        <v>405</v>
      </c>
    </row>
    <row r="510" spans="30:31" x14ac:dyDescent="0.2">
      <c r="AD510" s="17" t="s">
        <v>409</v>
      </c>
      <c r="AE510" s="6" t="s">
        <v>405</v>
      </c>
    </row>
    <row r="511" spans="30:31" x14ac:dyDescent="0.2">
      <c r="AD511" s="17" t="s">
        <v>409</v>
      </c>
      <c r="AE511" s="6" t="s">
        <v>405</v>
      </c>
    </row>
    <row r="512" spans="30:31" x14ac:dyDescent="0.2">
      <c r="AD512" s="17" t="s">
        <v>409</v>
      </c>
      <c r="AE512" s="6" t="s">
        <v>405</v>
      </c>
    </row>
    <row r="513" spans="30:31" x14ac:dyDescent="0.2">
      <c r="AD513" s="17" t="s">
        <v>409</v>
      </c>
      <c r="AE513" s="6" t="s">
        <v>405</v>
      </c>
    </row>
    <row r="514" spans="30:31" x14ac:dyDescent="0.2">
      <c r="AD514" s="17" t="s">
        <v>409</v>
      </c>
      <c r="AE514" s="6" t="s">
        <v>405</v>
      </c>
    </row>
    <row r="515" spans="30:31" x14ac:dyDescent="0.2">
      <c r="AD515" s="17" t="s">
        <v>409</v>
      </c>
      <c r="AE515" s="6" t="s">
        <v>405</v>
      </c>
    </row>
    <row r="516" spans="30:31" x14ac:dyDescent="0.2">
      <c r="AD516" s="17" t="s">
        <v>409</v>
      </c>
      <c r="AE516" s="6" t="s">
        <v>405</v>
      </c>
    </row>
    <row r="517" spans="30:31" x14ac:dyDescent="0.2">
      <c r="AD517" s="17" t="s">
        <v>409</v>
      </c>
      <c r="AE517" s="6" t="s">
        <v>405</v>
      </c>
    </row>
    <row r="518" spans="30:31" x14ac:dyDescent="0.2">
      <c r="AD518" s="17" t="s">
        <v>409</v>
      </c>
      <c r="AE518" s="6" t="s">
        <v>405</v>
      </c>
    </row>
    <row r="519" spans="30:31" x14ac:dyDescent="0.2">
      <c r="AD519" s="17" t="s">
        <v>409</v>
      </c>
      <c r="AE519" s="6" t="s">
        <v>405</v>
      </c>
    </row>
    <row r="520" spans="30:31" x14ac:dyDescent="0.2">
      <c r="AD520" s="17" t="s">
        <v>409</v>
      </c>
      <c r="AE520" s="6" t="s">
        <v>405</v>
      </c>
    </row>
    <row r="521" spans="30:31" x14ac:dyDescent="0.2">
      <c r="AD521" s="17" t="s">
        <v>409</v>
      </c>
      <c r="AE521" s="6" t="s">
        <v>405</v>
      </c>
    </row>
    <row r="522" spans="30:31" x14ac:dyDescent="0.2">
      <c r="AD522" s="17" t="s">
        <v>409</v>
      </c>
      <c r="AE522" s="6" t="s">
        <v>405</v>
      </c>
    </row>
    <row r="523" spans="30:31" x14ac:dyDescent="0.2">
      <c r="AD523" s="17" t="s">
        <v>409</v>
      </c>
      <c r="AE523" s="6" t="s">
        <v>405</v>
      </c>
    </row>
    <row r="524" spans="30:31" x14ac:dyDescent="0.2">
      <c r="AD524" s="17" t="s">
        <v>409</v>
      </c>
      <c r="AE524" s="6" t="s">
        <v>405</v>
      </c>
    </row>
    <row r="525" spans="30:31" x14ac:dyDescent="0.2">
      <c r="AD525" s="17" t="s">
        <v>409</v>
      </c>
      <c r="AE525" s="6" t="s">
        <v>405</v>
      </c>
    </row>
    <row r="526" spans="30:31" x14ac:dyDescent="0.2">
      <c r="AD526" s="17" t="s">
        <v>409</v>
      </c>
      <c r="AE526" s="6" t="s">
        <v>405</v>
      </c>
    </row>
    <row r="527" spans="30:31" x14ac:dyDescent="0.2">
      <c r="AD527" s="17" t="s">
        <v>409</v>
      </c>
      <c r="AE527" s="6" t="s">
        <v>405</v>
      </c>
    </row>
    <row r="528" spans="30:31" x14ac:dyDescent="0.2">
      <c r="AD528" s="17" t="s">
        <v>409</v>
      </c>
      <c r="AE528" s="6" t="s">
        <v>405</v>
      </c>
    </row>
    <row r="529" spans="30:31" x14ac:dyDescent="0.2">
      <c r="AD529" s="17" t="s">
        <v>409</v>
      </c>
      <c r="AE529" s="6" t="s">
        <v>405</v>
      </c>
    </row>
    <row r="530" spans="30:31" x14ac:dyDescent="0.2">
      <c r="AD530" s="17" t="s">
        <v>409</v>
      </c>
      <c r="AE530" s="6" t="s">
        <v>405</v>
      </c>
    </row>
    <row r="531" spans="30:31" x14ac:dyDescent="0.2">
      <c r="AD531" s="17" t="s">
        <v>409</v>
      </c>
      <c r="AE531" s="6" t="s">
        <v>405</v>
      </c>
    </row>
    <row r="532" spans="30:31" x14ac:dyDescent="0.2">
      <c r="AD532" s="17" t="s">
        <v>409</v>
      </c>
      <c r="AE532" s="6" t="s">
        <v>405</v>
      </c>
    </row>
    <row r="533" spans="30:31" x14ac:dyDescent="0.2">
      <c r="AD533" s="17" t="s">
        <v>409</v>
      </c>
      <c r="AE533" s="6" t="s">
        <v>405</v>
      </c>
    </row>
    <row r="534" spans="30:31" x14ac:dyDescent="0.2">
      <c r="AD534" s="17" t="s">
        <v>409</v>
      </c>
      <c r="AE534" s="6" t="s">
        <v>405</v>
      </c>
    </row>
    <row r="535" spans="30:31" x14ac:dyDescent="0.2">
      <c r="AD535" s="17" t="s">
        <v>409</v>
      </c>
      <c r="AE535" s="6" t="s">
        <v>405</v>
      </c>
    </row>
    <row r="536" spans="30:31" x14ac:dyDescent="0.2">
      <c r="AD536" s="17" t="s">
        <v>409</v>
      </c>
      <c r="AE536" s="6" t="s">
        <v>405</v>
      </c>
    </row>
    <row r="537" spans="30:31" x14ac:dyDescent="0.2">
      <c r="AD537" s="17" t="s">
        <v>409</v>
      </c>
      <c r="AE537" s="6" t="s">
        <v>405</v>
      </c>
    </row>
    <row r="538" spans="30:31" x14ac:dyDescent="0.2">
      <c r="AD538" s="17" t="s">
        <v>409</v>
      </c>
      <c r="AE538" s="6" t="s">
        <v>405</v>
      </c>
    </row>
    <row r="539" spans="30:31" x14ac:dyDescent="0.2">
      <c r="AD539" s="17" t="s">
        <v>409</v>
      </c>
      <c r="AE539" s="6" t="s">
        <v>405</v>
      </c>
    </row>
    <row r="540" spans="30:31" x14ac:dyDescent="0.2">
      <c r="AD540" s="17" t="s">
        <v>409</v>
      </c>
      <c r="AE540" s="6" t="s">
        <v>405</v>
      </c>
    </row>
    <row r="541" spans="30:31" x14ac:dyDescent="0.2">
      <c r="AD541" s="17" t="s">
        <v>409</v>
      </c>
      <c r="AE541" s="6" t="s">
        <v>405</v>
      </c>
    </row>
    <row r="542" spans="30:31" x14ac:dyDescent="0.2">
      <c r="AD542" s="17" t="s">
        <v>409</v>
      </c>
      <c r="AE542" s="6" t="s">
        <v>405</v>
      </c>
    </row>
    <row r="543" spans="30:31" x14ac:dyDescent="0.2">
      <c r="AD543" s="17" t="s">
        <v>409</v>
      </c>
      <c r="AE543" s="6" t="s">
        <v>405</v>
      </c>
    </row>
    <row r="544" spans="30:31" x14ac:dyDescent="0.2">
      <c r="AD544" s="17" t="s">
        <v>409</v>
      </c>
      <c r="AE544" s="6" t="s">
        <v>405</v>
      </c>
    </row>
    <row r="545" spans="30:31" x14ac:dyDescent="0.2">
      <c r="AD545" s="17" t="s">
        <v>409</v>
      </c>
      <c r="AE545" s="6" t="s">
        <v>405</v>
      </c>
    </row>
    <row r="546" spans="30:31" x14ac:dyDescent="0.2">
      <c r="AD546" s="17" t="s">
        <v>409</v>
      </c>
      <c r="AE546" s="6" t="s">
        <v>405</v>
      </c>
    </row>
    <row r="547" spans="30:31" x14ac:dyDescent="0.2">
      <c r="AD547" s="17" t="s">
        <v>409</v>
      </c>
      <c r="AE547" s="6" t="s">
        <v>405</v>
      </c>
    </row>
    <row r="548" spans="30:31" x14ac:dyDescent="0.2">
      <c r="AD548" s="17" t="s">
        <v>409</v>
      </c>
      <c r="AE548" s="6" t="s">
        <v>405</v>
      </c>
    </row>
    <row r="549" spans="30:31" x14ac:dyDescent="0.2">
      <c r="AD549" s="17" t="s">
        <v>409</v>
      </c>
      <c r="AE549" s="6" t="s">
        <v>405</v>
      </c>
    </row>
    <row r="550" spans="30:31" x14ac:dyDescent="0.2">
      <c r="AD550" s="17" t="s">
        <v>409</v>
      </c>
      <c r="AE550" s="6" t="s">
        <v>405</v>
      </c>
    </row>
    <row r="551" spans="30:31" x14ac:dyDescent="0.2">
      <c r="AD551" s="17" t="s">
        <v>409</v>
      </c>
      <c r="AE551" s="6" t="s">
        <v>405</v>
      </c>
    </row>
    <row r="552" spans="30:31" x14ac:dyDescent="0.2">
      <c r="AD552" s="17" t="s">
        <v>409</v>
      </c>
      <c r="AE552" s="6" t="s">
        <v>405</v>
      </c>
    </row>
    <row r="553" spans="30:31" x14ac:dyDescent="0.2">
      <c r="AD553" s="17" t="s">
        <v>409</v>
      </c>
      <c r="AE553" s="6" t="s">
        <v>405</v>
      </c>
    </row>
    <row r="554" spans="30:31" x14ac:dyDescent="0.2">
      <c r="AD554" s="17" t="s">
        <v>409</v>
      </c>
      <c r="AE554" s="6" t="s">
        <v>405</v>
      </c>
    </row>
    <row r="555" spans="30:31" x14ac:dyDescent="0.2">
      <c r="AD555" s="17" t="s">
        <v>409</v>
      </c>
      <c r="AE555" s="6" t="s">
        <v>405</v>
      </c>
    </row>
    <row r="556" spans="30:31" x14ac:dyDescent="0.2">
      <c r="AD556" s="17" t="s">
        <v>409</v>
      </c>
      <c r="AE556" s="6" t="s">
        <v>405</v>
      </c>
    </row>
    <row r="557" spans="30:31" x14ac:dyDescent="0.2">
      <c r="AD557" s="17" t="s">
        <v>409</v>
      </c>
      <c r="AE557" s="6" t="s">
        <v>405</v>
      </c>
    </row>
    <row r="558" spans="30:31" x14ac:dyDescent="0.2">
      <c r="AD558" s="17" t="s">
        <v>409</v>
      </c>
      <c r="AE558" s="6" t="s">
        <v>405</v>
      </c>
    </row>
    <row r="559" spans="30:31" x14ac:dyDescent="0.2">
      <c r="AD559" s="17" t="s">
        <v>409</v>
      </c>
      <c r="AE559" s="6" t="s">
        <v>405</v>
      </c>
    </row>
    <row r="560" spans="30:31" x14ac:dyDescent="0.2">
      <c r="AD560" s="17" t="s">
        <v>409</v>
      </c>
      <c r="AE560" s="6" t="s">
        <v>405</v>
      </c>
    </row>
    <row r="561" spans="30:31" x14ac:dyDescent="0.2">
      <c r="AD561" s="17" t="s">
        <v>409</v>
      </c>
      <c r="AE561" s="6" t="s">
        <v>405</v>
      </c>
    </row>
    <row r="562" spans="30:31" x14ac:dyDescent="0.2">
      <c r="AD562" s="17" t="s">
        <v>409</v>
      </c>
      <c r="AE562" s="6" t="s">
        <v>405</v>
      </c>
    </row>
    <row r="563" spans="30:31" x14ac:dyDescent="0.2">
      <c r="AD563" s="17" t="s">
        <v>409</v>
      </c>
      <c r="AE563" s="6" t="s">
        <v>405</v>
      </c>
    </row>
    <row r="564" spans="30:31" x14ac:dyDescent="0.2">
      <c r="AD564" s="17" t="s">
        <v>409</v>
      </c>
      <c r="AE564" s="6" t="s">
        <v>405</v>
      </c>
    </row>
    <row r="565" spans="30:31" x14ac:dyDescent="0.2">
      <c r="AD565" s="17" t="s">
        <v>409</v>
      </c>
      <c r="AE565" s="6" t="s">
        <v>405</v>
      </c>
    </row>
    <row r="566" spans="30:31" x14ac:dyDescent="0.2">
      <c r="AD566" s="17" t="s">
        <v>409</v>
      </c>
      <c r="AE566" s="6" t="s">
        <v>405</v>
      </c>
    </row>
    <row r="567" spans="30:31" x14ac:dyDescent="0.2">
      <c r="AD567" s="17" t="s">
        <v>409</v>
      </c>
      <c r="AE567" s="6" t="s">
        <v>405</v>
      </c>
    </row>
    <row r="568" spans="30:31" x14ac:dyDescent="0.2">
      <c r="AD568" s="17" t="s">
        <v>409</v>
      </c>
      <c r="AE568" s="6" t="s">
        <v>405</v>
      </c>
    </row>
    <row r="569" spans="30:31" x14ac:dyDescent="0.2">
      <c r="AD569" s="17" t="s">
        <v>409</v>
      </c>
      <c r="AE569" s="6" t="s">
        <v>405</v>
      </c>
    </row>
    <row r="570" spans="30:31" x14ac:dyDescent="0.2">
      <c r="AD570" s="17" t="s">
        <v>409</v>
      </c>
      <c r="AE570" s="6" t="s">
        <v>405</v>
      </c>
    </row>
    <row r="571" spans="30:31" x14ac:dyDescent="0.2">
      <c r="AD571" s="17" t="s">
        <v>409</v>
      </c>
      <c r="AE571" s="6" t="s">
        <v>405</v>
      </c>
    </row>
    <row r="572" spans="30:31" x14ac:dyDescent="0.2">
      <c r="AD572" s="17" t="s">
        <v>409</v>
      </c>
      <c r="AE572" s="6" t="s">
        <v>405</v>
      </c>
    </row>
    <row r="573" spans="30:31" x14ac:dyDescent="0.2">
      <c r="AD573" s="17" t="s">
        <v>409</v>
      </c>
      <c r="AE573" s="6" t="s">
        <v>405</v>
      </c>
    </row>
    <row r="574" spans="30:31" x14ac:dyDescent="0.2">
      <c r="AD574" s="17" t="s">
        <v>409</v>
      </c>
      <c r="AE574" s="6" t="s">
        <v>405</v>
      </c>
    </row>
    <row r="575" spans="30:31" x14ac:dyDescent="0.2">
      <c r="AD575" s="17" t="s">
        <v>409</v>
      </c>
      <c r="AE575" s="6" t="s">
        <v>405</v>
      </c>
    </row>
    <row r="576" spans="30:31" x14ac:dyDescent="0.2">
      <c r="AD576" s="17" t="s">
        <v>409</v>
      </c>
      <c r="AE576" s="6" t="s">
        <v>405</v>
      </c>
    </row>
    <row r="577" spans="30:31" x14ac:dyDescent="0.2">
      <c r="AD577" s="17" t="s">
        <v>409</v>
      </c>
      <c r="AE577" s="6" t="s">
        <v>405</v>
      </c>
    </row>
    <row r="578" spans="30:31" x14ac:dyDescent="0.2">
      <c r="AD578" s="17" t="s">
        <v>409</v>
      </c>
      <c r="AE578" s="6" t="s">
        <v>405</v>
      </c>
    </row>
    <row r="579" spans="30:31" x14ac:dyDescent="0.2">
      <c r="AD579" s="17" t="s">
        <v>409</v>
      </c>
      <c r="AE579" s="6" t="s">
        <v>405</v>
      </c>
    </row>
    <row r="580" spans="30:31" x14ac:dyDescent="0.2">
      <c r="AD580" s="17" t="s">
        <v>409</v>
      </c>
      <c r="AE580" s="6" t="s">
        <v>405</v>
      </c>
    </row>
    <row r="581" spans="30:31" x14ac:dyDescent="0.2">
      <c r="AD581" s="17" t="s">
        <v>409</v>
      </c>
      <c r="AE581" s="6" t="s">
        <v>405</v>
      </c>
    </row>
    <row r="582" spans="30:31" x14ac:dyDescent="0.2">
      <c r="AD582" s="17" t="s">
        <v>409</v>
      </c>
      <c r="AE582" s="6" t="s">
        <v>405</v>
      </c>
    </row>
    <row r="583" spans="30:31" x14ac:dyDescent="0.2">
      <c r="AD583" s="17" t="s">
        <v>409</v>
      </c>
      <c r="AE583" s="6" t="s">
        <v>405</v>
      </c>
    </row>
    <row r="584" spans="30:31" x14ac:dyDescent="0.2">
      <c r="AD584" s="17" t="s">
        <v>409</v>
      </c>
      <c r="AE584" s="6" t="s">
        <v>405</v>
      </c>
    </row>
    <row r="585" spans="30:31" x14ac:dyDescent="0.2">
      <c r="AD585" s="17" t="s">
        <v>409</v>
      </c>
      <c r="AE585" s="6" t="s">
        <v>405</v>
      </c>
    </row>
    <row r="586" spans="30:31" x14ac:dyDescent="0.2">
      <c r="AD586" s="17" t="s">
        <v>409</v>
      </c>
      <c r="AE586" s="6" t="s">
        <v>405</v>
      </c>
    </row>
    <row r="587" spans="30:31" x14ac:dyDescent="0.2">
      <c r="AD587" s="17" t="s">
        <v>409</v>
      </c>
      <c r="AE587" s="6" t="s">
        <v>405</v>
      </c>
    </row>
    <row r="588" spans="30:31" x14ac:dyDescent="0.2">
      <c r="AD588" s="17" t="s">
        <v>409</v>
      </c>
      <c r="AE588" s="6" t="s">
        <v>405</v>
      </c>
    </row>
    <row r="589" spans="30:31" x14ac:dyDescent="0.2">
      <c r="AD589" s="17" t="s">
        <v>409</v>
      </c>
      <c r="AE589" s="6" t="s">
        <v>405</v>
      </c>
    </row>
    <row r="590" spans="30:31" x14ac:dyDescent="0.2">
      <c r="AD590" s="17" t="s">
        <v>409</v>
      </c>
      <c r="AE590" s="6" t="s">
        <v>405</v>
      </c>
    </row>
    <row r="591" spans="30:31" x14ac:dyDescent="0.2">
      <c r="AD591" s="17" t="s">
        <v>409</v>
      </c>
      <c r="AE591" s="6" t="s">
        <v>405</v>
      </c>
    </row>
    <row r="592" spans="30:31" x14ac:dyDescent="0.2">
      <c r="AD592" s="17" t="s">
        <v>409</v>
      </c>
      <c r="AE592" s="6" t="s">
        <v>405</v>
      </c>
    </row>
    <row r="593" spans="30:31" x14ac:dyDescent="0.2">
      <c r="AD593" s="17" t="s">
        <v>409</v>
      </c>
      <c r="AE593" s="6" t="s">
        <v>405</v>
      </c>
    </row>
    <row r="594" spans="30:31" x14ac:dyDescent="0.2">
      <c r="AD594" s="17" t="s">
        <v>409</v>
      </c>
      <c r="AE594" s="6" t="s">
        <v>405</v>
      </c>
    </row>
    <row r="595" spans="30:31" x14ac:dyDescent="0.2">
      <c r="AD595" s="17" t="s">
        <v>409</v>
      </c>
      <c r="AE595" s="6" t="s">
        <v>405</v>
      </c>
    </row>
    <row r="596" spans="30:31" x14ac:dyDescent="0.2">
      <c r="AD596" s="17" t="s">
        <v>409</v>
      </c>
      <c r="AE596" s="6" t="s">
        <v>405</v>
      </c>
    </row>
    <row r="597" spans="30:31" x14ac:dyDescent="0.2">
      <c r="AD597" s="17" t="s">
        <v>409</v>
      </c>
      <c r="AE597" s="6" t="s">
        <v>405</v>
      </c>
    </row>
    <row r="598" spans="30:31" x14ac:dyDescent="0.2">
      <c r="AD598" s="17" t="s">
        <v>409</v>
      </c>
      <c r="AE598" s="6" t="s">
        <v>405</v>
      </c>
    </row>
    <row r="599" spans="30:31" x14ac:dyDescent="0.2">
      <c r="AD599" s="17" t="s">
        <v>409</v>
      </c>
      <c r="AE599" s="6" t="s">
        <v>405</v>
      </c>
    </row>
    <row r="600" spans="30:31" x14ac:dyDescent="0.2">
      <c r="AD600" s="17" t="s">
        <v>409</v>
      </c>
      <c r="AE600" s="6" t="s">
        <v>405</v>
      </c>
    </row>
    <row r="601" spans="30:31" x14ac:dyDescent="0.2">
      <c r="AD601" s="17" t="s">
        <v>409</v>
      </c>
      <c r="AE601" s="6" t="s">
        <v>405</v>
      </c>
    </row>
    <row r="602" spans="30:31" x14ac:dyDescent="0.2">
      <c r="AD602" s="17" t="s">
        <v>409</v>
      </c>
      <c r="AE602" s="6" t="s">
        <v>405</v>
      </c>
    </row>
    <row r="603" spans="30:31" x14ac:dyDescent="0.2">
      <c r="AD603" s="17" t="s">
        <v>409</v>
      </c>
      <c r="AE603" s="6" t="s">
        <v>405</v>
      </c>
    </row>
    <row r="604" spans="30:31" x14ac:dyDescent="0.2">
      <c r="AD604" s="17" t="s">
        <v>409</v>
      </c>
      <c r="AE604" s="6" t="s">
        <v>405</v>
      </c>
    </row>
    <row r="605" spans="30:31" x14ac:dyDescent="0.2">
      <c r="AD605" s="17" t="s">
        <v>409</v>
      </c>
      <c r="AE605" s="6" t="s">
        <v>405</v>
      </c>
    </row>
    <row r="606" spans="30:31" x14ac:dyDescent="0.2">
      <c r="AD606" s="17" t="s">
        <v>409</v>
      </c>
      <c r="AE606" s="6" t="s">
        <v>405</v>
      </c>
    </row>
    <row r="607" spans="30:31" x14ac:dyDescent="0.2">
      <c r="AD607" s="17" t="s">
        <v>409</v>
      </c>
      <c r="AE607" s="6" t="s">
        <v>405</v>
      </c>
    </row>
    <row r="608" spans="30:31" x14ac:dyDescent="0.2">
      <c r="AD608" s="17" t="s">
        <v>409</v>
      </c>
      <c r="AE608" s="6" t="s">
        <v>405</v>
      </c>
    </row>
    <row r="609" spans="30:31" x14ac:dyDescent="0.2">
      <c r="AD609" s="17" t="s">
        <v>409</v>
      </c>
      <c r="AE609" s="6" t="s">
        <v>405</v>
      </c>
    </row>
    <row r="610" spans="30:31" x14ac:dyDescent="0.2">
      <c r="AD610" s="17" t="s">
        <v>409</v>
      </c>
      <c r="AE610" s="6" t="s">
        <v>405</v>
      </c>
    </row>
    <row r="611" spans="30:31" x14ac:dyDescent="0.2">
      <c r="AD611" s="17" t="s">
        <v>409</v>
      </c>
      <c r="AE611" s="6" t="s">
        <v>405</v>
      </c>
    </row>
    <row r="612" spans="30:31" x14ac:dyDescent="0.2">
      <c r="AD612" s="17" t="s">
        <v>409</v>
      </c>
      <c r="AE612" s="6" t="s">
        <v>405</v>
      </c>
    </row>
    <row r="613" spans="30:31" x14ac:dyDescent="0.2">
      <c r="AD613" s="17" t="s">
        <v>409</v>
      </c>
      <c r="AE613" s="6" t="s">
        <v>405</v>
      </c>
    </row>
    <row r="614" spans="30:31" x14ac:dyDescent="0.2">
      <c r="AD614" s="17" t="s">
        <v>409</v>
      </c>
      <c r="AE614" s="6" t="s">
        <v>405</v>
      </c>
    </row>
    <row r="615" spans="30:31" x14ac:dyDescent="0.2">
      <c r="AD615" s="17" t="s">
        <v>409</v>
      </c>
      <c r="AE615" s="6" t="s">
        <v>405</v>
      </c>
    </row>
    <row r="616" spans="30:31" x14ac:dyDescent="0.2">
      <c r="AD616" s="17" t="s">
        <v>409</v>
      </c>
      <c r="AE616" s="6" t="s">
        <v>405</v>
      </c>
    </row>
    <row r="617" spans="30:31" x14ac:dyDescent="0.2">
      <c r="AD617" s="17" t="s">
        <v>409</v>
      </c>
      <c r="AE617" s="6" t="s">
        <v>405</v>
      </c>
    </row>
    <row r="618" spans="30:31" x14ac:dyDescent="0.2">
      <c r="AD618" s="17" t="s">
        <v>409</v>
      </c>
      <c r="AE618" s="6" t="s">
        <v>405</v>
      </c>
    </row>
    <row r="619" spans="30:31" x14ac:dyDescent="0.2">
      <c r="AD619" s="17" t="s">
        <v>409</v>
      </c>
      <c r="AE619" s="6" t="s">
        <v>405</v>
      </c>
    </row>
    <row r="620" spans="30:31" x14ac:dyDescent="0.2">
      <c r="AD620" s="17" t="s">
        <v>409</v>
      </c>
      <c r="AE620" s="6" t="s">
        <v>405</v>
      </c>
    </row>
    <row r="621" spans="30:31" x14ac:dyDescent="0.2">
      <c r="AD621" s="17" t="s">
        <v>409</v>
      </c>
      <c r="AE621" s="6" t="s">
        <v>405</v>
      </c>
    </row>
    <row r="622" spans="30:31" x14ac:dyDescent="0.2">
      <c r="AD622" s="17" t="s">
        <v>409</v>
      </c>
      <c r="AE622" s="6" t="s">
        <v>405</v>
      </c>
    </row>
    <row r="623" spans="30:31" x14ac:dyDescent="0.2">
      <c r="AD623" s="17" t="s">
        <v>409</v>
      </c>
      <c r="AE623" s="6" t="s">
        <v>405</v>
      </c>
    </row>
    <row r="624" spans="30:31" x14ac:dyDescent="0.2">
      <c r="AD624" s="17" t="s">
        <v>409</v>
      </c>
      <c r="AE624" s="6" t="s">
        <v>405</v>
      </c>
    </row>
    <row r="625" spans="30:31" x14ac:dyDescent="0.2">
      <c r="AD625" s="17" t="s">
        <v>409</v>
      </c>
      <c r="AE625" s="6" t="s">
        <v>405</v>
      </c>
    </row>
    <row r="626" spans="30:31" x14ac:dyDescent="0.2">
      <c r="AD626" s="17" t="s">
        <v>409</v>
      </c>
      <c r="AE626" s="6" t="s">
        <v>405</v>
      </c>
    </row>
    <row r="627" spans="30:31" x14ac:dyDescent="0.2">
      <c r="AD627" s="17" t="s">
        <v>409</v>
      </c>
      <c r="AE627" s="6" t="s">
        <v>405</v>
      </c>
    </row>
    <row r="628" spans="30:31" x14ac:dyDescent="0.2">
      <c r="AD628" s="17" t="s">
        <v>409</v>
      </c>
      <c r="AE628" s="6" t="s">
        <v>405</v>
      </c>
    </row>
    <row r="629" spans="30:31" x14ac:dyDescent="0.2">
      <c r="AD629" s="17" t="s">
        <v>409</v>
      </c>
      <c r="AE629" s="6" t="s">
        <v>405</v>
      </c>
    </row>
    <row r="630" spans="30:31" x14ac:dyDescent="0.2">
      <c r="AD630" s="17" t="s">
        <v>409</v>
      </c>
      <c r="AE630" s="6" t="s">
        <v>405</v>
      </c>
    </row>
    <row r="631" spans="30:31" x14ac:dyDescent="0.2">
      <c r="AD631" s="17" t="s">
        <v>409</v>
      </c>
      <c r="AE631" s="6" t="s">
        <v>405</v>
      </c>
    </row>
    <row r="632" spans="30:31" x14ac:dyDescent="0.2">
      <c r="AD632" s="17" t="s">
        <v>409</v>
      </c>
      <c r="AE632" s="6" t="s">
        <v>405</v>
      </c>
    </row>
    <row r="633" spans="30:31" x14ac:dyDescent="0.2">
      <c r="AD633" s="17" t="s">
        <v>409</v>
      </c>
      <c r="AE633" s="6" t="s">
        <v>405</v>
      </c>
    </row>
    <row r="634" spans="30:31" x14ac:dyDescent="0.2">
      <c r="AD634" s="17" t="s">
        <v>409</v>
      </c>
      <c r="AE634" s="6" t="s">
        <v>405</v>
      </c>
    </row>
    <row r="635" spans="30:31" x14ac:dyDescent="0.2">
      <c r="AD635" s="17" t="s">
        <v>409</v>
      </c>
      <c r="AE635" s="6" t="s">
        <v>405</v>
      </c>
    </row>
    <row r="636" spans="30:31" x14ac:dyDescent="0.2">
      <c r="AD636" s="17" t="s">
        <v>409</v>
      </c>
      <c r="AE636" s="6" t="s">
        <v>405</v>
      </c>
    </row>
    <row r="637" spans="30:31" x14ac:dyDescent="0.2">
      <c r="AD637" s="17" t="s">
        <v>409</v>
      </c>
      <c r="AE637" s="6" t="s">
        <v>405</v>
      </c>
    </row>
    <row r="638" spans="30:31" x14ac:dyDescent="0.2">
      <c r="AD638" s="17" t="s">
        <v>409</v>
      </c>
      <c r="AE638" s="6" t="s">
        <v>405</v>
      </c>
    </row>
    <row r="639" spans="30:31" x14ac:dyDescent="0.2">
      <c r="AD639" s="17" t="s">
        <v>409</v>
      </c>
      <c r="AE639" s="6" t="s">
        <v>405</v>
      </c>
    </row>
    <row r="640" spans="30:31" x14ac:dyDescent="0.2">
      <c r="AD640" s="17" t="s">
        <v>409</v>
      </c>
      <c r="AE640" s="6" t="s">
        <v>405</v>
      </c>
    </row>
    <row r="641" spans="30:31" x14ac:dyDescent="0.2">
      <c r="AD641" s="17" t="s">
        <v>409</v>
      </c>
      <c r="AE641" s="6" t="s">
        <v>405</v>
      </c>
    </row>
    <row r="642" spans="30:31" x14ac:dyDescent="0.2">
      <c r="AD642" s="17" t="s">
        <v>409</v>
      </c>
      <c r="AE642" s="6" t="s">
        <v>405</v>
      </c>
    </row>
    <row r="643" spans="30:31" x14ac:dyDescent="0.2">
      <c r="AD643" s="17" t="s">
        <v>409</v>
      </c>
      <c r="AE643" s="6" t="s">
        <v>405</v>
      </c>
    </row>
    <row r="644" spans="30:31" x14ac:dyDescent="0.2">
      <c r="AD644" s="17" t="s">
        <v>409</v>
      </c>
      <c r="AE644" s="6" t="s">
        <v>405</v>
      </c>
    </row>
    <row r="645" spans="30:31" x14ac:dyDescent="0.2">
      <c r="AD645" s="17" t="s">
        <v>409</v>
      </c>
      <c r="AE645" s="6" t="s">
        <v>405</v>
      </c>
    </row>
    <row r="646" spans="30:31" x14ac:dyDescent="0.2">
      <c r="AD646" s="17" t="s">
        <v>409</v>
      </c>
      <c r="AE646" s="6" t="s">
        <v>405</v>
      </c>
    </row>
    <row r="647" spans="30:31" x14ac:dyDescent="0.2">
      <c r="AD647" s="17" t="s">
        <v>409</v>
      </c>
      <c r="AE647" s="6" t="s">
        <v>405</v>
      </c>
    </row>
    <row r="648" spans="30:31" x14ac:dyDescent="0.2">
      <c r="AD648" s="17" t="s">
        <v>409</v>
      </c>
      <c r="AE648" s="6" t="s">
        <v>405</v>
      </c>
    </row>
    <row r="649" spans="30:31" x14ac:dyDescent="0.2">
      <c r="AD649" s="17" t="s">
        <v>409</v>
      </c>
      <c r="AE649" s="6" t="s">
        <v>405</v>
      </c>
    </row>
    <row r="650" spans="30:31" x14ac:dyDescent="0.2">
      <c r="AD650" s="17" t="s">
        <v>409</v>
      </c>
      <c r="AE650" s="6" t="s">
        <v>405</v>
      </c>
    </row>
    <row r="651" spans="30:31" x14ac:dyDescent="0.2">
      <c r="AD651" s="17" t="s">
        <v>409</v>
      </c>
      <c r="AE651" s="6" t="s">
        <v>405</v>
      </c>
    </row>
    <row r="652" spans="30:31" x14ac:dyDescent="0.2">
      <c r="AD652" s="17" t="s">
        <v>409</v>
      </c>
      <c r="AE652" s="6" t="s">
        <v>405</v>
      </c>
    </row>
    <row r="653" spans="30:31" x14ac:dyDescent="0.2">
      <c r="AD653" s="17" t="s">
        <v>409</v>
      </c>
      <c r="AE653" s="6" t="s">
        <v>405</v>
      </c>
    </row>
    <row r="654" spans="30:31" x14ac:dyDescent="0.2">
      <c r="AD654" s="17" t="s">
        <v>409</v>
      </c>
      <c r="AE654" s="6" t="s">
        <v>405</v>
      </c>
    </row>
    <row r="655" spans="30:31" x14ac:dyDescent="0.2">
      <c r="AD655" s="17" t="s">
        <v>409</v>
      </c>
      <c r="AE655" s="6" t="s">
        <v>405</v>
      </c>
    </row>
    <row r="656" spans="30:31" x14ac:dyDescent="0.2">
      <c r="AD656" s="17" t="s">
        <v>409</v>
      </c>
      <c r="AE656" s="6" t="s">
        <v>405</v>
      </c>
    </row>
    <row r="657" spans="30:31" x14ac:dyDescent="0.2">
      <c r="AD657" s="17" t="s">
        <v>409</v>
      </c>
      <c r="AE657" s="6" t="s">
        <v>405</v>
      </c>
    </row>
    <row r="658" spans="30:31" x14ac:dyDescent="0.2">
      <c r="AD658" s="17" t="s">
        <v>409</v>
      </c>
      <c r="AE658" s="6" t="s">
        <v>405</v>
      </c>
    </row>
    <row r="659" spans="30:31" x14ac:dyDescent="0.2">
      <c r="AD659" s="17" t="s">
        <v>409</v>
      </c>
      <c r="AE659" s="6" t="s">
        <v>405</v>
      </c>
    </row>
    <row r="660" spans="30:31" x14ac:dyDescent="0.2">
      <c r="AD660" s="17" t="s">
        <v>409</v>
      </c>
      <c r="AE660" s="6" t="s">
        <v>405</v>
      </c>
    </row>
    <row r="661" spans="30:31" x14ac:dyDescent="0.2">
      <c r="AD661" s="17" t="s">
        <v>409</v>
      </c>
      <c r="AE661" s="6" t="s">
        <v>405</v>
      </c>
    </row>
    <row r="662" spans="30:31" x14ac:dyDescent="0.2">
      <c r="AD662" s="17" t="s">
        <v>409</v>
      </c>
      <c r="AE662" s="6" t="s">
        <v>405</v>
      </c>
    </row>
    <row r="663" spans="30:31" x14ac:dyDescent="0.2">
      <c r="AD663" s="17" t="s">
        <v>409</v>
      </c>
      <c r="AE663" s="6" t="s">
        <v>405</v>
      </c>
    </row>
    <row r="664" spans="30:31" x14ac:dyDescent="0.2">
      <c r="AD664" s="17" t="s">
        <v>409</v>
      </c>
      <c r="AE664" s="6" t="s">
        <v>405</v>
      </c>
    </row>
    <row r="665" spans="30:31" x14ac:dyDescent="0.2">
      <c r="AD665" s="17" t="s">
        <v>409</v>
      </c>
      <c r="AE665" s="6" t="s">
        <v>405</v>
      </c>
    </row>
    <row r="666" spans="30:31" x14ac:dyDescent="0.2">
      <c r="AD666" s="17" t="s">
        <v>409</v>
      </c>
      <c r="AE666" s="6" t="s">
        <v>405</v>
      </c>
    </row>
    <row r="667" spans="30:31" x14ac:dyDescent="0.2">
      <c r="AD667" s="17" t="s">
        <v>409</v>
      </c>
      <c r="AE667" s="6" t="s">
        <v>405</v>
      </c>
    </row>
    <row r="668" spans="30:31" x14ac:dyDescent="0.2">
      <c r="AD668" s="17" t="s">
        <v>409</v>
      </c>
      <c r="AE668" s="6" t="s">
        <v>405</v>
      </c>
    </row>
    <row r="669" spans="30:31" x14ac:dyDescent="0.2">
      <c r="AD669" s="17" t="s">
        <v>409</v>
      </c>
      <c r="AE669" s="6" t="s">
        <v>405</v>
      </c>
    </row>
    <row r="670" spans="30:31" x14ac:dyDescent="0.2">
      <c r="AD670" s="17" t="s">
        <v>409</v>
      </c>
      <c r="AE670" s="6" t="s">
        <v>405</v>
      </c>
    </row>
    <row r="671" spans="30:31" x14ac:dyDescent="0.2">
      <c r="AD671" s="17" t="s">
        <v>409</v>
      </c>
      <c r="AE671" s="6" t="s">
        <v>405</v>
      </c>
    </row>
    <row r="672" spans="30:31" x14ac:dyDescent="0.2">
      <c r="AD672" s="17" t="s">
        <v>409</v>
      </c>
      <c r="AE672" s="6" t="s">
        <v>405</v>
      </c>
    </row>
    <row r="673" spans="30:31" x14ac:dyDescent="0.2">
      <c r="AD673" s="17" t="s">
        <v>409</v>
      </c>
      <c r="AE673" s="6" t="s">
        <v>405</v>
      </c>
    </row>
    <row r="674" spans="30:31" x14ac:dyDescent="0.2">
      <c r="AD674" s="17" t="s">
        <v>409</v>
      </c>
      <c r="AE674" s="6" t="s">
        <v>405</v>
      </c>
    </row>
    <row r="675" spans="30:31" x14ac:dyDescent="0.2">
      <c r="AD675" s="17" t="s">
        <v>409</v>
      </c>
      <c r="AE675" s="6" t="s">
        <v>405</v>
      </c>
    </row>
    <row r="676" spans="30:31" x14ac:dyDescent="0.2">
      <c r="AD676" s="17" t="s">
        <v>409</v>
      </c>
      <c r="AE676" s="6" t="s">
        <v>405</v>
      </c>
    </row>
    <row r="677" spans="30:31" x14ac:dyDescent="0.2">
      <c r="AD677" s="17" t="s">
        <v>409</v>
      </c>
      <c r="AE677" s="6" t="s">
        <v>405</v>
      </c>
    </row>
    <row r="678" spans="30:31" x14ac:dyDescent="0.2">
      <c r="AD678" s="17" t="s">
        <v>409</v>
      </c>
      <c r="AE678" s="6" t="s">
        <v>405</v>
      </c>
    </row>
    <row r="679" spans="30:31" x14ac:dyDescent="0.2">
      <c r="AD679" s="17" t="s">
        <v>409</v>
      </c>
      <c r="AE679" s="6" t="s">
        <v>405</v>
      </c>
    </row>
    <row r="680" spans="30:31" x14ac:dyDescent="0.2">
      <c r="AD680" s="17" t="s">
        <v>409</v>
      </c>
      <c r="AE680" s="6" t="s">
        <v>405</v>
      </c>
    </row>
    <row r="681" spans="30:31" x14ac:dyDescent="0.2">
      <c r="AD681" s="17" t="s">
        <v>409</v>
      </c>
      <c r="AE681" s="6" t="s">
        <v>405</v>
      </c>
    </row>
    <row r="682" spans="30:31" x14ac:dyDescent="0.2">
      <c r="AD682" s="17" t="s">
        <v>409</v>
      </c>
      <c r="AE682" s="6" t="s">
        <v>405</v>
      </c>
    </row>
    <row r="683" spans="30:31" x14ac:dyDescent="0.2">
      <c r="AD683" s="17" t="s">
        <v>409</v>
      </c>
      <c r="AE683" s="6" t="s">
        <v>405</v>
      </c>
    </row>
    <row r="684" spans="30:31" x14ac:dyDescent="0.2">
      <c r="AD684" s="17" t="s">
        <v>409</v>
      </c>
      <c r="AE684" s="6" t="s">
        <v>405</v>
      </c>
    </row>
    <row r="685" spans="30:31" x14ac:dyDescent="0.2">
      <c r="AD685" s="17" t="s">
        <v>409</v>
      </c>
      <c r="AE685" s="6" t="s">
        <v>405</v>
      </c>
    </row>
    <row r="686" spans="30:31" x14ac:dyDescent="0.2">
      <c r="AD686" s="17" t="s">
        <v>409</v>
      </c>
      <c r="AE686" s="6" t="s">
        <v>405</v>
      </c>
    </row>
    <row r="687" spans="30:31" x14ac:dyDescent="0.2">
      <c r="AD687" s="17" t="s">
        <v>409</v>
      </c>
      <c r="AE687" s="6" t="s">
        <v>405</v>
      </c>
    </row>
    <row r="688" spans="30:31" x14ac:dyDescent="0.2">
      <c r="AD688" s="17" t="s">
        <v>409</v>
      </c>
      <c r="AE688" s="6" t="s">
        <v>405</v>
      </c>
    </row>
    <row r="689" spans="30:31" x14ac:dyDescent="0.2">
      <c r="AD689" s="17" t="s">
        <v>409</v>
      </c>
      <c r="AE689" s="6" t="s">
        <v>405</v>
      </c>
    </row>
    <row r="690" spans="30:31" x14ac:dyDescent="0.2">
      <c r="AD690" s="17" t="s">
        <v>409</v>
      </c>
      <c r="AE690" s="6" t="s">
        <v>405</v>
      </c>
    </row>
    <row r="691" spans="30:31" x14ac:dyDescent="0.2">
      <c r="AD691" s="17" t="s">
        <v>409</v>
      </c>
      <c r="AE691" s="6" t="s">
        <v>405</v>
      </c>
    </row>
    <row r="692" spans="30:31" x14ac:dyDescent="0.2">
      <c r="AD692" s="17" t="s">
        <v>409</v>
      </c>
      <c r="AE692" s="6" t="s">
        <v>405</v>
      </c>
    </row>
    <row r="693" spans="30:31" x14ac:dyDescent="0.2">
      <c r="AD693" s="17" t="s">
        <v>409</v>
      </c>
      <c r="AE693" s="6" t="s">
        <v>405</v>
      </c>
    </row>
    <row r="694" spans="30:31" x14ac:dyDescent="0.2">
      <c r="AD694" s="17" t="s">
        <v>409</v>
      </c>
      <c r="AE694" s="6" t="s">
        <v>405</v>
      </c>
    </row>
    <row r="695" spans="30:31" x14ac:dyDescent="0.2">
      <c r="AD695" s="17" t="s">
        <v>409</v>
      </c>
      <c r="AE695" s="6" t="s">
        <v>405</v>
      </c>
    </row>
    <row r="696" spans="30:31" x14ac:dyDescent="0.2">
      <c r="AD696" s="17" t="s">
        <v>409</v>
      </c>
      <c r="AE696" s="6" t="s">
        <v>405</v>
      </c>
    </row>
    <row r="697" spans="30:31" x14ac:dyDescent="0.2">
      <c r="AD697" s="17" t="s">
        <v>409</v>
      </c>
      <c r="AE697" s="6" t="s">
        <v>405</v>
      </c>
    </row>
    <row r="698" spans="30:31" x14ac:dyDescent="0.2">
      <c r="AD698" s="17" t="s">
        <v>409</v>
      </c>
      <c r="AE698" s="6" t="s">
        <v>405</v>
      </c>
    </row>
    <row r="699" spans="30:31" x14ac:dyDescent="0.2">
      <c r="AD699" s="17" t="s">
        <v>409</v>
      </c>
      <c r="AE699" s="6" t="s">
        <v>405</v>
      </c>
    </row>
    <row r="700" spans="30:31" x14ac:dyDescent="0.2">
      <c r="AD700" s="17" t="s">
        <v>409</v>
      </c>
      <c r="AE700" s="6" t="s">
        <v>405</v>
      </c>
    </row>
    <row r="701" spans="30:31" x14ac:dyDescent="0.2">
      <c r="AD701" s="17" t="s">
        <v>409</v>
      </c>
      <c r="AE701" s="6" t="s">
        <v>405</v>
      </c>
    </row>
    <row r="702" spans="30:31" x14ac:dyDescent="0.2">
      <c r="AD702" s="17" t="s">
        <v>409</v>
      </c>
      <c r="AE702" s="6" t="s">
        <v>405</v>
      </c>
    </row>
    <row r="703" spans="30:31" x14ac:dyDescent="0.2">
      <c r="AD703" s="17" t="s">
        <v>409</v>
      </c>
      <c r="AE703" s="6" t="s">
        <v>405</v>
      </c>
    </row>
    <row r="704" spans="30:31" x14ac:dyDescent="0.2">
      <c r="AD704" s="17" t="s">
        <v>409</v>
      </c>
      <c r="AE704" s="6" t="s">
        <v>405</v>
      </c>
    </row>
    <row r="705" spans="30:31" x14ac:dyDescent="0.2">
      <c r="AD705" s="17" t="s">
        <v>409</v>
      </c>
      <c r="AE705" s="6" t="s">
        <v>405</v>
      </c>
    </row>
    <row r="706" spans="30:31" x14ac:dyDescent="0.2">
      <c r="AD706" s="17" t="s">
        <v>409</v>
      </c>
      <c r="AE706" s="6" t="s">
        <v>405</v>
      </c>
    </row>
    <row r="707" spans="30:31" x14ac:dyDescent="0.2">
      <c r="AD707" s="17" t="s">
        <v>409</v>
      </c>
      <c r="AE707" s="6" t="s">
        <v>405</v>
      </c>
    </row>
    <row r="708" spans="30:31" x14ac:dyDescent="0.2">
      <c r="AD708" s="17" t="s">
        <v>409</v>
      </c>
      <c r="AE708" s="6" t="s">
        <v>405</v>
      </c>
    </row>
    <row r="709" spans="30:31" x14ac:dyDescent="0.2">
      <c r="AD709" s="17" t="s">
        <v>409</v>
      </c>
      <c r="AE709" s="6" t="s">
        <v>405</v>
      </c>
    </row>
    <row r="710" spans="30:31" x14ac:dyDescent="0.2">
      <c r="AD710" s="17" t="s">
        <v>409</v>
      </c>
      <c r="AE710" s="6" t="s">
        <v>405</v>
      </c>
    </row>
    <row r="711" spans="30:31" x14ac:dyDescent="0.2">
      <c r="AD711" s="17" t="s">
        <v>409</v>
      </c>
      <c r="AE711" s="6" t="s">
        <v>405</v>
      </c>
    </row>
    <row r="712" spans="30:31" x14ac:dyDescent="0.2">
      <c r="AD712" s="17" t="s">
        <v>409</v>
      </c>
      <c r="AE712" s="6" t="s">
        <v>405</v>
      </c>
    </row>
    <row r="713" spans="30:31" x14ac:dyDescent="0.2">
      <c r="AD713" s="17" t="s">
        <v>409</v>
      </c>
      <c r="AE713" s="6" t="s">
        <v>405</v>
      </c>
    </row>
    <row r="714" spans="30:31" x14ac:dyDescent="0.2">
      <c r="AD714" s="17" t="s">
        <v>409</v>
      </c>
      <c r="AE714" s="6" t="s">
        <v>405</v>
      </c>
    </row>
    <row r="715" spans="30:31" x14ac:dyDescent="0.2">
      <c r="AD715" s="17" t="s">
        <v>409</v>
      </c>
      <c r="AE715" s="6" t="s">
        <v>405</v>
      </c>
    </row>
    <row r="716" spans="30:31" x14ac:dyDescent="0.2">
      <c r="AD716" s="17" t="s">
        <v>409</v>
      </c>
      <c r="AE716" s="6" t="s">
        <v>405</v>
      </c>
    </row>
    <row r="717" spans="30:31" x14ac:dyDescent="0.2">
      <c r="AD717" s="17" t="s">
        <v>409</v>
      </c>
      <c r="AE717" s="6" t="s">
        <v>405</v>
      </c>
    </row>
    <row r="718" spans="30:31" x14ac:dyDescent="0.2">
      <c r="AD718" s="17" t="s">
        <v>409</v>
      </c>
      <c r="AE718" s="6" t="s">
        <v>405</v>
      </c>
    </row>
    <row r="719" spans="30:31" x14ac:dyDescent="0.2">
      <c r="AD719" s="17" t="s">
        <v>409</v>
      </c>
      <c r="AE719" s="6" t="s">
        <v>405</v>
      </c>
    </row>
    <row r="720" spans="30:31" x14ac:dyDescent="0.2">
      <c r="AD720" s="17" t="s">
        <v>409</v>
      </c>
      <c r="AE720" s="6" t="s">
        <v>405</v>
      </c>
    </row>
    <row r="721" spans="30:31" x14ac:dyDescent="0.2">
      <c r="AD721" s="17" t="s">
        <v>409</v>
      </c>
      <c r="AE721" s="6" t="s">
        <v>405</v>
      </c>
    </row>
    <row r="722" spans="30:31" x14ac:dyDescent="0.2">
      <c r="AD722" s="17" t="s">
        <v>409</v>
      </c>
      <c r="AE722" s="6" t="s">
        <v>405</v>
      </c>
    </row>
    <row r="723" spans="30:31" x14ac:dyDescent="0.2">
      <c r="AD723" s="17" t="s">
        <v>409</v>
      </c>
      <c r="AE723" s="6" t="s">
        <v>405</v>
      </c>
    </row>
    <row r="724" spans="30:31" x14ac:dyDescent="0.2">
      <c r="AD724" s="17" t="s">
        <v>409</v>
      </c>
      <c r="AE724" s="6" t="s">
        <v>405</v>
      </c>
    </row>
    <row r="725" spans="30:31" x14ac:dyDescent="0.2">
      <c r="AD725" s="17" t="s">
        <v>409</v>
      </c>
      <c r="AE725" s="6" t="s">
        <v>405</v>
      </c>
    </row>
    <row r="726" spans="30:31" x14ac:dyDescent="0.2">
      <c r="AD726" s="17" t="s">
        <v>409</v>
      </c>
      <c r="AE726" s="6" t="s">
        <v>405</v>
      </c>
    </row>
    <row r="727" spans="30:31" x14ac:dyDescent="0.2">
      <c r="AD727" s="17" t="s">
        <v>409</v>
      </c>
      <c r="AE727" s="6" t="s">
        <v>405</v>
      </c>
    </row>
    <row r="728" spans="30:31" x14ac:dyDescent="0.2">
      <c r="AD728" s="17" t="s">
        <v>409</v>
      </c>
      <c r="AE728" s="6" t="s">
        <v>405</v>
      </c>
    </row>
    <row r="729" spans="30:31" x14ac:dyDescent="0.2">
      <c r="AD729" s="17" t="s">
        <v>409</v>
      </c>
      <c r="AE729" s="6" t="s">
        <v>405</v>
      </c>
    </row>
    <row r="730" spans="30:31" x14ac:dyDescent="0.2">
      <c r="AD730" s="17" t="s">
        <v>409</v>
      </c>
      <c r="AE730" s="6" t="s">
        <v>405</v>
      </c>
    </row>
    <row r="731" spans="30:31" x14ac:dyDescent="0.2">
      <c r="AD731" s="17" t="s">
        <v>409</v>
      </c>
      <c r="AE731" s="6" t="s">
        <v>405</v>
      </c>
    </row>
    <row r="732" spans="30:31" x14ac:dyDescent="0.2">
      <c r="AD732" s="17" t="s">
        <v>409</v>
      </c>
      <c r="AE732" s="6" t="s">
        <v>405</v>
      </c>
    </row>
    <row r="733" spans="30:31" x14ac:dyDescent="0.2">
      <c r="AD733" s="17" t="s">
        <v>409</v>
      </c>
      <c r="AE733" s="6" t="s">
        <v>405</v>
      </c>
    </row>
    <row r="734" spans="30:31" x14ac:dyDescent="0.2">
      <c r="AD734" s="17" t="s">
        <v>409</v>
      </c>
      <c r="AE734" s="6" t="s">
        <v>405</v>
      </c>
    </row>
    <row r="735" spans="30:31" x14ac:dyDescent="0.2">
      <c r="AD735" s="17" t="s">
        <v>409</v>
      </c>
      <c r="AE735" s="6" t="s">
        <v>405</v>
      </c>
    </row>
    <row r="736" spans="30:31" x14ac:dyDescent="0.2">
      <c r="AD736" s="17" t="s">
        <v>409</v>
      </c>
      <c r="AE736" s="6" t="s">
        <v>405</v>
      </c>
    </row>
    <row r="737" spans="30:31" x14ac:dyDescent="0.2">
      <c r="AD737" s="17" t="s">
        <v>409</v>
      </c>
      <c r="AE737" s="6" t="s">
        <v>405</v>
      </c>
    </row>
    <row r="738" spans="30:31" x14ac:dyDescent="0.2">
      <c r="AD738" s="17" t="s">
        <v>409</v>
      </c>
      <c r="AE738" s="6" t="s">
        <v>405</v>
      </c>
    </row>
    <row r="739" spans="30:31" x14ac:dyDescent="0.2">
      <c r="AD739" s="17" t="s">
        <v>409</v>
      </c>
      <c r="AE739" s="6" t="s">
        <v>405</v>
      </c>
    </row>
    <row r="740" spans="30:31" x14ac:dyDescent="0.2">
      <c r="AD740" s="17" t="s">
        <v>409</v>
      </c>
      <c r="AE740" s="6" t="s">
        <v>405</v>
      </c>
    </row>
    <row r="741" spans="30:31" x14ac:dyDescent="0.2">
      <c r="AD741" s="17" t="s">
        <v>409</v>
      </c>
      <c r="AE741" s="6" t="s">
        <v>405</v>
      </c>
    </row>
    <row r="742" spans="30:31" x14ac:dyDescent="0.2">
      <c r="AD742" s="17" t="s">
        <v>409</v>
      </c>
      <c r="AE742" s="6" t="s">
        <v>405</v>
      </c>
    </row>
    <row r="743" spans="30:31" x14ac:dyDescent="0.2">
      <c r="AD743" s="17" t="s">
        <v>409</v>
      </c>
      <c r="AE743" s="6" t="s">
        <v>405</v>
      </c>
    </row>
    <row r="744" spans="30:31" x14ac:dyDescent="0.2">
      <c r="AD744" s="17" t="s">
        <v>409</v>
      </c>
      <c r="AE744" s="6" t="s">
        <v>405</v>
      </c>
    </row>
    <row r="745" spans="30:31" x14ac:dyDescent="0.2">
      <c r="AD745" s="17" t="s">
        <v>409</v>
      </c>
      <c r="AE745" s="6" t="s">
        <v>405</v>
      </c>
    </row>
    <row r="746" spans="30:31" x14ac:dyDescent="0.2">
      <c r="AD746" s="17" t="s">
        <v>409</v>
      </c>
      <c r="AE746" s="6" t="s">
        <v>405</v>
      </c>
    </row>
    <row r="747" spans="30:31" x14ac:dyDescent="0.2">
      <c r="AD747" s="17" t="s">
        <v>409</v>
      </c>
      <c r="AE747" s="6" t="s">
        <v>405</v>
      </c>
    </row>
    <row r="748" spans="30:31" x14ac:dyDescent="0.2">
      <c r="AD748" s="17" t="s">
        <v>409</v>
      </c>
      <c r="AE748" s="6" t="s">
        <v>405</v>
      </c>
    </row>
    <row r="749" spans="30:31" x14ac:dyDescent="0.2">
      <c r="AD749" s="17" t="s">
        <v>409</v>
      </c>
      <c r="AE749" s="6" t="s">
        <v>405</v>
      </c>
    </row>
    <row r="750" spans="30:31" x14ac:dyDescent="0.2">
      <c r="AD750" s="17" t="s">
        <v>409</v>
      </c>
      <c r="AE750" s="6" t="s">
        <v>405</v>
      </c>
    </row>
    <row r="751" spans="30:31" x14ac:dyDescent="0.2">
      <c r="AD751" s="17" t="s">
        <v>409</v>
      </c>
      <c r="AE751" s="6" t="s">
        <v>405</v>
      </c>
    </row>
    <row r="752" spans="30:31" x14ac:dyDescent="0.2">
      <c r="AD752" s="17" t="s">
        <v>409</v>
      </c>
      <c r="AE752" s="6" t="s">
        <v>405</v>
      </c>
    </row>
    <row r="753" spans="30:31" x14ac:dyDescent="0.2">
      <c r="AD753" s="17" t="s">
        <v>409</v>
      </c>
      <c r="AE753" s="6" t="s">
        <v>405</v>
      </c>
    </row>
    <row r="754" spans="30:31" x14ac:dyDescent="0.2">
      <c r="AD754" s="17" t="s">
        <v>409</v>
      </c>
      <c r="AE754" s="6" t="s">
        <v>405</v>
      </c>
    </row>
    <row r="755" spans="30:31" x14ac:dyDescent="0.2">
      <c r="AD755" s="17" t="s">
        <v>409</v>
      </c>
      <c r="AE755" s="6" t="s">
        <v>405</v>
      </c>
    </row>
    <row r="756" spans="30:31" x14ac:dyDescent="0.2">
      <c r="AD756" s="17" t="s">
        <v>409</v>
      </c>
      <c r="AE756" s="6" t="s">
        <v>405</v>
      </c>
    </row>
    <row r="757" spans="30:31" x14ac:dyDescent="0.2">
      <c r="AD757" s="17" t="s">
        <v>409</v>
      </c>
      <c r="AE757" s="6" t="s">
        <v>405</v>
      </c>
    </row>
    <row r="758" spans="30:31" x14ac:dyDescent="0.2">
      <c r="AD758" s="17" t="s">
        <v>409</v>
      </c>
      <c r="AE758" s="6" t="s">
        <v>405</v>
      </c>
    </row>
    <row r="759" spans="30:31" x14ac:dyDescent="0.2">
      <c r="AD759" s="17" t="s">
        <v>409</v>
      </c>
      <c r="AE759" s="6" t="s">
        <v>405</v>
      </c>
    </row>
    <row r="760" spans="30:31" x14ac:dyDescent="0.2">
      <c r="AD760" s="17" t="s">
        <v>409</v>
      </c>
      <c r="AE760" s="6" t="s">
        <v>405</v>
      </c>
    </row>
    <row r="761" spans="30:31" x14ac:dyDescent="0.2">
      <c r="AD761" s="17" t="s">
        <v>409</v>
      </c>
      <c r="AE761" s="6" t="s">
        <v>405</v>
      </c>
    </row>
    <row r="762" spans="30:31" x14ac:dyDescent="0.2">
      <c r="AD762" s="17" t="s">
        <v>409</v>
      </c>
      <c r="AE762" s="6" t="s">
        <v>405</v>
      </c>
    </row>
    <row r="763" spans="30:31" x14ac:dyDescent="0.2">
      <c r="AD763" s="17" t="s">
        <v>409</v>
      </c>
      <c r="AE763" s="6" t="s">
        <v>405</v>
      </c>
    </row>
    <row r="764" spans="30:31" x14ac:dyDescent="0.2">
      <c r="AD764" s="17" t="s">
        <v>409</v>
      </c>
      <c r="AE764" s="6" t="s">
        <v>405</v>
      </c>
    </row>
    <row r="765" spans="30:31" x14ac:dyDescent="0.2">
      <c r="AD765" s="17" t="s">
        <v>409</v>
      </c>
      <c r="AE765" s="6" t="s">
        <v>405</v>
      </c>
    </row>
    <row r="766" spans="30:31" x14ac:dyDescent="0.2">
      <c r="AD766" s="17" t="s">
        <v>409</v>
      </c>
      <c r="AE766" s="6" t="s">
        <v>405</v>
      </c>
    </row>
    <row r="767" spans="30:31" x14ac:dyDescent="0.2">
      <c r="AD767" s="17" t="s">
        <v>409</v>
      </c>
      <c r="AE767" s="6" t="s">
        <v>405</v>
      </c>
    </row>
    <row r="768" spans="30:31" x14ac:dyDescent="0.2">
      <c r="AD768" s="17" t="s">
        <v>409</v>
      </c>
      <c r="AE768" s="6" t="s">
        <v>405</v>
      </c>
    </row>
    <row r="769" spans="30:31" x14ac:dyDescent="0.2">
      <c r="AD769" s="17" t="s">
        <v>409</v>
      </c>
      <c r="AE769" s="6" t="s">
        <v>405</v>
      </c>
    </row>
    <row r="770" spans="30:31" x14ac:dyDescent="0.2">
      <c r="AD770" s="17" t="s">
        <v>409</v>
      </c>
      <c r="AE770" s="6" t="s">
        <v>405</v>
      </c>
    </row>
    <row r="771" spans="30:31" x14ac:dyDescent="0.2">
      <c r="AD771" s="17" t="s">
        <v>409</v>
      </c>
      <c r="AE771" s="6" t="s">
        <v>405</v>
      </c>
    </row>
    <row r="772" spans="30:31" x14ac:dyDescent="0.2">
      <c r="AD772" s="17" t="s">
        <v>409</v>
      </c>
      <c r="AE772" s="6" t="s">
        <v>405</v>
      </c>
    </row>
    <row r="773" spans="30:31" x14ac:dyDescent="0.2">
      <c r="AD773" s="17" t="s">
        <v>409</v>
      </c>
      <c r="AE773" s="6" t="s">
        <v>405</v>
      </c>
    </row>
    <row r="774" spans="30:31" x14ac:dyDescent="0.2">
      <c r="AD774" s="17" t="s">
        <v>409</v>
      </c>
      <c r="AE774" s="6" t="s">
        <v>405</v>
      </c>
    </row>
    <row r="775" spans="30:31" x14ac:dyDescent="0.2">
      <c r="AD775" s="17" t="s">
        <v>409</v>
      </c>
      <c r="AE775" s="6" t="s">
        <v>405</v>
      </c>
    </row>
    <row r="776" spans="30:31" x14ac:dyDescent="0.2">
      <c r="AD776" s="17" t="s">
        <v>409</v>
      </c>
      <c r="AE776" s="6" t="s">
        <v>405</v>
      </c>
    </row>
    <row r="777" spans="30:31" x14ac:dyDescent="0.2">
      <c r="AD777" s="17" t="s">
        <v>409</v>
      </c>
      <c r="AE777" s="6" t="s">
        <v>405</v>
      </c>
    </row>
    <row r="778" spans="30:31" x14ac:dyDescent="0.2">
      <c r="AD778" s="17" t="s">
        <v>409</v>
      </c>
      <c r="AE778" s="6" t="s">
        <v>405</v>
      </c>
    </row>
    <row r="779" spans="30:31" x14ac:dyDescent="0.2">
      <c r="AD779" s="17" t="s">
        <v>409</v>
      </c>
      <c r="AE779" s="6" t="s">
        <v>405</v>
      </c>
    </row>
    <row r="780" spans="30:31" x14ac:dyDescent="0.2">
      <c r="AD780" s="17" t="s">
        <v>409</v>
      </c>
      <c r="AE780" s="6" t="s">
        <v>405</v>
      </c>
    </row>
    <row r="781" spans="30:31" x14ac:dyDescent="0.2">
      <c r="AD781" s="17" t="s">
        <v>409</v>
      </c>
      <c r="AE781" s="6" t="s">
        <v>405</v>
      </c>
    </row>
    <row r="782" spans="30:31" x14ac:dyDescent="0.2">
      <c r="AD782" s="17" t="s">
        <v>409</v>
      </c>
      <c r="AE782" s="6" t="s">
        <v>405</v>
      </c>
    </row>
    <row r="783" spans="30:31" x14ac:dyDescent="0.2">
      <c r="AD783" s="17" t="s">
        <v>409</v>
      </c>
      <c r="AE783" s="6" t="s">
        <v>405</v>
      </c>
    </row>
    <row r="784" spans="30:31" x14ac:dyDescent="0.2">
      <c r="AD784" s="17" t="s">
        <v>409</v>
      </c>
      <c r="AE784" s="6" t="s">
        <v>405</v>
      </c>
    </row>
    <row r="785" spans="30:31" x14ac:dyDescent="0.2">
      <c r="AD785" s="17" t="s">
        <v>409</v>
      </c>
      <c r="AE785" s="6" t="s">
        <v>405</v>
      </c>
    </row>
    <row r="786" spans="30:31" x14ac:dyDescent="0.2">
      <c r="AD786" s="17" t="s">
        <v>409</v>
      </c>
      <c r="AE786" s="6" t="s">
        <v>405</v>
      </c>
    </row>
    <row r="787" spans="30:31" x14ac:dyDescent="0.2">
      <c r="AD787" s="17" t="s">
        <v>409</v>
      </c>
      <c r="AE787" s="6" t="s">
        <v>405</v>
      </c>
    </row>
    <row r="788" spans="30:31" x14ac:dyDescent="0.2">
      <c r="AD788" s="17" t="s">
        <v>409</v>
      </c>
      <c r="AE788" s="6" t="s">
        <v>405</v>
      </c>
    </row>
    <row r="789" spans="30:31" x14ac:dyDescent="0.2">
      <c r="AD789" s="17" t="s">
        <v>409</v>
      </c>
      <c r="AE789" s="6" t="s">
        <v>405</v>
      </c>
    </row>
    <row r="790" spans="30:31" x14ac:dyDescent="0.2">
      <c r="AD790" s="17" t="s">
        <v>409</v>
      </c>
      <c r="AE790" s="6" t="s">
        <v>405</v>
      </c>
    </row>
    <row r="791" spans="30:31" x14ac:dyDescent="0.2">
      <c r="AD791" s="17" t="s">
        <v>409</v>
      </c>
      <c r="AE791" s="6" t="s">
        <v>405</v>
      </c>
    </row>
    <row r="792" spans="30:31" x14ac:dyDescent="0.2">
      <c r="AD792" s="17" t="s">
        <v>409</v>
      </c>
      <c r="AE792" s="6" t="s">
        <v>405</v>
      </c>
    </row>
    <row r="793" spans="30:31" x14ac:dyDescent="0.2">
      <c r="AD793" s="17" t="s">
        <v>409</v>
      </c>
      <c r="AE793" s="6" t="s">
        <v>405</v>
      </c>
    </row>
    <row r="794" spans="30:31" x14ac:dyDescent="0.2">
      <c r="AD794" s="17" t="s">
        <v>409</v>
      </c>
      <c r="AE794" s="6" t="s">
        <v>405</v>
      </c>
    </row>
    <row r="795" spans="30:31" x14ac:dyDescent="0.2">
      <c r="AD795" s="17" t="s">
        <v>409</v>
      </c>
      <c r="AE795" s="6" t="s">
        <v>405</v>
      </c>
    </row>
    <row r="796" spans="30:31" x14ac:dyDescent="0.2">
      <c r="AD796" s="17" t="s">
        <v>409</v>
      </c>
      <c r="AE796" s="6" t="s">
        <v>405</v>
      </c>
    </row>
    <row r="797" spans="30:31" x14ac:dyDescent="0.2">
      <c r="AD797" s="17" t="s">
        <v>409</v>
      </c>
      <c r="AE797" s="6" t="s">
        <v>405</v>
      </c>
    </row>
    <row r="798" spans="30:31" x14ac:dyDescent="0.2">
      <c r="AD798" s="17" t="s">
        <v>409</v>
      </c>
      <c r="AE798" s="6" t="s">
        <v>405</v>
      </c>
    </row>
    <row r="799" spans="30:31" x14ac:dyDescent="0.2">
      <c r="AD799" s="17" t="s">
        <v>409</v>
      </c>
      <c r="AE799" s="6" t="s">
        <v>405</v>
      </c>
    </row>
    <row r="800" spans="30:31" x14ac:dyDescent="0.2">
      <c r="AD800" s="17" t="s">
        <v>409</v>
      </c>
      <c r="AE800" s="6" t="s">
        <v>405</v>
      </c>
    </row>
    <row r="801" spans="30:31" x14ac:dyDescent="0.2">
      <c r="AD801" s="17" t="s">
        <v>409</v>
      </c>
      <c r="AE801" s="6" t="s">
        <v>405</v>
      </c>
    </row>
    <row r="802" spans="30:31" x14ac:dyDescent="0.2">
      <c r="AD802" s="17" t="s">
        <v>409</v>
      </c>
      <c r="AE802" s="6" t="s">
        <v>405</v>
      </c>
    </row>
    <row r="803" spans="30:31" x14ac:dyDescent="0.2">
      <c r="AD803" s="17" t="s">
        <v>409</v>
      </c>
      <c r="AE803" s="6" t="s">
        <v>405</v>
      </c>
    </row>
    <row r="804" spans="30:31" x14ac:dyDescent="0.2">
      <c r="AD804" s="17" t="s">
        <v>409</v>
      </c>
      <c r="AE804" s="6" t="s">
        <v>405</v>
      </c>
    </row>
    <row r="805" spans="30:31" x14ac:dyDescent="0.2">
      <c r="AD805" s="17" t="s">
        <v>409</v>
      </c>
      <c r="AE805" s="6" t="s">
        <v>405</v>
      </c>
    </row>
    <row r="806" spans="30:31" x14ac:dyDescent="0.2">
      <c r="AD806" s="17" t="s">
        <v>409</v>
      </c>
      <c r="AE806" s="6" t="s">
        <v>405</v>
      </c>
    </row>
    <row r="807" spans="30:31" x14ac:dyDescent="0.2">
      <c r="AD807" s="17" t="s">
        <v>409</v>
      </c>
      <c r="AE807" s="6" t="s">
        <v>405</v>
      </c>
    </row>
    <row r="808" spans="30:31" x14ac:dyDescent="0.2">
      <c r="AD808" s="17" t="s">
        <v>409</v>
      </c>
      <c r="AE808" s="6" t="s">
        <v>405</v>
      </c>
    </row>
    <row r="809" spans="30:31" x14ac:dyDescent="0.2">
      <c r="AD809" s="17" t="s">
        <v>409</v>
      </c>
      <c r="AE809" s="6" t="s">
        <v>405</v>
      </c>
    </row>
    <row r="810" spans="30:31" x14ac:dyDescent="0.2">
      <c r="AD810" s="17" t="s">
        <v>409</v>
      </c>
      <c r="AE810" s="6" t="s">
        <v>405</v>
      </c>
    </row>
    <row r="811" spans="30:31" x14ac:dyDescent="0.2">
      <c r="AD811" s="17" t="s">
        <v>409</v>
      </c>
      <c r="AE811" s="6" t="s">
        <v>405</v>
      </c>
    </row>
    <row r="812" spans="30:31" x14ac:dyDescent="0.2">
      <c r="AD812" s="17" t="s">
        <v>409</v>
      </c>
      <c r="AE812" s="6" t="s">
        <v>405</v>
      </c>
    </row>
    <row r="813" spans="30:31" x14ac:dyDescent="0.2">
      <c r="AD813" s="17" t="s">
        <v>409</v>
      </c>
      <c r="AE813" s="6" t="s">
        <v>405</v>
      </c>
    </row>
    <row r="814" spans="30:31" x14ac:dyDescent="0.2">
      <c r="AD814" s="17" t="s">
        <v>409</v>
      </c>
      <c r="AE814" s="6" t="s">
        <v>405</v>
      </c>
    </row>
    <row r="815" spans="30:31" x14ac:dyDescent="0.2">
      <c r="AD815" s="17" t="s">
        <v>409</v>
      </c>
      <c r="AE815" s="6" t="s">
        <v>405</v>
      </c>
    </row>
    <row r="816" spans="30:31" x14ac:dyDescent="0.2">
      <c r="AD816" s="17" t="s">
        <v>409</v>
      </c>
      <c r="AE816" s="6" t="s">
        <v>405</v>
      </c>
    </row>
    <row r="817" spans="30:31" x14ac:dyDescent="0.2">
      <c r="AD817" s="17" t="s">
        <v>409</v>
      </c>
      <c r="AE817" s="6" t="s">
        <v>405</v>
      </c>
    </row>
    <row r="818" spans="30:31" x14ac:dyDescent="0.2">
      <c r="AD818" s="17" t="s">
        <v>409</v>
      </c>
      <c r="AE818" s="6" t="s">
        <v>405</v>
      </c>
    </row>
    <row r="819" spans="30:31" x14ac:dyDescent="0.2">
      <c r="AD819" s="17" t="s">
        <v>409</v>
      </c>
      <c r="AE819" s="6" t="s">
        <v>405</v>
      </c>
    </row>
    <row r="820" spans="30:31" x14ac:dyDescent="0.2">
      <c r="AD820" s="17" t="s">
        <v>409</v>
      </c>
      <c r="AE820" s="6" t="s">
        <v>405</v>
      </c>
    </row>
    <row r="821" spans="30:31" x14ac:dyDescent="0.2">
      <c r="AD821" s="17" t="s">
        <v>409</v>
      </c>
      <c r="AE821" s="6" t="s">
        <v>405</v>
      </c>
    </row>
    <row r="822" spans="30:31" x14ac:dyDescent="0.2">
      <c r="AD822" s="17" t="s">
        <v>409</v>
      </c>
      <c r="AE822" s="6" t="s">
        <v>405</v>
      </c>
    </row>
    <row r="823" spans="30:31" x14ac:dyDescent="0.2">
      <c r="AD823" s="17" t="s">
        <v>409</v>
      </c>
      <c r="AE823" s="6" t="s">
        <v>405</v>
      </c>
    </row>
    <row r="824" spans="30:31" x14ac:dyDescent="0.2">
      <c r="AD824" s="17" t="s">
        <v>409</v>
      </c>
      <c r="AE824" s="6" t="s">
        <v>405</v>
      </c>
    </row>
    <row r="825" spans="30:31" x14ac:dyDescent="0.2">
      <c r="AD825" s="17" t="s">
        <v>409</v>
      </c>
      <c r="AE825" s="6" t="s">
        <v>405</v>
      </c>
    </row>
    <row r="826" spans="30:31" x14ac:dyDescent="0.2">
      <c r="AD826" s="17" t="s">
        <v>409</v>
      </c>
      <c r="AE826" s="6" t="s">
        <v>405</v>
      </c>
    </row>
    <row r="827" spans="30:31" x14ac:dyDescent="0.2">
      <c r="AD827" s="17" t="s">
        <v>409</v>
      </c>
      <c r="AE827" s="6" t="s">
        <v>405</v>
      </c>
    </row>
    <row r="828" spans="30:31" x14ac:dyDescent="0.2">
      <c r="AD828" s="17" t="s">
        <v>409</v>
      </c>
      <c r="AE828" s="6" t="s">
        <v>405</v>
      </c>
    </row>
    <row r="829" spans="30:31" x14ac:dyDescent="0.2">
      <c r="AD829" s="17" t="s">
        <v>409</v>
      </c>
      <c r="AE829" s="6" t="s">
        <v>405</v>
      </c>
    </row>
    <row r="830" spans="30:31" x14ac:dyDescent="0.2">
      <c r="AD830" s="17" t="s">
        <v>409</v>
      </c>
      <c r="AE830" s="6" t="s">
        <v>405</v>
      </c>
    </row>
    <row r="831" spans="30:31" x14ac:dyDescent="0.2">
      <c r="AD831" s="17" t="s">
        <v>409</v>
      </c>
      <c r="AE831" s="6" t="s">
        <v>405</v>
      </c>
    </row>
    <row r="832" spans="30:31" x14ac:dyDescent="0.2">
      <c r="AD832" s="17" t="s">
        <v>409</v>
      </c>
      <c r="AE832" s="6" t="s">
        <v>405</v>
      </c>
    </row>
    <row r="833" spans="30:31" x14ac:dyDescent="0.2">
      <c r="AD833" s="17" t="s">
        <v>409</v>
      </c>
      <c r="AE833" s="6" t="s">
        <v>405</v>
      </c>
    </row>
    <row r="834" spans="30:31" x14ac:dyDescent="0.2">
      <c r="AD834" s="17" t="s">
        <v>409</v>
      </c>
      <c r="AE834" s="6" t="s">
        <v>405</v>
      </c>
    </row>
    <row r="835" spans="30:31" x14ac:dyDescent="0.2">
      <c r="AD835" s="17" t="s">
        <v>409</v>
      </c>
      <c r="AE835" s="6" t="s">
        <v>405</v>
      </c>
    </row>
    <row r="836" spans="30:31" x14ac:dyDescent="0.2">
      <c r="AD836" s="17" t="s">
        <v>409</v>
      </c>
      <c r="AE836" s="6" t="s">
        <v>405</v>
      </c>
    </row>
    <row r="837" spans="30:31" x14ac:dyDescent="0.2">
      <c r="AD837" s="17" t="s">
        <v>409</v>
      </c>
      <c r="AE837" s="6" t="s">
        <v>405</v>
      </c>
    </row>
    <row r="838" spans="30:31" x14ac:dyDescent="0.2">
      <c r="AD838" s="17" t="s">
        <v>409</v>
      </c>
      <c r="AE838" s="6" t="s">
        <v>405</v>
      </c>
    </row>
    <row r="839" spans="30:31" x14ac:dyDescent="0.2">
      <c r="AD839" s="17" t="s">
        <v>409</v>
      </c>
      <c r="AE839" s="6" t="s">
        <v>405</v>
      </c>
    </row>
    <row r="840" spans="30:31" x14ac:dyDescent="0.2">
      <c r="AD840" s="17" t="s">
        <v>409</v>
      </c>
      <c r="AE840" s="6" t="s">
        <v>405</v>
      </c>
    </row>
    <row r="841" spans="30:31" x14ac:dyDescent="0.2">
      <c r="AD841" s="17" t="s">
        <v>409</v>
      </c>
      <c r="AE841" s="6" t="s">
        <v>405</v>
      </c>
    </row>
    <row r="842" spans="30:31" x14ac:dyDescent="0.2">
      <c r="AD842" s="17" t="s">
        <v>409</v>
      </c>
      <c r="AE842" s="6" t="s">
        <v>405</v>
      </c>
    </row>
    <row r="843" spans="30:31" x14ac:dyDescent="0.2">
      <c r="AD843" s="17" t="s">
        <v>409</v>
      </c>
      <c r="AE843" s="6" t="s">
        <v>405</v>
      </c>
    </row>
    <row r="844" spans="30:31" x14ac:dyDescent="0.2">
      <c r="AD844" s="17" t="s">
        <v>409</v>
      </c>
      <c r="AE844" s="6" t="s">
        <v>405</v>
      </c>
    </row>
    <row r="845" spans="30:31" x14ac:dyDescent="0.2">
      <c r="AD845" s="17" t="s">
        <v>409</v>
      </c>
      <c r="AE845" s="6" t="s">
        <v>405</v>
      </c>
    </row>
    <row r="846" spans="30:31" x14ac:dyDescent="0.2">
      <c r="AD846" s="17" t="s">
        <v>409</v>
      </c>
      <c r="AE846" s="6" t="s">
        <v>405</v>
      </c>
    </row>
    <row r="847" spans="30:31" x14ac:dyDescent="0.2">
      <c r="AD847" s="17" t="s">
        <v>409</v>
      </c>
      <c r="AE847" s="6" t="s">
        <v>405</v>
      </c>
    </row>
    <row r="848" spans="30:31" x14ac:dyDescent="0.2">
      <c r="AD848" s="17" t="s">
        <v>409</v>
      </c>
      <c r="AE848" s="6" t="s">
        <v>405</v>
      </c>
    </row>
    <row r="849" spans="30:31" x14ac:dyDescent="0.2">
      <c r="AD849" s="17" t="s">
        <v>409</v>
      </c>
      <c r="AE849" s="6" t="s">
        <v>405</v>
      </c>
    </row>
    <row r="850" spans="30:31" x14ac:dyDescent="0.2">
      <c r="AD850" s="17" t="s">
        <v>409</v>
      </c>
      <c r="AE850" s="6" t="s">
        <v>405</v>
      </c>
    </row>
    <row r="851" spans="30:31" x14ac:dyDescent="0.2">
      <c r="AD851" s="17" t="s">
        <v>409</v>
      </c>
      <c r="AE851" s="6" t="s">
        <v>405</v>
      </c>
    </row>
    <row r="852" spans="30:31" x14ac:dyDescent="0.2">
      <c r="AD852" s="17" t="s">
        <v>409</v>
      </c>
      <c r="AE852" s="6" t="s">
        <v>405</v>
      </c>
    </row>
    <row r="853" spans="30:31" x14ac:dyDescent="0.2">
      <c r="AD853" s="17" t="s">
        <v>409</v>
      </c>
      <c r="AE853" s="6" t="s">
        <v>405</v>
      </c>
    </row>
    <row r="854" spans="30:31" x14ac:dyDescent="0.2">
      <c r="AD854" s="17" t="s">
        <v>409</v>
      </c>
      <c r="AE854" s="6" t="s">
        <v>405</v>
      </c>
    </row>
    <row r="855" spans="30:31" x14ac:dyDescent="0.2">
      <c r="AD855" s="17" t="s">
        <v>409</v>
      </c>
      <c r="AE855" s="6" t="s">
        <v>405</v>
      </c>
    </row>
    <row r="856" spans="30:31" x14ac:dyDescent="0.2">
      <c r="AD856" s="17" t="s">
        <v>409</v>
      </c>
      <c r="AE856" s="6" t="s">
        <v>405</v>
      </c>
    </row>
    <row r="857" spans="30:31" x14ac:dyDescent="0.2">
      <c r="AD857" s="17" t="s">
        <v>409</v>
      </c>
      <c r="AE857" s="6" t="s">
        <v>405</v>
      </c>
    </row>
    <row r="858" spans="30:31" x14ac:dyDescent="0.2">
      <c r="AD858" s="17" t="s">
        <v>409</v>
      </c>
      <c r="AE858" s="6" t="s">
        <v>405</v>
      </c>
    </row>
    <row r="859" spans="30:31" x14ac:dyDescent="0.2">
      <c r="AD859" s="17" t="s">
        <v>409</v>
      </c>
      <c r="AE859" s="6" t="s">
        <v>405</v>
      </c>
    </row>
    <row r="860" spans="30:31" x14ac:dyDescent="0.2">
      <c r="AD860" s="17" t="s">
        <v>409</v>
      </c>
      <c r="AE860" s="6" t="s">
        <v>405</v>
      </c>
    </row>
    <row r="861" spans="30:31" x14ac:dyDescent="0.2">
      <c r="AD861" s="17" t="s">
        <v>409</v>
      </c>
      <c r="AE861" s="6" t="s">
        <v>405</v>
      </c>
    </row>
    <row r="862" spans="30:31" x14ac:dyDescent="0.2">
      <c r="AD862" s="17" t="s">
        <v>409</v>
      </c>
      <c r="AE862" s="6" t="s">
        <v>405</v>
      </c>
    </row>
    <row r="863" spans="30:31" x14ac:dyDescent="0.2">
      <c r="AD863" s="17" t="s">
        <v>409</v>
      </c>
      <c r="AE863" s="6" t="s">
        <v>405</v>
      </c>
    </row>
    <row r="864" spans="30:31" x14ac:dyDescent="0.2">
      <c r="AD864" s="17" t="s">
        <v>409</v>
      </c>
      <c r="AE864" s="6" t="s">
        <v>405</v>
      </c>
    </row>
    <row r="865" spans="30:31" x14ac:dyDescent="0.2">
      <c r="AD865" s="17" t="s">
        <v>409</v>
      </c>
      <c r="AE865" s="6" t="s">
        <v>405</v>
      </c>
    </row>
    <row r="866" spans="30:31" x14ac:dyDescent="0.2">
      <c r="AD866" s="17" t="s">
        <v>409</v>
      </c>
      <c r="AE866" s="6" t="s">
        <v>405</v>
      </c>
    </row>
    <row r="867" spans="30:31" x14ac:dyDescent="0.2">
      <c r="AD867" s="17" t="s">
        <v>409</v>
      </c>
      <c r="AE867" s="6" t="s">
        <v>405</v>
      </c>
    </row>
    <row r="868" spans="30:31" x14ac:dyDescent="0.2">
      <c r="AD868" s="17" t="s">
        <v>409</v>
      </c>
      <c r="AE868" s="6" t="s">
        <v>405</v>
      </c>
    </row>
    <row r="869" spans="30:31" x14ac:dyDescent="0.2">
      <c r="AD869" s="17" t="s">
        <v>409</v>
      </c>
      <c r="AE869" s="6" t="s">
        <v>405</v>
      </c>
    </row>
    <row r="870" spans="30:31" x14ac:dyDescent="0.2">
      <c r="AD870" s="17" t="s">
        <v>409</v>
      </c>
      <c r="AE870" s="6" t="s">
        <v>405</v>
      </c>
    </row>
    <row r="871" spans="30:31" x14ac:dyDescent="0.2">
      <c r="AD871" s="17" t="s">
        <v>409</v>
      </c>
      <c r="AE871" s="6" t="s">
        <v>405</v>
      </c>
    </row>
    <row r="872" spans="30:31" x14ac:dyDescent="0.2">
      <c r="AD872" s="17" t="s">
        <v>409</v>
      </c>
      <c r="AE872" s="6" t="s">
        <v>405</v>
      </c>
    </row>
    <row r="873" spans="30:31" x14ac:dyDescent="0.2">
      <c r="AD873" s="17" t="s">
        <v>409</v>
      </c>
      <c r="AE873" s="6" t="s">
        <v>405</v>
      </c>
    </row>
    <row r="874" spans="30:31" x14ac:dyDescent="0.2">
      <c r="AD874" s="17" t="s">
        <v>409</v>
      </c>
      <c r="AE874" s="6" t="s">
        <v>405</v>
      </c>
    </row>
    <row r="875" spans="30:31" x14ac:dyDescent="0.2">
      <c r="AD875" s="17" t="s">
        <v>409</v>
      </c>
      <c r="AE875" s="6" t="s">
        <v>405</v>
      </c>
    </row>
    <row r="876" spans="30:31" x14ac:dyDescent="0.2">
      <c r="AD876" s="17" t="s">
        <v>409</v>
      </c>
      <c r="AE876" s="6" t="s">
        <v>405</v>
      </c>
    </row>
    <row r="877" spans="30:31" x14ac:dyDescent="0.2">
      <c r="AD877" s="17" t="s">
        <v>409</v>
      </c>
      <c r="AE877" s="6" t="s">
        <v>405</v>
      </c>
    </row>
    <row r="878" spans="30:31" x14ac:dyDescent="0.2">
      <c r="AD878" s="17" t="s">
        <v>409</v>
      </c>
      <c r="AE878" s="6" t="s">
        <v>405</v>
      </c>
    </row>
    <row r="879" spans="30:31" x14ac:dyDescent="0.2">
      <c r="AD879" s="17" t="s">
        <v>409</v>
      </c>
      <c r="AE879" s="6" t="s">
        <v>405</v>
      </c>
    </row>
    <row r="880" spans="30:31" x14ac:dyDescent="0.2">
      <c r="AD880" s="17" t="s">
        <v>409</v>
      </c>
      <c r="AE880" s="6" t="s">
        <v>405</v>
      </c>
    </row>
    <row r="881" spans="30:31" x14ac:dyDescent="0.2">
      <c r="AD881" s="17" t="s">
        <v>409</v>
      </c>
      <c r="AE881" s="6" t="s">
        <v>405</v>
      </c>
    </row>
    <row r="882" spans="30:31" x14ac:dyDescent="0.2">
      <c r="AD882" s="17" t="s">
        <v>409</v>
      </c>
      <c r="AE882" s="6" t="s">
        <v>405</v>
      </c>
    </row>
    <row r="883" spans="30:31" x14ac:dyDescent="0.2">
      <c r="AD883" s="17" t="s">
        <v>409</v>
      </c>
      <c r="AE883" s="6" t="s">
        <v>405</v>
      </c>
    </row>
    <row r="884" spans="30:31" x14ac:dyDescent="0.2">
      <c r="AD884" s="17" t="s">
        <v>409</v>
      </c>
      <c r="AE884" s="6" t="s">
        <v>405</v>
      </c>
    </row>
    <row r="885" spans="30:31" x14ac:dyDescent="0.2">
      <c r="AD885" s="17" t="s">
        <v>409</v>
      </c>
      <c r="AE885" s="6" t="s">
        <v>405</v>
      </c>
    </row>
    <row r="886" spans="30:31" x14ac:dyDescent="0.2">
      <c r="AD886" s="17" t="s">
        <v>409</v>
      </c>
      <c r="AE886" s="6" t="s">
        <v>405</v>
      </c>
    </row>
    <row r="887" spans="30:31" x14ac:dyDescent="0.2">
      <c r="AD887" s="17" t="s">
        <v>409</v>
      </c>
      <c r="AE887" s="6" t="s">
        <v>405</v>
      </c>
    </row>
    <row r="888" spans="30:31" x14ac:dyDescent="0.2">
      <c r="AD888" s="17" t="s">
        <v>409</v>
      </c>
      <c r="AE888" s="6" t="s">
        <v>405</v>
      </c>
    </row>
    <row r="889" spans="30:31" x14ac:dyDescent="0.2">
      <c r="AD889" s="17" t="s">
        <v>409</v>
      </c>
      <c r="AE889" s="6" t="s">
        <v>405</v>
      </c>
    </row>
    <row r="890" spans="30:31" x14ac:dyDescent="0.2">
      <c r="AD890" s="17" t="s">
        <v>409</v>
      </c>
      <c r="AE890" s="6" t="s">
        <v>405</v>
      </c>
    </row>
    <row r="891" spans="30:31" x14ac:dyDescent="0.2">
      <c r="AD891" s="17" t="s">
        <v>409</v>
      </c>
      <c r="AE891" s="6" t="s">
        <v>405</v>
      </c>
    </row>
    <row r="892" spans="30:31" x14ac:dyDescent="0.2">
      <c r="AD892" s="17" t="s">
        <v>409</v>
      </c>
      <c r="AE892" s="6" t="s">
        <v>405</v>
      </c>
    </row>
    <row r="893" spans="30:31" x14ac:dyDescent="0.2">
      <c r="AD893" s="17" t="s">
        <v>409</v>
      </c>
      <c r="AE893" s="6" t="s">
        <v>405</v>
      </c>
    </row>
    <row r="894" spans="30:31" x14ac:dyDescent="0.2">
      <c r="AD894" s="17" t="s">
        <v>409</v>
      </c>
      <c r="AE894" s="6" t="s">
        <v>405</v>
      </c>
    </row>
    <row r="895" spans="30:31" x14ac:dyDescent="0.2">
      <c r="AD895" s="17" t="s">
        <v>409</v>
      </c>
      <c r="AE895" s="6" t="s">
        <v>405</v>
      </c>
    </row>
    <row r="896" spans="30:31" x14ac:dyDescent="0.2">
      <c r="AD896" s="17" t="s">
        <v>409</v>
      </c>
      <c r="AE896" s="6" t="s">
        <v>405</v>
      </c>
    </row>
    <row r="897" spans="30:31" x14ac:dyDescent="0.2">
      <c r="AD897" s="17" t="s">
        <v>409</v>
      </c>
      <c r="AE897" s="6" t="s">
        <v>405</v>
      </c>
    </row>
    <row r="898" spans="30:31" x14ac:dyDescent="0.2">
      <c r="AD898" s="17" t="s">
        <v>409</v>
      </c>
      <c r="AE898" s="6" t="s">
        <v>405</v>
      </c>
    </row>
    <row r="899" spans="30:31" x14ac:dyDescent="0.2">
      <c r="AD899" s="17" t="s">
        <v>409</v>
      </c>
      <c r="AE899" s="6" t="s">
        <v>405</v>
      </c>
    </row>
    <row r="900" spans="30:31" x14ac:dyDescent="0.2">
      <c r="AD900" s="17" t="s">
        <v>409</v>
      </c>
      <c r="AE900" s="6" t="s">
        <v>405</v>
      </c>
    </row>
    <row r="901" spans="30:31" x14ac:dyDescent="0.2">
      <c r="AD901" s="17" t="s">
        <v>409</v>
      </c>
      <c r="AE901" s="6" t="s">
        <v>405</v>
      </c>
    </row>
    <row r="902" spans="30:31" x14ac:dyDescent="0.2">
      <c r="AD902" s="17" t="s">
        <v>409</v>
      </c>
      <c r="AE902" s="6" t="s">
        <v>405</v>
      </c>
    </row>
    <row r="903" spans="30:31" x14ac:dyDescent="0.2">
      <c r="AD903" s="17" t="s">
        <v>409</v>
      </c>
      <c r="AE903" s="6" t="s">
        <v>405</v>
      </c>
    </row>
    <row r="904" spans="30:31" x14ac:dyDescent="0.2">
      <c r="AD904" s="17" t="s">
        <v>409</v>
      </c>
      <c r="AE904" s="6" t="s">
        <v>405</v>
      </c>
    </row>
    <row r="905" spans="30:31" x14ac:dyDescent="0.2">
      <c r="AD905" s="17" t="s">
        <v>409</v>
      </c>
      <c r="AE905" s="6" t="s">
        <v>405</v>
      </c>
    </row>
    <row r="906" spans="30:31" x14ac:dyDescent="0.2">
      <c r="AD906" s="17" t="s">
        <v>409</v>
      </c>
      <c r="AE906" s="6" t="s">
        <v>405</v>
      </c>
    </row>
    <row r="907" spans="30:31" x14ac:dyDescent="0.2">
      <c r="AD907" s="17" t="s">
        <v>409</v>
      </c>
      <c r="AE907" s="6" t="s">
        <v>405</v>
      </c>
    </row>
    <row r="908" spans="30:31" x14ac:dyDescent="0.2">
      <c r="AD908" s="17" t="s">
        <v>409</v>
      </c>
      <c r="AE908" s="6" t="s">
        <v>405</v>
      </c>
    </row>
    <row r="909" spans="30:31" x14ac:dyDescent="0.2">
      <c r="AD909" s="17" t="s">
        <v>409</v>
      </c>
      <c r="AE909" s="6" t="s">
        <v>405</v>
      </c>
    </row>
    <row r="910" spans="30:31" x14ac:dyDescent="0.2">
      <c r="AD910" s="17" t="s">
        <v>409</v>
      </c>
      <c r="AE910" s="6" t="s">
        <v>405</v>
      </c>
    </row>
    <row r="911" spans="30:31" x14ac:dyDescent="0.2">
      <c r="AD911" s="17" t="s">
        <v>409</v>
      </c>
      <c r="AE911" s="6" t="s">
        <v>405</v>
      </c>
    </row>
    <row r="912" spans="30:31" x14ac:dyDescent="0.2">
      <c r="AD912" s="17" t="s">
        <v>409</v>
      </c>
      <c r="AE912" s="6" t="s">
        <v>405</v>
      </c>
    </row>
    <row r="913" spans="30:31" x14ac:dyDescent="0.2">
      <c r="AD913" s="17" t="s">
        <v>409</v>
      </c>
      <c r="AE913" s="6" t="s">
        <v>405</v>
      </c>
    </row>
    <row r="914" spans="30:31" x14ac:dyDescent="0.2">
      <c r="AD914" s="17" t="s">
        <v>409</v>
      </c>
      <c r="AE914" s="6" t="s">
        <v>405</v>
      </c>
    </row>
    <row r="915" spans="30:31" x14ac:dyDescent="0.2">
      <c r="AD915" s="17" t="s">
        <v>409</v>
      </c>
      <c r="AE915" s="6" t="s">
        <v>405</v>
      </c>
    </row>
    <row r="916" spans="30:31" x14ac:dyDescent="0.2">
      <c r="AD916" s="17" t="s">
        <v>409</v>
      </c>
      <c r="AE916" s="6" t="s">
        <v>405</v>
      </c>
    </row>
    <row r="917" spans="30:31" x14ac:dyDescent="0.2">
      <c r="AD917" s="17" t="s">
        <v>409</v>
      </c>
      <c r="AE917" s="6" t="s">
        <v>405</v>
      </c>
    </row>
    <row r="918" spans="30:31" x14ac:dyDescent="0.2">
      <c r="AD918" s="17" t="s">
        <v>409</v>
      </c>
      <c r="AE918" s="6" t="s">
        <v>405</v>
      </c>
    </row>
    <row r="919" spans="30:31" x14ac:dyDescent="0.2">
      <c r="AD919" s="17" t="s">
        <v>409</v>
      </c>
      <c r="AE919" s="6" t="s">
        <v>405</v>
      </c>
    </row>
    <row r="920" spans="30:31" x14ac:dyDescent="0.2">
      <c r="AD920" s="17" t="s">
        <v>409</v>
      </c>
      <c r="AE920" s="6" t="s">
        <v>405</v>
      </c>
    </row>
    <row r="921" spans="30:31" x14ac:dyDescent="0.2">
      <c r="AD921" s="17" t="s">
        <v>409</v>
      </c>
      <c r="AE921" s="6" t="s">
        <v>405</v>
      </c>
    </row>
    <row r="922" spans="30:31" x14ac:dyDescent="0.2">
      <c r="AD922" s="17" t="s">
        <v>409</v>
      </c>
      <c r="AE922" s="6" t="s">
        <v>405</v>
      </c>
    </row>
    <row r="923" spans="30:31" x14ac:dyDescent="0.2">
      <c r="AD923" s="17" t="s">
        <v>409</v>
      </c>
      <c r="AE923" s="6" t="s">
        <v>405</v>
      </c>
    </row>
    <row r="924" spans="30:31" x14ac:dyDescent="0.2">
      <c r="AD924" s="17" t="s">
        <v>409</v>
      </c>
      <c r="AE924" s="6" t="s">
        <v>405</v>
      </c>
    </row>
    <row r="925" spans="30:31" x14ac:dyDescent="0.2">
      <c r="AD925" s="17" t="s">
        <v>409</v>
      </c>
      <c r="AE925" s="6" t="s">
        <v>405</v>
      </c>
    </row>
    <row r="926" spans="30:31" x14ac:dyDescent="0.2">
      <c r="AD926" s="17" t="s">
        <v>409</v>
      </c>
      <c r="AE926" s="6" t="s">
        <v>405</v>
      </c>
    </row>
    <row r="927" spans="30:31" x14ac:dyDescent="0.2">
      <c r="AD927" s="17" t="s">
        <v>409</v>
      </c>
      <c r="AE927" s="6" t="s">
        <v>405</v>
      </c>
    </row>
    <row r="928" spans="30:31" x14ac:dyDescent="0.2">
      <c r="AD928" s="17" t="s">
        <v>409</v>
      </c>
      <c r="AE928" s="6" t="s">
        <v>405</v>
      </c>
    </row>
    <row r="929" spans="30:31" x14ac:dyDescent="0.2">
      <c r="AD929" s="17" t="s">
        <v>409</v>
      </c>
      <c r="AE929" s="6" t="s">
        <v>405</v>
      </c>
    </row>
    <row r="930" spans="30:31" x14ac:dyDescent="0.2">
      <c r="AD930" s="17" t="s">
        <v>409</v>
      </c>
      <c r="AE930" s="6" t="s">
        <v>405</v>
      </c>
    </row>
    <row r="931" spans="30:31" x14ac:dyDescent="0.2">
      <c r="AD931" s="17" t="s">
        <v>409</v>
      </c>
      <c r="AE931" s="6" t="s">
        <v>405</v>
      </c>
    </row>
    <row r="932" spans="30:31" x14ac:dyDescent="0.2">
      <c r="AD932" s="17" t="s">
        <v>409</v>
      </c>
      <c r="AE932" s="6" t="s">
        <v>405</v>
      </c>
    </row>
    <row r="933" spans="30:31" x14ac:dyDescent="0.2">
      <c r="AD933" s="17" t="s">
        <v>409</v>
      </c>
      <c r="AE933" s="6" t="s">
        <v>405</v>
      </c>
    </row>
    <row r="934" spans="30:31" x14ac:dyDescent="0.2">
      <c r="AD934" s="17" t="s">
        <v>409</v>
      </c>
      <c r="AE934" s="6" t="s">
        <v>405</v>
      </c>
    </row>
    <row r="935" spans="30:31" x14ac:dyDescent="0.2">
      <c r="AD935" s="17" t="s">
        <v>409</v>
      </c>
      <c r="AE935" s="6" t="s">
        <v>405</v>
      </c>
    </row>
    <row r="936" spans="30:31" x14ac:dyDescent="0.2">
      <c r="AD936" s="17" t="s">
        <v>409</v>
      </c>
      <c r="AE936" s="6" t="s">
        <v>405</v>
      </c>
    </row>
    <row r="937" spans="30:31" x14ac:dyDescent="0.2">
      <c r="AD937" s="17" t="s">
        <v>409</v>
      </c>
      <c r="AE937" s="6" t="s">
        <v>405</v>
      </c>
    </row>
    <row r="938" spans="30:31" x14ac:dyDescent="0.2">
      <c r="AD938" s="17" t="s">
        <v>409</v>
      </c>
      <c r="AE938" s="6" t="s">
        <v>405</v>
      </c>
    </row>
    <row r="939" spans="30:31" x14ac:dyDescent="0.2">
      <c r="AD939" s="17" t="s">
        <v>409</v>
      </c>
      <c r="AE939" s="6" t="s">
        <v>405</v>
      </c>
    </row>
    <row r="940" spans="30:31" x14ac:dyDescent="0.2">
      <c r="AD940" s="17" t="s">
        <v>409</v>
      </c>
      <c r="AE940" s="6" t="s">
        <v>405</v>
      </c>
    </row>
    <row r="941" spans="30:31" x14ac:dyDescent="0.2">
      <c r="AD941" s="17" t="s">
        <v>409</v>
      </c>
      <c r="AE941" s="6" t="s">
        <v>405</v>
      </c>
    </row>
    <row r="942" spans="30:31" x14ac:dyDescent="0.2">
      <c r="AD942" s="17" t="s">
        <v>409</v>
      </c>
      <c r="AE942" s="6" t="s">
        <v>405</v>
      </c>
    </row>
    <row r="943" spans="30:31" x14ac:dyDescent="0.2">
      <c r="AD943" s="17" t="s">
        <v>409</v>
      </c>
      <c r="AE943" s="6" t="s">
        <v>405</v>
      </c>
    </row>
    <row r="944" spans="30:31" x14ac:dyDescent="0.2">
      <c r="AD944" s="17" t="s">
        <v>409</v>
      </c>
      <c r="AE944" s="6" t="s">
        <v>405</v>
      </c>
    </row>
    <row r="945" spans="30:31" x14ac:dyDescent="0.2">
      <c r="AD945" s="17" t="s">
        <v>409</v>
      </c>
      <c r="AE945" s="6" t="s">
        <v>405</v>
      </c>
    </row>
    <row r="946" spans="30:31" x14ac:dyDescent="0.2">
      <c r="AD946" s="17" t="s">
        <v>409</v>
      </c>
      <c r="AE946" s="6" t="s">
        <v>405</v>
      </c>
    </row>
    <row r="947" spans="30:31" x14ac:dyDescent="0.2">
      <c r="AD947" s="17" t="s">
        <v>409</v>
      </c>
      <c r="AE947" s="6" t="s">
        <v>405</v>
      </c>
    </row>
    <row r="948" spans="30:31" x14ac:dyDescent="0.2">
      <c r="AD948" s="17" t="s">
        <v>409</v>
      </c>
      <c r="AE948" s="6" t="s">
        <v>405</v>
      </c>
    </row>
    <row r="949" spans="30:31" x14ac:dyDescent="0.2">
      <c r="AD949" s="17" t="s">
        <v>409</v>
      </c>
      <c r="AE949" s="6" t="s">
        <v>405</v>
      </c>
    </row>
    <row r="950" spans="30:31" x14ac:dyDescent="0.2">
      <c r="AD950" s="17" t="s">
        <v>409</v>
      </c>
      <c r="AE950" s="6" t="s">
        <v>405</v>
      </c>
    </row>
    <row r="951" spans="30:31" x14ac:dyDescent="0.2">
      <c r="AD951" s="17" t="s">
        <v>409</v>
      </c>
      <c r="AE951" s="6" t="s">
        <v>405</v>
      </c>
    </row>
    <row r="952" spans="30:31" x14ac:dyDescent="0.2">
      <c r="AD952" s="17" t="s">
        <v>409</v>
      </c>
      <c r="AE952" s="6" t="s">
        <v>405</v>
      </c>
    </row>
    <row r="953" spans="30:31" x14ac:dyDescent="0.2">
      <c r="AD953" s="17" t="s">
        <v>409</v>
      </c>
      <c r="AE953" s="6" t="s">
        <v>405</v>
      </c>
    </row>
    <row r="954" spans="30:31" x14ac:dyDescent="0.2">
      <c r="AD954" s="17" t="s">
        <v>409</v>
      </c>
      <c r="AE954" s="6" t="s">
        <v>405</v>
      </c>
    </row>
    <row r="955" spans="30:31" x14ac:dyDescent="0.2">
      <c r="AD955" s="17" t="s">
        <v>409</v>
      </c>
      <c r="AE955" s="6" t="s">
        <v>405</v>
      </c>
    </row>
    <row r="956" spans="30:31" x14ac:dyDescent="0.2">
      <c r="AD956" s="17" t="s">
        <v>409</v>
      </c>
      <c r="AE956" s="6" t="s">
        <v>405</v>
      </c>
    </row>
    <row r="957" spans="30:31" x14ac:dyDescent="0.2">
      <c r="AD957" s="17" t="s">
        <v>409</v>
      </c>
      <c r="AE957" s="6" t="s">
        <v>405</v>
      </c>
    </row>
    <row r="958" spans="30:31" x14ac:dyDescent="0.2">
      <c r="AD958" s="17" t="s">
        <v>409</v>
      </c>
      <c r="AE958" s="6" t="s">
        <v>405</v>
      </c>
    </row>
    <row r="959" spans="30:31" x14ac:dyDescent="0.2">
      <c r="AD959" s="17" t="s">
        <v>409</v>
      </c>
      <c r="AE959" s="6" t="s">
        <v>405</v>
      </c>
    </row>
    <row r="960" spans="30:31" x14ac:dyDescent="0.2">
      <c r="AD960" s="17" t="s">
        <v>409</v>
      </c>
      <c r="AE960" s="6" t="s">
        <v>405</v>
      </c>
    </row>
    <row r="961" spans="30:31" x14ac:dyDescent="0.2">
      <c r="AD961" s="17" t="s">
        <v>409</v>
      </c>
      <c r="AE961" s="6" t="s">
        <v>405</v>
      </c>
    </row>
    <row r="962" spans="30:31" x14ac:dyDescent="0.2">
      <c r="AD962" s="17" t="s">
        <v>409</v>
      </c>
      <c r="AE962" s="6" t="s">
        <v>405</v>
      </c>
    </row>
    <row r="963" spans="30:31" x14ac:dyDescent="0.2">
      <c r="AD963" s="17" t="s">
        <v>409</v>
      </c>
      <c r="AE963" s="6" t="s">
        <v>405</v>
      </c>
    </row>
    <row r="964" spans="30:31" x14ac:dyDescent="0.2">
      <c r="AD964" s="17" t="s">
        <v>409</v>
      </c>
      <c r="AE964" s="6" t="s">
        <v>405</v>
      </c>
    </row>
    <row r="965" spans="30:31" x14ac:dyDescent="0.2">
      <c r="AD965" s="17" t="s">
        <v>409</v>
      </c>
      <c r="AE965" s="6" t="s">
        <v>405</v>
      </c>
    </row>
    <row r="966" spans="30:31" x14ac:dyDescent="0.2">
      <c r="AD966" s="17" t="s">
        <v>409</v>
      </c>
      <c r="AE966" s="6" t="s">
        <v>405</v>
      </c>
    </row>
    <row r="967" spans="30:31" x14ac:dyDescent="0.2">
      <c r="AD967" s="17" t="s">
        <v>409</v>
      </c>
      <c r="AE967" s="6" t="s">
        <v>405</v>
      </c>
    </row>
    <row r="968" spans="30:31" x14ac:dyDescent="0.2">
      <c r="AD968" s="17" t="s">
        <v>409</v>
      </c>
      <c r="AE968" s="6" t="s">
        <v>405</v>
      </c>
    </row>
    <row r="969" spans="30:31" x14ac:dyDescent="0.2">
      <c r="AD969" s="17" t="s">
        <v>409</v>
      </c>
      <c r="AE969" s="6" t="s">
        <v>405</v>
      </c>
    </row>
    <row r="970" spans="30:31" x14ac:dyDescent="0.2">
      <c r="AD970" s="17" t="s">
        <v>409</v>
      </c>
      <c r="AE970" s="6" t="s">
        <v>405</v>
      </c>
    </row>
    <row r="971" spans="30:31" x14ac:dyDescent="0.2">
      <c r="AD971" s="17" t="s">
        <v>409</v>
      </c>
      <c r="AE971" s="6" t="s">
        <v>405</v>
      </c>
    </row>
    <row r="972" spans="30:31" x14ac:dyDescent="0.2">
      <c r="AD972" s="17" t="s">
        <v>409</v>
      </c>
      <c r="AE972" s="6" t="s">
        <v>405</v>
      </c>
    </row>
    <row r="973" spans="30:31" x14ac:dyDescent="0.2">
      <c r="AD973" s="17" t="s">
        <v>409</v>
      </c>
      <c r="AE973" s="6" t="s">
        <v>405</v>
      </c>
    </row>
    <row r="974" spans="30:31" x14ac:dyDescent="0.2">
      <c r="AD974" s="17" t="s">
        <v>409</v>
      </c>
      <c r="AE974" s="6" t="s">
        <v>405</v>
      </c>
    </row>
    <row r="975" spans="30:31" x14ac:dyDescent="0.2">
      <c r="AD975" s="17" t="s">
        <v>409</v>
      </c>
      <c r="AE975" s="6" t="s">
        <v>405</v>
      </c>
    </row>
    <row r="976" spans="30:31" x14ac:dyDescent="0.2">
      <c r="AD976" s="17" t="s">
        <v>409</v>
      </c>
      <c r="AE976" s="6" t="s">
        <v>405</v>
      </c>
    </row>
    <row r="977" spans="30:31" x14ac:dyDescent="0.2">
      <c r="AD977" s="17" t="s">
        <v>409</v>
      </c>
      <c r="AE977" s="6" t="s">
        <v>405</v>
      </c>
    </row>
    <row r="978" spans="30:31" x14ac:dyDescent="0.2">
      <c r="AD978" s="17" t="s">
        <v>409</v>
      </c>
      <c r="AE978" s="6" t="s">
        <v>405</v>
      </c>
    </row>
    <row r="979" spans="30:31" x14ac:dyDescent="0.2">
      <c r="AD979" s="17" t="s">
        <v>409</v>
      </c>
      <c r="AE979" s="6" t="s">
        <v>405</v>
      </c>
    </row>
    <row r="980" spans="30:31" x14ac:dyDescent="0.2">
      <c r="AD980" s="17" t="s">
        <v>409</v>
      </c>
      <c r="AE980" s="6" t="s">
        <v>405</v>
      </c>
    </row>
    <row r="981" spans="30:31" x14ac:dyDescent="0.2">
      <c r="AD981" s="17" t="s">
        <v>409</v>
      </c>
      <c r="AE981" s="6" t="s">
        <v>405</v>
      </c>
    </row>
    <row r="982" spans="30:31" x14ac:dyDescent="0.2">
      <c r="AD982" s="17" t="s">
        <v>409</v>
      </c>
      <c r="AE982" s="6" t="s">
        <v>405</v>
      </c>
    </row>
    <row r="983" spans="30:31" x14ac:dyDescent="0.2">
      <c r="AD983" s="17" t="s">
        <v>409</v>
      </c>
      <c r="AE983" s="6" t="s">
        <v>405</v>
      </c>
    </row>
    <row r="984" spans="30:31" x14ac:dyDescent="0.2">
      <c r="AD984" s="17" t="s">
        <v>409</v>
      </c>
      <c r="AE984" s="6" t="s">
        <v>405</v>
      </c>
    </row>
    <row r="985" spans="30:31" x14ac:dyDescent="0.2">
      <c r="AD985" s="17" t="s">
        <v>409</v>
      </c>
      <c r="AE985" s="6" t="s">
        <v>405</v>
      </c>
    </row>
    <row r="986" spans="30:31" x14ac:dyDescent="0.2">
      <c r="AD986" s="17" t="s">
        <v>409</v>
      </c>
      <c r="AE986" s="6" t="s">
        <v>405</v>
      </c>
    </row>
    <row r="987" spans="30:31" x14ac:dyDescent="0.2">
      <c r="AD987" s="17" t="s">
        <v>409</v>
      </c>
      <c r="AE987" s="6" t="s">
        <v>405</v>
      </c>
    </row>
    <row r="988" spans="30:31" x14ac:dyDescent="0.2">
      <c r="AD988" s="17" t="s">
        <v>409</v>
      </c>
      <c r="AE988" s="6" t="s">
        <v>405</v>
      </c>
    </row>
    <row r="989" spans="30:31" x14ac:dyDescent="0.2">
      <c r="AD989" s="17" t="s">
        <v>409</v>
      </c>
      <c r="AE989" s="6" t="s">
        <v>405</v>
      </c>
    </row>
    <row r="990" spans="30:31" x14ac:dyDescent="0.2">
      <c r="AD990" s="17" t="s">
        <v>409</v>
      </c>
      <c r="AE990" s="6" t="s">
        <v>405</v>
      </c>
    </row>
    <row r="991" spans="30:31" x14ac:dyDescent="0.2">
      <c r="AD991" s="17" t="s">
        <v>409</v>
      </c>
      <c r="AE991" s="6" t="s">
        <v>405</v>
      </c>
    </row>
    <row r="992" spans="30:31" x14ac:dyDescent="0.2">
      <c r="AD992" s="17" t="s">
        <v>409</v>
      </c>
      <c r="AE992" s="6" t="s">
        <v>405</v>
      </c>
    </row>
    <row r="993" spans="30:31" x14ac:dyDescent="0.2">
      <c r="AD993" s="17" t="s">
        <v>409</v>
      </c>
      <c r="AE993" s="6" t="s">
        <v>405</v>
      </c>
    </row>
    <row r="994" spans="30:31" x14ac:dyDescent="0.2">
      <c r="AD994" s="17" t="s">
        <v>409</v>
      </c>
      <c r="AE994" s="6" t="s">
        <v>405</v>
      </c>
    </row>
    <row r="995" spans="30:31" x14ac:dyDescent="0.2">
      <c r="AD995" s="17" t="s">
        <v>409</v>
      </c>
      <c r="AE995" s="6" t="s">
        <v>405</v>
      </c>
    </row>
    <row r="996" spans="30:31" x14ac:dyDescent="0.2">
      <c r="AD996" s="17" t="s">
        <v>409</v>
      </c>
      <c r="AE996" s="6" t="s">
        <v>405</v>
      </c>
    </row>
    <row r="997" spans="30:31" x14ac:dyDescent="0.2">
      <c r="AD997" s="17" t="s">
        <v>409</v>
      </c>
      <c r="AE997" s="6" t="s">
        <v>405</v>
      </c>
    </row>
    <row r="998" spans="30:31" x14ac:dyDescent="0.2">
      <c r="AD998" s="17" t="s">
        <v>409</v>
      </c>
      <c r="AE998" s="6" t="s">
        <v>405</v>
      </c>
    </row>
    <row r="999" spans="30:31" x14ac:dyDescent="0.2">
      <c r="AD999" s="17" t="s">
        <v>409</v>
      </c>
      <c r="AE999" s="6" t="s">
        <v>405</v>
      </c>
    </row>
    <row r="1000" spans="30:31" x14ac:dyDescent="0.2">
      <c r="AD1000" s="17" t="s">
        <v>409</v>
      </c>
      <c r="AE1000" s="6" t="s">
        <v>405</v>
      </c>
    </row>
    <row r="1001" spans="30:31" x14ac:dyDescent="0.2">
      <c r="AD1001" s="17" t="s">
        <v>409</v>
      </c>
      <c r="AE1001" s="6" t="s">
        <v>405</v>
      </c>
    </row>
    <row r="1002" spans="30:31" x14ac:dyDescent="0.2">
      <c r="AD1002" s="17" t="s">
        <v>409</v>
      </c>
      <c r="AE1002" s="6" t="s">
        <v>405</v>
      </c>
    </row>
    <row r="1003" spans="30:31" x14ac:dyDescent="0.2">
      <c r="AD1003" s="17" t="s">
        <v>409</v>
      </c>
      <c r="AE1003" s="6" t="s">
        <v>405</v>
      </c>
    </row>
    <row r="1004" spans="30:31" x14ac:dyDescent="0.2">
      <c r="AD1004" s="17" t="s">
        <v>409</v>
      </c>
      <c r="AE1004" s="6" t="s">
        <v>405</v>
      </c>
    </row>
    <row r="1005" spans="30:31" x14ac:dyDescent="0.2">
      <c r="AD1005" s="17" t="s">
        <v>409</v>
      </c>
      <c r="AE1005" s="6" t="s">
        <v>405</v>
      </c>
    </row>
    <row r="1006" spans="30:31" x14ac:dyDescent="0.2">
      <c r="AD1006" s="17" t="s">
        <v>409</v>
      </c>
      <c r="AE1006" s="6" t="s">
        <v>405</v>
      </c>
    </row>
    <row r="1007" spans="30:31" x14ac:dyDescent="0.2">
      <c r="AD1007" s="17" t="s">
        <v>409</v>
      </c>
      <c r="AE1007" s="6" t="s">
        <v>405</v>
      </c>
    </row>
    <row r="1008" spans="30:31" x14ac:dyDescent="0.2">
      <c r="AD1008" s="17" t="s">
        <v>409</v>
      </c>
      <c r="AE1008" s="6" t="s">
        <v>405</v>
      </c>
    </row>
    <row r="1009" spans="30:31" x14ac:dyDescent="0.2">
      <c r="AD1009" s="17" t="s">
        <v>409</v>
      </c>
      <c r="AE1009" s="6" t="s">
        <v>405</v>
      </c>
    </row>
    <row r="1010" spans="30:31" x14ac:dyDescent="0.2">
      <c r="AD1010" s="17" t="s">
        <v>409</v>
      </c>
      <c r="AE1010" s="6" t="s">
        <v>405</v>
      </c>
    </row>
    <row r="1011" spans="30:31" x14ac:dyDescent="0.2">
      <c r="AD1011" s="17" t="s">
        <v>409</v>
      </c>
      <c r="AE1011" s="6" t="s">
        <v>405</v>
      </c>
    </row>
    <row r="1012" spans="30:31" x14ac:dyDescent="0.2">
      <c r="AD1012" s="17" t="s">
        <v>409</v>
      </c>
      <c r="AE1012" s="6" t="s">
        <v>405</v>
      </c>
    </row>
    <row r="1013" spans="30:31" x14ac:dyDescent="0.2">
      <c r="AD1013" s="17" t="s">
        <v>409</v>
      </c>
      <c r="AE1013" s="6" t="s">
        <v>405</v>
      </c>
    </row>
    <row r="1014" spans="30:31" x14ac:dyDescent="0.2">
      <c r="AD1014" s="17" t="s">
        <v>409</v>
      </c>
      <c r="AE1014" s="6" t="s">
        <v>405</v>
      </c>
    </row>
    <row r="1015" spans="30:31" x14ac:dyDescent="0.2">
      <c r="AD1015" s="17" t="s">
        <v>409</v>
      </c>
      <c r="AE1015" s="6" t="s">
        <v>405</v>
      </c>
    </row>
    <row r="1016" spans="30:31" x14ac:dyDescent="0.2">
      <c r="AD1016" s="17" t="s">
        <v>409</v>
      </c>
      <c r="AE1016" s="6" t="s">
        <v>405</v>
      </c>
    </row>
    <row r="1017" spans="30:31" x14ac:dyDescent="0.2">
      <c r="AD1017" s="17" t="s">
        <v>409</v>
      </c>
      <c r="AE1017" s="6" t="s">
        <v>405</v>
      </c>
    </row>
    <row r="1018" spans="30:31" x14ac:dyDescent="0.2">
      <c r="AD1018" s="17" t="s">
        <v>409</v>
      </c>
      <c r="AE1018" s="6" t="s">
        <v>405</v>
      </c>
    </row>
    <row r="1019" spans="30:31" x14ac:dyDescent="0.2">
      <c r="AD1019" s="17" t="s">
        <v>409</v>
      </c>
      <c r="AE1019" s="6" t="s">
        <v>405</v>
      </c>
    </row>
    <row r="1020" spans="30:31" x14ac:dyDescent="0.2">
      <c r="AD1020" s="17" t="s">
        <v>409</v>
      </c>
      <c r="AE1020" s="6" t="s">
        <v>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Client List Reachout</vt:lpstr>
      <vt:lpstr>Challenges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Zhong</dc:creator>
  <cp:lastModifiedBy>Lynn Zhong</cp:lastModifiedBy>
  <dcterms:created xsi:type="dcterms:W3CDTF">2022-06-02T01:48:05Z</dcterms:created>
  <dcterms:modified xsi:type="dcterms:W3CDTF">2022-07-12T01:09:44Z</dcterms:modified>
</cp:coreProperties>
</file>