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Source Control Code Projects\GameEngine\documentation\"/>
    </mc:Choice>
  </mc:AlternateContent>
  <xr:revisionPtr revIDLastSave="0" documentId="13_ncr:1_{4AACE554-B1E4-439E-B3FC-34A5A8CEE091}" xr6:coauthVersionLast="36" xr6:coauthVersionMax="36" xr10:uidLastSave="{00000000-0000-0000-0000-000000000000}"/>
  <bookViews>
    <workbookView xWindow="0" yWindow="0" windowWidth="28800" windowHeight="12225" xr2:uid="{AA0D91A2-1A42-4027-B0E9-BA9DFCF95638}"/>
  </bookViews>
  <sheets>
    <sheet name="DobbleBurndown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  <c r="C6" i="1"/>
  <c r="C7" i="1" s="1"/>
  <c r="C8" i="1" s="1"/>
  <c r="C9" i="1" s="1"/>
  <c r="C10" i="1" s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<sst xmlns="http://schemas.openxmlformats.org/spreadsheetml/2006/main" count="4" uniqueCount="4">
  <si>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Sprint Week:</t>
  </si>
  <si>
    <t>Total Sprint Points:</t>
  </si>
  <si>
    <t>Planned Sprite Points Remaining:</t>
  </si>
  <si>
    <t>Actual  Sprite Points Remaining: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</si>
</sst>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Dobble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Planned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DobbleBurndownChart!$C$2:$C$10</c:f>
              <c:numCache>
                <c:formatCode>General</c:formatCode>
                <c:ptCount val="9"/>
                <c:pt idx="0">
                  <c:v>615</c:v>
                </c:pt>
                <c:pt idx="1">
                  <c:v>538.125</c:v>
                </c:pt>
                <c:pt idx="2">
                  <c:v>461.25</c:v>
                </c:pt>
                <c:pt idx="3">
                  <c:v>384.375</c:v>
                </c:pt>
                <c:pt idx="4">
                  <c:v>307.5</c:v>
                </c:pt>
                <c:pt idx="5">
                  <c:v>230.625</c:v>
                </c:pt>
                <c:pt idx="6">
                  <c:v>153.75</c:v>
                </c:pt>
                <c:pt idx="7">
                  <c:v>76.875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B-4E30-9EB2-AFD899C94BB4}"/>
            </c:ext>
          </c:extLst>
        </c:ser>
        <c:ser>
          <c:idx val="1"/>
          <c:order val="1"/>
          <c:tx>
            <c:v>Actual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DobbleBurndownChart!$D$2:$D$10</c:f>
              <c:numCache>
                <c:formatCode>General</c:formatCode>
                <c:ptCount val="9"/>
                <c:pt idx="0">
                  <c:v>615</c:v>
                </c:pt>
                <c:pt idx="1">
                  <c:v>560</c:v>
                </c:pt>
                <c:pt idx="2">
                  <c:v>530</c:v>
                </c:pt>
                <c:pt idx="3">
                  <c:v>430</c:v>
                </c:pt>
                <c:pt idx="4">
                  <c:v>370</c:v>
                </c:pt>
                <c:pt idx="5">
                  <c:v>265</c:v>
                </c:pt>
                <c:pt idx="6">
                  <c:v>180</c:v>
                </c:pt>
                <c:pt idx="7">
                  <c:v>60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B-4E30-9EB2-AFD899C94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749652744"/>
        <c:axId val="749649136"/>
      </c:lineChart>
      <c:catAx>
        <c:axId val="749652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Sprint Week</a:t>
                </a:r>
              </a:p>
            </c:rich>
          </c:tx>
          <c:overlay val="0"/>
          <c:spPr>
            <a:noFill/>
            <a:ln w="12700"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49136"/>
        <c:crosses val="autoZero"/>
        <c:auto val="1"/>
        <c:lblAlgn val="ctr"/>
        <c:lblOffset val="100"/>
        <c:noMultiLvlLbl val="0"/>
      </c:catAx>
      <c:valAx>
        <c:axId val="749649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Story points Remaining</a:t>
                </a:r>
              </a:p>
            </c:rich>
          </c:tx>
          <c:overlay val="0"/>
          <c:spPr>
            <a:noFill/>
            <a:ln w="12700">
              <a:solidFill>
                <a:schemeClr val="tx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527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>
                <a:glow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0</xdr:row>
      <xdr:rowOff>528637</xdr:rowOff>
    </xdr:from>
    <xdr:to>
      <xdr:col>21</xdr:col>
      <xdr:colOff>419099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CF8C7-52B1-437C-8559-90F9251E7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E3D9-E70D-469C-9762-2A06D32A8296}">
  <dimension ref="A1:D19"/>
  <sheetViews>
    <sheetView tabSelected="1" workbookViewId="0">
      <selection activeCell="C17" sqref="C17"/>
    </sheetView>
  </sheetViews>
  <sheetFormatPr defaultRowHeight="15" x14ac:dyDescent="0.25"/>
  <cols>
    <col min="3" max="3" width="14" customWidth="1"/>
    <col min="4" max="4" width="14.42578125" customWidth="1"/>
  </cols>
  <sheetData>
    <row r="1" spans="1:4" ht="43.5" customHeight="1" x14ac:dyDescent="0.25">
      <c r="A1" s="6" t="s">
        <v>1</v>
      </c>
      <c r="B1" s="5" t="s">
        <v>0</v>
      </c>
      <c r="C1" s="5" t="s">
        <v>2</v>
      </c>
      <c r="D1" s="5" t="s">
        <v>3</v>
      </c>
    </row>
    <row r="2" spans="1:4" x14ac:dyDescent="0.25">
      <c r="A2" s="7">
        <v>615</v>
      </c>
      <c r="B2" s="8">
        <v>1</v>
      </c>
      <c r="C2" s="3">
        <f>A2</f>
        <v>615</v>
      </c>
      <c r="D2" s="3">
        <f>A2</f>
        <v>615</v>
      </c>
    </row>
    <row r="3" spans="1:4" x14ac:dyDescent="0.25">
      <c r="A3" s="2"/>
      <c r="B3" s="3">
        <v>2</v>
      </c>
      <c r="C3" s="3">
        <f>C2-76.875</f>
        <v>538.125</v>
      </c>
      <c r="D3" s="3">
        <f>D2-55</f>
        <v>560</v>
      </c>
    </row>
    <row r="4" spans="1:4" x14ac:dyDescent="0.25">
      <c r="A4" s="2"/>
      <c r="B4" s="3">
        <v>3</v>
      </c>
      <c r="C4" s="3">
        <f>C3-76.875</f>
        <v>461.25</v>
      </c>
      <c r="D4" s="3">
        <f>D3-30</f>
        <v>530</v>
      </c>
    </row>
    <row r="5" spans="1:4" x14ac:dyDescent="0.25">
      <c r="A5" s="2"/>
      <c r="B5" s="3">
        <v>4</v>
      </c>
      <c r="C5" s="3">
        <f>C4-76.875</f>
        <v>384.375</v>
      </c>
      <c r="D5" s="3">
        <f>D4-100</f>
        <v>430</v>
      </c>
    </row>
    <row r="6" spans="1:4" x14ac:dyDescent="0.25">
      <c r="A6" s="2"/>
      <c r="B6" s="3">
        <v>5</v>
      </c>
      <c r="C6" s="3">
        <f t="shared" ref="C6:C10" si="0">C5-76.875</f>
        <v>307.5</v>
      </c>
      <c r="D6" s="3">
        <f>D5-60</f>
        <v>370</v>
      </c>
    </row>
    <row r="7" spans="1:4" x14ac:dyDescent="0.25">
      <c r="A7" s="2"/>
      <c r="B7" s="3">
        <v>6</v>
      </c>
      <c r="C7" s="3">
        <f t="shared" si="0"/>
        <v>230.625</v>
      </c>
      <c r="D7" s="3">
        <f>D6-105</f>
        <v>265</v>
      </c>
    </row>
    <row r="8" spans="1:4" x14ac:dyDescent="0.25">
      <c r="A8" s="2"/>
      <c r="B8" s="3">
        <v>7</v>
      </c>
      <c r="C8" s="3">
        <f t="shared" si="0"/>
        <v>153.75</v>
      </c>
      <c r="D8" s="3">
        <f>D7-85</f>
        <v>180</v>
      </c>
    </row>
    <row r="9" spans="1:4" x14ac:dyDescent="0.25">
      <c r="A9" s="2"/>
      <c r="B9" s="3">
        <v>8</v>
      </c>
      <c r="C9" s="3">
        <f t="shared" si="0"/>
        <v>76.875</v>
      </c>
      <c r="D9" s="3">
        <f>D8-120</f>
        <v>60</v>
      </c>
    </row>
    <row r="10" spans="1:4" x14ac:dyDescent="0.25">
      <c r="A10" s="2"/>
      <c r="B10" s="4">
        <v>9</v>
      </c>
      <c r="C10" s="4">
        <f t="shared" si="0"/>
        <v>0</v>
      </c>
      <c r="D10" s="4">
        <f>D9-60</f>
        <v>0</v>
      </c>
    </row>
    <row r="11" spans="1:4" x14ac:dyDescent="0.25">
      <c r="B11" s="1"/>
      <c r="C11" s="1"/>
      <c r="D11" s="1"/>
    </row>
    <row r="12" spans="1:4" x14ac:dyDescent="0.25">
      <c r="B12" s="1"/>
      <c r="C12" s="1"/>
      <c r="D12" s="1"/>
    </row>
    <row r="13" spans="1:4" x14ac:dyDescent="0.25">
      <c r="B13" s="1"/>
      <c r="C13" s="1"/>
      <c r="D13" s="1"/>
    </row>
    <row r="14" spans="1:4" x14ac:dyDescent="0.25">
      <c r="B14" s="1"/>
      <c r="C14" s="1"/>
      <c r="D14" s="1"/>
    </row>
    <row r="15" spans="1:4" x14ac:dyDescent="0.25">
      <c r="B15" s="1"/>
      <c r="C15" s="1"/>
      <c r="D15" s="1"/>
    </row>
    <row r="16" spans="1:4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DobbleBurndownChart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Rowland</dc:creator>
  <cp:lastModifiedBy>Connor Rowland</cp:lastModifiedBy>
  <dcterms:created xsi:type="dcterms:W3CDTF">2019-03-19T11:29:25Z</dcterms:created>
  <dcterms:modified xsi:type="dcterms:W3CDTF">2019-04-02T20:56:32Z</dcterms:modified>
</cp:coreProperties>
</file>