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541D5867-A9B8-4159-BC13-5B6956D8EF03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BOM" sheetId="1" r:id="rId1"/>
    <sheet name="Field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1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9" i="1"/>
  <c r="A10" i="1"/>
  <c r="A9" i="1"/>
  <c r="A8" i="1"/>
  <c r="A7" i="1"/>
</calcChain>
</file>

<file path=xl/sharedStrings.xml><?xml version="1.0" encoding="utf-8"?>
<sst xmlns="http://schemas.openxmlformats.org/spreadsheetml/2006/main" count="471" uniqueCount="294">
  <si>
    <t xml:space="preserve">Bill of Materials </t>
  </si>
  <si>
    <t>Project Title：</t>
  </si>
  <si>
    <t>Light Box</t>
  </si>
  <si>
    <t>Variant:</t>
  </si>
  <si>
    <t xml:space="preserve"> </t>
  </si>
  <si>
    <t>Report Time：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</si>
  <si>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</si>
  <si>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</si>
  <si>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</si>
  <si>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</si>
  <si>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</si>
  <si>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</si>
  <si>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</si>
  <si>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</si>
  <si>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</si>
  <si>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</si>
  <si>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NCD0805G1</t>
  </si>
  <si>
    <t>BATLED1, BATLED2, LED2</t>
  </si>
  <si>
    <t>LED0805-R-RD</t>
  </si>
  <si>
    <t/>
  </si>
  <si>
    <t>国星光电</t>
  </si>
  <si>
    <t>LCSC</t>
  </si>
  <si>
    <t>NCD0805O1</t>
  </si>
  <si>
    <t>BATLED3, BATLED4, LED1</t>
  </si>
  <si>
    <t>LED0805-RD_ORANGE</t>
  </si>
  <si>
    <t>C84262</t>
  </si>
  <si>
    <t>2.4kHz</t>
  </si>
  <si>
    <t>BUZZER1</t>
  </si>
  <si>
    <t>BUZ-TH_BD12.0-P7.60-D0.6-FD</t>
  </si>
  <si>
    <t>TMB12A05</t>
  </si>
  <si>
    <t>华能</t>
  </si>
  <si>
    <t>100nF</t>
  </si>
  <si>
    <t>C0603</t>
  </si>
  <si>
    <t>TCC0603X7R104K500CT</t>
  </si>
  <si>
    <t>CCTC(三环)</t>
  </si>
  <si>
    <t>1uF</t>
  </si>
  <si>
    <t>CL10A105KB8NNNC</t>
  </si>
  <si>
    <t>SAMSUNG(三星)</t>
  </si>
  <si>
    <t>YAGEO(国巨)</t>
  </si>
  <si>
    <t>10uF</t>
  </si>
  <si>
    <t>C16</t>
  </si>
  <si>
    <t>CAP-TH_BD4.0-P1.50-D0.8-FD</t>
  </si>
  <si>
    <t>KS106M050C07RR0VH2FP0</t>
  </si>
  <si>
    <t>CX(承兴)</t>
  </si>
  <si>
    <t>22uF</t>
  </si>
  <si>
    <t>C17</t>
  </si>
  <si>
    <t>C18</t>
  </si>
  <si>
    <t>C1206</t>
  </si>
  <si>
    <t>TCC1206M3L104J500FT</t>
  </si>
  <si>
    <t>4.7uF</t>
  </si>
  <si>
    <t>C25, C26, C31, C32</t>
  </si>
  <si>
    <t>C0805</t>
  </si>
  <si>
    <t>CGA0805X7R475K350MT</t>
  </si>
  <si>
    <t>HRE(芯声)</t>
  </si>
  <si>
    <t>C27, C28, C29, C30</t>
  </si>
  <si>
    <t>CL31A106KBHNNNE</t>
  </si>
  <si>
    <t>C13585</t>
  </si>
  <si>
    <t>C37, C42</t>
  </si>
  <si>
    <t>0805X106M250NT</t>
  </si>
  <si>
    <t>FH(风华)</t>
  </si>
  <si>
    <t>C669099</t>
  </si>
  <si>
    <t>C38, C39, C40, C41, C43, C44, C45, C46</t>
  </si>
  <si>
    <t>CGA0805X5R226M250MT</t>
  </si>
  <si>
    <t>B2B-XH-A(LF)(SN)</t>
  </si>
  <si>
    <t>CN1</t>
  </si>
  <si>
    <t>CONN-TH_B2B-XH-A-LF-SN</t>
  </si>
  <si>
    <t>JST</t>
  </si>
  <si>
    <t>C158012</t>
  </si>
  <si>
    <t>mark point</t>
  </si>
  <si>
    <t>CW1+, CW1-, CW2+, CW2-</t>
  </si>
  <si>
    <t>mark point pad</t>
  </si>
  <si>
    <t>SS34</t>
  </si>
  <si>
    <t>D2, D3</t>
  </si>
  <si>
    <t>SMA_L4.3-W2.6-LS5.0-FD</t>
  </si>
  <si>
    <t>宏迦橙</t>
  </si>
  <si>
    <t>SMAJ5.0A</t>
  </si>
  <si>
    <t>D5</t>
  </si>
  <si>
    <t>SMA_L4.4-W2.6-LS5.0-RD</t>
  </si>
  <si>
    <t>MDD(辰达半导体)</t>
  </si>
  <si>
    <t>PESD5V0L1BA</t>
  </si>
  <si>
    <t>D6, D7</t>
  </si>
  <si>
    <t>SOD-323_L1.7-W1.3-LS2.5-BI</t>
  </si>
  <si>
    <t>TECH PUBLIC(台舟)</t>
  </si>
  <si>
    <t>DS38W</t>
  </si>
  <si>
    <t>D8</t>
  </si>
  <si>
    <t>SOD-123FL_L2.7-W1.8-LS3.8-RD</t>
  </si>
  <si>
    <t>晶导微电子</t>
  </si>
  <si>
    <t>LGS63032</t>
  </si>
  <si>
    <t>DRIVER1, DRIVER2</t>
  </si>
  <si>
    <t>SOT-23-6_L2.9-W1.6-P0.95-LS2.8-BR</t>
  </si>
  <si>
    <t>Legend-Si(棱晶半导体)</t>
  </si>
  <si>
    <t>C5123977</t>
  </si>
  <si>
    <t>USBLC6-2SC6</t>
  </si>
  <si>
    <t>ESD1</t>
  </si>
  <si>
    <t>SOT-23-6_L2.9-W1.6-P0.95-LS2.8-BL</t>
  </si>
  <si>
    <t>UMW(友台半导体)</t>
  </si>
  <si>
    <t>AFA01-S12FCA-00</t>
  </si>
  <si>
    <t>FPC1</t>
  </si>
  <si>
    <t>FPC-SMD_12P-P1.00_FGS-XJ-H2.0</t>
  </si>
  <si>
    <t>JS(钜硕电子)</t>
  </si>
  <si>
    <t>C262757</t>
  </si>
  <si>
    <t>GZ2012D601TF</t>
  </si>
  <si>
    <t>L1</t>
  </si>
  <si>
    <t>L0805</t>
  </si>
  <si>
    <t>Sunlord(顺络)</t>
  </si>
  <si>
    <t>22uH</t>
  </si>
  <si>
    <t>L2, L3</t>
  </si>
  <si>
    <t>IND-SMD_L11.5-W10.0_FXL1040</t>
  </si>
  <si>
    <t>FXL1040-220-M</t>
  </si>
  <si>
    <t>cjiang(长江微电)</t>
  </si>
  <si>
    <t>1uH</t>
  </si>
  <si>
    <t>L5</t>
  </si>
  <si>
    <t>IND-SMD_L5.4-W5.2_FXL0530</t>
  </si>
  <si>
    <t>FXL0530-1R0-M</t>
  </si>
  <si>
    <t>4.7uH</t>
  </si>
  <si>
    <t>L6</t>
  </si>
  <si>
    <t>IND-SMD_L4.4-W4.2</t>
  </si>
  <si>
    <t>FXL0420-4R7-M</t>
  </si>
  <si>
    <t>2N7002</t>
  </si>
  <si>
    <t>Q2</t>
  </si>
  <si>
    <t>SOT-23-3_L2.9-W1.3-P1.90-LS2.4-BR</t>
  </si>
  <si>
    <t>S9013-E</t>
  </si>
  <si>
    <t>Q3</t>
  </si>
  <si>
    <t>10kΩ</t>
  </si>
  <si>
    <t>R1, R2, R19, R21, R22, R24, R42, R47, R48, R49, R50, R51, R54</t>
  </si>
  <si>
    <t>R0805</t>
  </si>
  <si>
    <t>0805W8F1002T5E</t>
  </si>
  <si>
    <t>UNI-ROYAL(厚声)</t>
  </si>
  <si>
    <t>MF52D 103F3950-100</t>
  </si>
  <si>
    <t>R3, R4</t>
  </si>
  <si>
    <t>RES-TH_BD3.0-P2.00-D0.3</t>
  </si>
  <si>
    <t>时恒</t>
  </si>
  <si>
    <t>C394024</t>
  </si>
  <si>
    <t>4.7kΩ</t>
  </si>
  <si>
    <t>R5, R8</t>
  </si>
  <si>
    <t>R0603</t>
  </si>
  <si>
    <t>FRC0603F4701TS</t>
  </si>
  <si>
    <t>FOJAN(富捷)</t>
  </si>
  <si>
    <t>510Ω</t>
  </si>
  <si>
    <t>R6, R7</t>
  </si>
  <si>
    <t>AECR0805F510RK9</t>
  </si>
  <si>
    <t>RESI(开步睿思)</t>
  </si>
  <si>
    <t>200kΩ</t>
  </si>
  <si>
    <t>R20, R23</t>
  </si>
  <si>
    <t>FRC0805F2003TS</t>
  </si>
  <si>
    <t>2Ω</t>
  </si>
  <si>
    <t>R40</t>
  </si>
  <si>
    <t>R1206</t>
  </si>
  <si>
    <t>RC1206FR-072RL</t>
  </si>
  <si>
    <t>500mΩ</t>
  </si>
  <si>
    <t>R41</t>
  </si>
  <si>
    <t>SCR0603JR500</t>
  </si>
  <si>
    <t>VO(翔胜)</t>
  </si>
  <si>
    <t>27kΩ</t>
  </si>
  <si>
    <t>R43</t>
  </si>
  <si>
    <t>FRC0603F2702TS</t>
  </si>
  <si>
    <t>1.8kΩ</t>
  </si>
  <si>
    <t>R44</t>
  </si>
  <si>
    <t>0603WAF1801T5E</t>
  </si>
  <si>
    <t>R45</t>
  </si>
  <si>
    <t>RC0603FR-074K7L</t>
  </si>
  <si>
    <t>1kΩ</t>
  </si>
  <si>
    <t>R46</t>
  </si>
  <si>
    <t>ARG05BTC1001</t>
  </si>
  <si>
    <t>Viking(光颉)</t>
  </si>
  <si>
    <t>100kΩ</t>
  </si>
  <si>
    <t>R52</t>
  </si>
  <si>
    <t>0603WAF1003T5E</t>
  </si>
  <si>
    <t>10Ω</t>
  </si>
  <si>
    <t>R53</t>
  </si>
  <si>
    <t>0603WAF100JT5E</t>
  </si>
  <si>
    <t>51kΩ</t>
  </si>
  <si>
    <t>R55</t>
  </si>
  <si>
    <t>0805W8F5102T5E</t>
  </si>
  <si>
    <t>1.1R</t>
  </si>
  <si>
    <t>RSENSE1, RSENSE2</t>
  </si>
  <si>
    <t>R1210</t>
  </si>
  <si>
    <t>SW1</t>
  </si>
  <si>
    <t>SW-TH_EC11E15244G1</t>
  </si>
  <si>
    <t>ALPSALPINE(阿尔卑斯阿尔派)</t>
  </si>
  <si>
    <t>C370970</t>
  </si>
  <si>
    <t>PZ254V-11-04P</t>
  </si>
  <si>
    <t>SWD1</t>
  </si>
  <si>
    <t>HDR-TH_4P-P2.54-V-M</t>
  </si>
  <si>
    <t>XFCN(兴飞)</t>
  </si>
  <si>
    <t>K2-1107ST-A4DW-06</t>
  </si>
  <si>
    <t>SWRST</t>
  </si>
  <si>
    <t>KEY-SMD_L6.2-W3.6-LS8.0</t>
  </si>
  <si>
    <t>韩国韩荣</t>
  </si>
  <si>
    <t>SW_Mode, SW_PWOWER</t>
  </si>
  <si>
    <t>STM32G071KBT6</t>
  </si>
  <si>
    <t>U1</t>
  </si>
  <si>
    <t>LQFP-32_L7.0-W7.0-P0.80-LS9.0-BL</t>
  </si>
  <si>
    <t>ST(意法半导体)</t>
  </si>
  <si>
    <t>C529348</t>
  </si>
  <si>
    <t>AMS1117-3.3</t>
  </si>
  <si>
    <t>U3</t>
  </si>
  <si>
    <t>SOT-223-4_L6.5-W3.5-P2.30-LS7.0-BR</t>
  </si>
  <si>
    <t>C347222</t>
  </si>
  <si>
    <t>IP5306</t>
  </si>
  <si>
    <t>U4</t>
  </si>
  <si>
    <t>ESOP-8_L4.9-W3.9-P1.27-LS6.0-BL-EP</t>
  </si>
  <si>
    <t>INJOINIC(英集芯)</t>
  </si>
  <si>
    <t>C181692</t>
  </si>
  <si>
    <t>CH340X</t>
  </si>
  <si>
    <t>U6</t>
  </si>
  <si>
    <t>MSOP-10_L3.0-W3.0-P0.50-LS5.0-BL</t>
  </si>
  <si>
    <t>WCH(南京沁恒)</t>
  </si>
  <si>
    <t>C3035748</t>
  </si>
  <si>
    <t>MFP6291LR-G1</t>
  </si>
  <si>
    <t>U8</t>
  </si>
  <si>
    <t>MSKSEMI(美森科)</t>
  </si>
  <si>
    <t>C30197559</t>
  </si>
  <si>
    <t>TYPE-C 16P QTWT</t>
  </si>
  <si>
    <t>USB1</t>
  </si>
  <si>
    <t>USB-TYPE-C-SMD_TYPE-C-16P-QTWT</t>
  </si>
  <si>
    <t>SHOU HAN(首韩)</t>
  </si>
  <si>
    <t>C5187472</t>
  </si>
  <si>
    <t>Project Title</t>
  </si>
  <si>
    <t>Borard Title</t>
  </si>
  <si>
    <t>Light Box Main Board</t>
  </si>
  <si>
    <t>Schematic Title</t>
  </si>
  <si>
    <t>PCB Title</t>
  </si>
  <si>
    <t>Main Board</t>
  </si>
  <si>
    <t>Variant Name</t>
  </si>
  <si>
    <t>Total Quantity</t>
  </si>
  <si>
    <t>Report Time</t>
  </si>
  <si>
    <t>Report Date</t>
  </si>
  <si>
    <t>Report Date&amp;Time</t>
  </si>
  <si>
    <t>File Name</t>
  </si>
  <si>
    <t>Filter Option</t>
  </si>
  <si>
    <t xml:space="preserve">Add into BOM:no; </t>
  </si>
  <si>
    <t>C2933808</t>
    <phoneticPr fontId="4" type="noConversion"/>
  </si>
  <si>
    <t>FOJAN(富捷)</t>
    <phoneticPr fontId="4" type="noConversion"/>
  </si>
  <si>
    <t>FRC1210F1R10TS</t>
    <phoneticPr fontId="4" type="noConversion"/>
  </si>
  <si>
    <t>EC11E15244G1</t>
    <phoneticPr fontId="4" type="noConversion"/>
  </si>
  <si>
    <t>AMS1117-3.3</t>
    <phoneticPr fontId="4" type="noConversion"/>
  </si>
  <si>
    <t>ZX-QC-ZC661626</t>
    <phoneticPr fontId="4" type="noConversion"/>
  </si>
  <si>
    <t>SW-TH_4P-L6.0-W6.0-P4.50-LS6.3</t>
  </si>
  <si>
    <t>ZX-QC-ZC661626</t>
  </si>
  <si>
    <t>Megastar(兆星)</t>
  </si>
  <si>
    <t>NCD0805G1</t>
    <phoneticPr fontId="4" type="noConversion"/>
  </si>
  <si>
    <t>C84260</t>
    <phoneticPr fontId="4" type="noConversion"/>
  </si>
  <si>
    <t>C96093</t>
    <phoneticPr fontId="4" type="noConversion"/>
  </si>
  <si>
    <t>C282519</t>
    <phoneticPr fontId="4" type="noConversion"/>
  </si>
  <si>
    <t>C15849</t>
    <phoneticPr fontId="4" type="noConversion"/>
  </si>
  <si>
    <t>C32856</t>
    <phoneticPr fontId="4" type="noConversion"/>
  </si>
  <si>
    <t>CAP-TH_BD5.0-P2.00-D0.5-FD</t>
  </si>
  <si>
    <t>ERG50V22M5X11</t>
  </si>
  <si>
    <t>捷而瑞</t>
  </si>
  <si>
    <t>C47344185</t>
    <phoneticPr fontId="4" type="noConversion"/>
  </si>
  <si>
    <t>C359189</t>
    <phoneticPr fontId="4" type="noConversion"/>
  </si>
  <si>
    <t>C6119943</t>
    <phoneticPr fontId="4" type="noConversion"/>
  </si>
  <si>
    <t>C6119899</t>
    <phoneticPr fontId="4" type="noConversion"/>
  </si>
  <si>
    <t>C113952</t>
    <phoneticPr fontId="4" type="noConversion"/>
  </si>
  <si>
    <t>C7420365</t>
    <phoneticPr fontId="4" type="noConversion"/>
  </si>
  <si>
    <t>C2827691</t>
    <phoneticPr fontId="4" type="noConversion"/>
  </si>
  <si>
    <t>C437960</t>
    <phoneticPr fontId="4" type="noConversion"/>
  </si>
  <si>
    <t>C118141</t>
    <phoneticPr fontId="4" type="noConversion"/>
  </si>
  <si>
    <t>C7419934</t>
    <phoneticPr fontId="4" type="noConversion"/>
  </si>
  <si>
    <t>C2691448</t>
    <phoneticPr fontId="4" type="noConversion"/>
  </si>
  <si>
    <t>C2687116</t>
    <phoneticPr fontId="4" type="noConversion"/>
  </si>
  <si>
    <t>C1017</t>
    <phoneticPr fontId="4" type="noConversion"/>
  </si>
  <si>
    <t>C475917</t>
    <phoneticPr fontId="4" type="noConversion"/>
  </si>
  <si>
    <t>C475517</t>
    <phoneticPr fontId="4" type="noConversion"/>
  </si>
  <si>
    <t>C167208</t>
    <phoneticPr fontId="4" type="noConversion"/>
  </si>
  <si>
    <t>C7420321</t>
    <phoneticPr fontId="4" type="noConversion"/>
  </si>
  <si>
    <t>C41371419</t>
    <phoneticPr fontId="4" type="noConversion"/>
  </si>
  <si>
    <t>C17414</t>
    <phoneticPr fontId="4" type="noConversion"/>
  </si>
  <si>
    <t>C2907034</t>
    <phoneticPr fontId="4" type="noConversion"/>
  </si>
  <si>
    <t>C328402</t>
    <phoneticPr fontId="4" type="noConversion"/>
  </si>
  <si>
    <t>C2907238</t>
    <phoneticPr fontId="4" type="noConversion"/>
  </si>
  <si>
    <t>C137316</t>
    <phoneticPr fontId="4" type="noConversion"/>
  </si>
  <si>
    <t>C3017643</t>
    <phoneticPr fontId="4" type="noConversion"/>
  </si>
  <si>
    <t>C2930084</t>
    <phoneticPr fontId="4" type="noConversion"/>
  </si>
  <si>
    <t>C4177</t>
    <phoneticPr fontId="4" type="noConversion"/>
  </si>
  <si>
    <t>C99782</t>
    <phoneticPr fontId="4" type="noConversion"/>
  </si>
  <si>
    <t>C309081</t>
    <phoneticPr fontId="4" type="noConversion"/>
  </si>
  <si>
    <t>C25803</t>
    <phoneticPr fontId="4" type="noConversion"/>
  </si>
  <si>
    <t>C22859</t>
    <phoneticPr fontId="4" type="noConversion"/>
  </si>
  <si>
    <t>C17737</t>
    <phoneticPr fontId="4" type="noConversion"/>
  </si>
  <si>
    <t>C1, C7, C12, C47, C48, C49, C50, C52, C53, C55, C56</t>
  </si>
  <si>
    <t>C6</t>
  </si>
  <si>
    <t>CL10A106KP8NNNC</t>
  </si>
  <si>
    <t>C19702</t>
  </si>
  <si>
    <t>C51, C54, C57</t>
    <phoneticPr fontId="4" type="noConversion"/>
  </si>
  <si>
    <t>20:23:48</t>
  </si>
  <si>
    <t>2025年8月15日</t>
  </si>
  <si>
    <t>2025年8月15日 20:23:48</t>
  </si>
  <si>
    <t>BOM_Light Box Main Board_Main Board_2025-08-15</t>
  </si>
  <si>
    <t>0Ω</t>
  </si>
  <si>
    <t>R56</t>
  </si>
  <si>
    <t>1206W4F0000T5E</t>
  </si>
  <si>
    <t>C17888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</si>
</sst>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zoomScaleNormal="100" workbookViewId="0">
      <selection activeCell="B1" sqref="B1:H2"/>
    </sheetView>
  </sheetViews>
  <sheetFormatPr defaultColWidth="9" defaultRowHeight="14.25" customHeight="1" x14ac:dyDescent="0.25"/>
  <cols>
    <col min="1" max="1" width="16.26953125" customWidth="1"/>
    <col min="2" max="2" width="17.08984375" customWidth="1"/>
    <col min="3" max="3" width="18" customWidth="1"/>
    <col min="4" max="4" width="15.26953125" customWidth="1"/>
    <col min="5" max="5" width="13.08984375" customWidth="1"/>
    <col min="6" max="6" width="13.26953125" customWidth="1"/>
    <col min="7" max="7" width="25.90625" customWidth="1"/>
    <col min="8" max="8" width="21.7265625" customWidth="1"/>
    <col min="9" max="9" width="13.36328125" customWidth="1"/>
    <col min="10" max="10" width="17" customWidth="1"/>
  </cols>
  <sheetData>
    <row r="1" spans="1:10" ht="14.25" customHeight="1" x14ac:dyDescent="0.25">
      <c r="A1" s="7" t="s">
        <v>0</v>
      </c>
      <c r="B1" s="7" t="s">
        <v>289</v>
      </c>
      <c r="C1" s="7"/>
      <c r="D1" s="7"/>
      <c r="E1" s="7"/>
      <c r="F1" s="7"/>
      <c r="G1" s="7"/>
      <c r="H1" s="7"/>
    </row>
    <row r="2" spans="1:10" ht="14.25" customHeight="1" x14ac:dyDescent="0.25">
      <c r="A2" s="7"/>
      <c r="B2" s="7"/>
      <c r="C2" s="7"/>
      <c r="D2" s="7"/>
      <c r="E2" s="7"/>
      <c r="F2" s="7"/>
      <c r="G2" s="7"/>
      <c r="H2" s="7"/>
    </row>
    <row r="3" spans="1:10" ht="14.25" customHeight="1" x14ac:dyDescent="0.3">
      <c r="A3" s="1" t="s">
        <v>1</v>
      </c>
      <c r="B3" s="8" t="s">
        <v>2</v>
      </c>
      <c r="C3" s="8"/>
      <c r="D3" s="8"/>
      <c r="E3" s="8"/>
      <c r="F3" s="8"/>
      <c r="G3" s="8"/>
      <c r="H3" s="8"/>
    </row>
    <row r="4" spans="1:10" ht="14.25" customHeight="1" x14ac:dyDescent="0.3">
      <c r="A4" s="1" t="s">
        <v>3</v>
      </c>
      <c r="B4" s="8" t="s">
        <v>4</v>
      </c>
      <c r="C4" s="8"/>
      <c r="D4" s="8"/>
      <c r="E4" s="8"/>
      <c r="F4" s="8"/>
      <c r="G4" s="8"/>
      <c r="H4" s="8"/>
    </row>
    <row r="5" spans="1:10" ht="14.25" customHeight="1" x14ac:dyDescent="0.3">
      <c r="A5" s="1" t="s">
        <v>5</v>
      </c>
      <c r="B5" s="8" t="s">
        <v>288</v>
      </c>
      <c r="C5" s="8"/>
      <c r="D5" s="8"/>
      <c r="E5" s="8"/>
      <c r="F5" s="8"/>
      <c r="G5" s="8"/>
      <c r="H5" s="8"/>
    </row>
    <row r="6" spans="1:10" ht="14.25" customHeight="1" x14ac:dyDescent="0.3">
      <c r="A6" s="2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</row>
    <row r="7" spans="1:10" ht="14.25" customHeight="1" x14ac:dyDescent="0.3">
      <c r="A7" s="4">
        <f t="shared" ref="A7:A38" si="0">ROW()-6</f>
        <v>1</v>
      </c>
      <c r="B7" s="5">
        <v>3</v>
      </c>
      <c r="C7" s="5" t="s">
        <v>241</v>
      </c>
      <c r="D7" s="5" t="s">
        <v>17</v>
      </c>
      <c r="E7" s="5" t="s">
        <v>18</v>
      </c>
      <c r="F7" s="5" t="s">
        <v>19</v>
      </c>
      <c r="G7" s="5" t="s">
        <v>16</v>
      </c>
      <c r="H7" s="5" t="s">
        <v>20</v>
      </c>
      <c r="I7" s="5" t="s">
        <v>242</v>
      </c>
      <c r="J7" s="5" t="s">
        <v>21</v>
      </c>
    </row>
    <row r="8" spans="1:10" ht="14.25" customHeight="1" x14ac:dyDescent="0.3">
      <c r="A8" s="4">
        <f t="shared" si="0"/>
        <v>2</v>
      </c>
      <c r="B8" s="5">
        <v>3</v>
      </c>
      <c r="C8" s="5" t="s">
        <v>22</v>
      </c>
      <c r="D8" s="5" t="s">
        <v>23</v>
      </c>
      <c r="E8" s="5" t="s">
        <v>24</v>
      </c>
      <c r="F8" s="5" t="s">
        <v>19</v>
      </c>
      <c r="G8" s="5" t="s">
        <v>22</v>
      </c>
      <c r="H8" s="5" t="s">
        <v>20</v>
      </c>
      <c r="I8" s="5" t="s">
        <v>25</v>
      </c>
      <c r="J8" s="5" t="s">
        <v>21</v>
      </c>
    </row>
    <row r="9" spans="1:10" ht="14.25" customHeight="1" x14ac:dyDescent="0.3">
      <c r="A9" s="4">
        <f t="shared" si="0"/>
        <v>3</v>
      </c>
      <c r="B9" s="5">
        <v>1</v>
      </c>
      <c r="C9" s="5" t="s">
        <v>26</v>
      </c>
      <c r="D9" s="5" t="s">
        <v>27</v>
      </c>
      <c r="E9" s="5" t="s">
        <v>28</v>
      </c>
      <c r="F9" s="5" t="s">
        <v>26</v>
      </c>
      <c r="G9" s="5" t="s">
        <v>29</v>
      </c>
      <c r="H9" s="5" t="s">
        <v>30</v>
      </c>
      <c r="I9" s="5" t="s">
        <v>243</v>
      </c>
      <c r="J9" s="5" t="s">
        <v>21</v>
      </c>
    </row>
    <row r="10" spans="1:10" ht="14.25" customHeight="1" x14ac:dyDescent="0.3">
      <c r="A10" s="4">
        <f t="shared" si="0"/>
        <v>4</v>
      </c>
      <c r="B10" s="5">
        <v>11</v>
      </c>
      <c r="C10" s="5" t="s">
        <v>31</v>
      </c>
      <c r="D10" s="5" t="s">
        <v>281</v>
      </c>
      <c r="E10" s="5" t="s">
        <v>32</v>
      </c>
      <c r="F10" s="5" t="s">
        <v>31</v>
      </c>
      <c r="G10" s="5" t="s">
        <v>33</v>
      </c>
      <c r="H10" s="5" t="s">
        <v>34</v>
      </c>
      <c r="I10" s="5" t="s">
        <v>244</v>
      </c>
      <c r="J10" s="5" t="s">
        <v>21</v>
      </c>
    </row>
    <row r="11" spans="1:10" ht="14.25" customHeight="1" x14ac:dyDescent="0.3">
      <c r="A11" s="4">
        <f t="shared" si="0"/>
        <v>5</v>
      </c>
      <c r="B11" s="5">
        <v>1</v>
      </c>
      <c r="C11" s="5" t="s">
        <v>39</v>
      </c>
      <c r="D11" s="5" t="s">
        <v>282</v>
      </c>
      <c r="E11" s="5" t="s">
        <v>32</v>
      </c>
      <c r="F11" s="5" t="s">
        <v>39</v>
      </c>
      <c r="G11" s="5" t="s">
        <v>283</v>
      </c>
      <c r="H11" s="5" t="s">
        <v>37</v>
      </c>
      <c r="I11" s="5" t="s">
        <v>284</v>
      </c>
      <c r="J11" s="5" t="s">
        <v>21</v>
      </c>
    </row>
    <row r="12" spans="1:10" ht="14.25" customHeight="1" x14ac:dyDescent="0.3">
      <c r="A12" s="4">
        <f t="shared" si="0"/>
        <v>6</v>
      </c>
      <c r="B12" s="5">
        <v>1</v>
      </c>
      <c r="C12" s="5" t="s">
        <v>39</v>
      </c>
      <c r="D12" s="5" t="s">
        <v>40</v>
      </c>
      <c r="E12" s="5" t="s">
        <v>41</v>
      </c>
      <c r="F12" s="5" t="s">
        <v>39</v>
      </c>
      <c r="G12" s="5" t="s">
        <v>42</v>
      </c>
      <c r="H12" s="5" t="s">
        <v>43</v>
      </c>
      <c r="I12" s="5" t="s">
        <v>246</v>
      </c>
      <c r="J12" s="5" t="s">
        <v>21</v>
      </c>
    </row>
    <row r="13" spans="1:10" ht="14.25" customHeight="1" x14ac:dyDescent="0.3">
      <c r="A13" s="4">
        <f t="shared" si="0"/>
        <v>7</v>
      </c>
      <c r="B13" s="5">
        <v>1</v>
      </c>
      <c r="C13" s="5" t="s">
        <v>44</v>
      </c>
      <c r="D13" s="5" t="s">
        <v>45</v>
      </c>
      <c r="E13" s="5" t="s">
        <v>247</v>
      </c>
      <c r="F13" s="5" t="s">
        <v>44</v>
      </c>
      <c r="G13" s="5" t="s">
        <v>248</v>
      </c>
      <c r="H13" s="5" t="s">
        <v>249</v>
      </c>
      <c r="I13" s="5" t="s">
        <v>250</v>
      </c>
      <c r="J13" s="5" t="s">
        <v>21</v>
      </c>
    </row>
    <row r="14" spans="1:10" ht="14.25" customHeight="1" x14ac:dyDescent="0.3">
      <c r="A14" s="4">
        <f t="shared" si="0"/>
        <v>8</v>
      </c>
      <c r="B14" s="5">
        <v>1</v>
      </c>
      <c r="C14" s="5" t="s">
        <v>31</v>
      </c>
      <c r="D14" s="5" t="s">
        <v>46</v>
      </c>
      <c r="E14" s="5" t="s">
        <v>47</v>
      </c>
      <c r="F14" s="5" t="s">
        <v>31</v>
      </c>
      <c r="G14" s="5" t="s">
        <v>48</v>
      </c>
      <c r="H14" s="5" t="s">
        <v>34</v>
      </c>
      <c r="I14" s="5" t="s">
        <v>251</v>
      </c>
      <c r="J14" s="5" t="s">
        <v>21</v>
      </c>
    </row>
    <row r="15" spans="1:10" ht="14.25" customHeight="1" x14ac:dyDescent="0.3">
      <c r="A15" s="4">
        <f t="shared" si="0"/>
        <v>9</v>
      </c>
      <c r="B15" s="5">
        <v>4</v>
      </c>
      <c r="C15" s="5" t="s">
        <v>49</v>
      </c>
      <c r="D15" s="5" t="s">
        <v>50</v>
      </c>
      <c r="E15" s="5" t="s">
        <v>51</v>
      </c>
      <c r="F15" s="5" t="s">
        <v>49</v>
      </c>
      <c r="G15" s="5" t="s">
        <v>52</v>
      </c>
      <c r="H15" s="5" t="s">
        <v>53</v>
      </c>
      <c r="I15" s="5" t="s">
        <v>252</v>
      </c>
      <c r="J15" s="5" t="s">
        <v>21</v>
      </c>
    </row>
    <row r="16" spans="1:10" ht="14.25" customHeight="1" x14ac:dyDescent="0.3">
      <c r="A16" s="4">
        <f t="shared" si="0"/>
        <v>10</v>
      </c>
      <c r="B16" s="5">
        <v>4</v>
      </c>
      <c r="C16" s="5" t="s">
        <v>39</v>
      </c>
      <c r="D16" s="5" t="s">
        <v>54</v>
      </c>
      <c r="E16" s="5" t="s">
        <v>47</v>
      </c>
      <c r="F16" s="5" t="s">
        <v>39</v>
      </c>
      <c r="G16" s="5" t="s">
        <v>55</v>
      </c>
      <c r="H16" s="5" t="s">
        <v>37</v>
      </c>
      <c r="I16" s="5" t="s">
        <v>56</v>
      </c>
      <c r="J16" s="5" t="s">
        <v>21</v>
      </c>
    </row>
    <row r="17" spans="1:10" ht="14.25" customHeight="1" x14ac:dyDescent="0.3">
      <c r="A17" s="4">
        <f t="shared" si="0"/>
        <v>11</v>
      </c>
      <c r="B17" s="5">
        <v>2</v>
      </c>
      <c r="C17" s="5" t="s">
        <v>39</v>
      </c>
      <c r="D17" s="5" t="s">
        <v>57</v>
      </c>
      <c r="E17" s="5" t="s">
        <v>51</v>
      </c>
      <c r="F17" s="5" t="s">
        <v>39</v>
      </c>
      <c r="G17" s="5" t="s">
        <v>58</v>
      </c>
      <c r="H17" s="5" t="s">
        <v>59</v>
      </c>
      <c r="I17" s="5" t="s">
        <v>60</v>
      </c>
      <c r="J17" s="5" t="s">
        <v>21</v>
      </c>
    </row>
    <row r="18" spans="1:10" ht="14.25" customHeight="1" x14ac:dyDescent="0.3">
      <c r="A18" s="4">
        <f t="shared" si="0"/>
        <v>12</v>
      </c>
      <c r="B18" s="5">
        <v>8</v>
      </c>
      <c r="C18" s="5" t="s">
        <v>44</v>
      </c>
      <c r="D18" s="5" t="s">
        <v>61</v>
      </c>
      <c r="E18" s="5" t="s">
        <v>51</v>
      </c>
      <c r="F18" s="5" t="s">
        <v>44</v>
      </c>
      <c r="G18" s="5" t="s">
        <v>62</v>
      </c>
      <c r="H18" s="5" t="s">
        <v>53</v>
      </c>
      <c r="I18" s="5" t="s">
        <v>253</v>
      </c>
      <c r="J18" s="5" t="s">
        <v>21</v>
      </c>
    </row>
    <row r="19" spans="1:10" ht="14.25" customHeight="1" x14ac:dyDescent="0.3">
      <c r="A19" s="4">
        <f t="shared" si="0"/>
        <v>13</v>
      </c>
      <c r="B19" s="5">
        <v>3</v>
      </c>
      <c r="C19" s="5" t="s">
        <v>35</v>
      </c>
      <c r="D19" s="5" t="s">
        <v>285</v>
      </c>
      <c r="E19" s="5" t="s">
        <v>32</v>
      </c>
      <c r="F19" s="5" t="s">
        <v>35</v>
      </c>
      <c r="G19" s="5" t="s">
        <v>36</v>
      </c>
      <c r="H19" s="5" t="s">
        <v>37</v>
      </c>
      <c r="I19" s="5" t="s">
        <v>245</v>
      </c>
      <c r="J19" s="5" t="s">
        <v>21</v>
      </c>
    </row>
    <row r="20" spans="1:10" ht="14.25" customHeight="1" x14ac:dyDescent="0.3">
      <c r="A20" s="4">
        <f t="shared" si="0"/>
        <v>14</v>
      </c>
      <c r="B20" s="5">
        <v>1</v>
      </c>
      <c r="C20" s="5" t="s">
        <v>63</v>
      </c>
      <c r="D20" s="5" t="s">
        <v>64</v>
      </c>
      <c r="E20" s="5" t="s">
        <v>65</v>
      </c>
      <c r="F20" s="5" t="s">
        <v>19</v>
      </c>
      <c r="G20" s="5" t="s">
        <v>63</v>
      </c>
      <c r="H20" s="5" t="s">
        <v>66</v>
      </c>
      <c r="I20" s="5" t="s">
        <v>67</v>
      </c>
      <c r="J20" s="5" t="s">
        <v>21</v>
      </c>
    </row>
    <row r="21" spans="1:10" ht="14.25" customHeight="1" x14ac:dyDescent="0.3">
      <c r="A21" s="4">
        <f t="shared" si="0"/>
        <v>15</v>
      </c>
      <c r="B21" s="5">
        <v>4</v>
      </c>
      <c r="C21" s="5" t="s">
        <v>68</v>
      </c>
      <c r="D21" s="5" t="s">
        <v>69</v>
      </c>
      <c r="E21" s="5" t="s">
        <v>70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</row>
    <row r="22" spans="1:10" ht="14.25" customHeight="1" x14ac:dyDescent="0.3">
      <c r="A22" s="4">
        <f t="shared" si="0"/>
        <v>16</v>
      </c>
      <c r="B22" s="5">
        <v>2</v>
      </c>
      <c r="C22" s="5" t="s">
        <v>71</v>
      </c>
      <c r="D22" s="5" t="s">
        <v>72</v>
      </c>
      <c r="E22" s="5" t="s">
        <v>73</v>
      </c>
      <c r="F22" s="5" t="s">
        <v>19</v>
      </c>
      <c r="G22" s="5" t="s">
        <v>71</v>
      </c>
      <c r="H22" s="5" t="s">
        <v>74</v>
      </c>
      <c r="I22" s="5" t="s">
        <v>255</v>
      </c>
      <c r="J22" s="5" t="s">
        <v>21</v>
      </c>
    </row>
    <row r="23" spans="1:10" ht="14.25" customHeight="1" x14ac:dyDescent="0.3">
      <c r="A23" s="4">
        <f t="shared" si="0"/>
        <v>17</v>
      </c>
      <c r="B23" s="5">
        <v>1</v>
      </c>
      <c r="C23" s="5" t="s">
        <v>75</v>
      </c>
      <c r="D23" s="5" t="s">
        <v>76</v>
      </c>
      <c r="E23" s="5" t="s">
        <v>77</v>
      </c>
      <c r="F23" s="5" t="s">
        <v>19</v>
      </c>
      <c r="G23" s="5" t="s">
        <v>75</v>
      </c>
      <c r="H23" s="5" t="s">
        <v>78</v>
      </c>
      <c r="I23" s="5" t="s">
        <v>254</v>
      </c>
      <c r="J23" s="5" t="s">
        <v>21</v>
      </c>
    </row>
    <row r="24" spans="1:10" ht="14.25" customHeight="1" x14ac:dyDescent="0.3">
      <c r="A24" s="4">
        <f t="shared" si="0"/>
        <v>18</v>
      </c>
      <c r="B24" s="5">
        <v>2</v>
      </c>
      <c r="C24" s="5" t="s">
        <v>79</v>
      </c>
      <c r="D24" s="5" t="s">
        <v>80</v>
      </c>
      <c r="E24" s="5" t="s">
        <v>81</v>
      </c>
      <c r="F24" s="5" t="s">
        <v>19</v>
      </c>
      <c r="G24" s="5" t="s">
        <v>79</v>
      </c>
      <c r="H24" s="5" t="s">
        <v>82</v>
      </c>
      <c r="I24" s="5" t="s">
        <v>256</v>
      </c>
      <c r="J24" s="5" t="s">
        <v>21</v>
      </c>
    </row>
    <row r="25" spans="1:10" ht="14.25" customHeight="1" x14ac:dyDescent="0.3">
      <c r="A25" s="4">
        <f t="shared" si="0"/>
        <v>19</v>
      </c>
      <c r="B25" s="5">
        <v>1</v>
      </c>
      <c r="C25" s="5" t="s">
        <v>83</v>
      </c>
      <c r="D25" s="5" t="s">
        <v>84</v>
      </c>
      <c r="E25" s="5" t="s">
        <v>85</v>
      </c>
      <c r="F25" s="5" t="s">
        <v>19</v>
      </c>
      <c r="G25" s="5" t="s">
        <v>83</v>
      </c>
      <c r="H25" s="5" t="s">
        <v>86</v>
      </c>
      <c r="I25" s="5" t="s">
        <v>257</v>
      </c>
      <c r="J25" s="5" t="s">
        <v>21</v>
      </c>
    </row>
    <row r="26" spans="1:10" ht="14.25" customHeight="1" x14ac:dyDescent="0.3">
      <c r="A26" s="4">
        <f t="shared" si="0"/>
        <v>20</v>
      </c>
      <c r="B26" s="5">
        <v>2</v>
      </c>
      <c r="C26" s="5" t="s">
        <v>87</v>
      </c>
      <c r="D26" s="5" t="s">
        <v>88</v>
      </c>
      <c r="E26" s="5" t="s">
        <v>89</v>
      </c>
      <c r="F26" s="5" t="s">
        <v>19</v>
      </c>
      <c r="G26" s="5" t="s">
        <v>87</v>
      </c>
      <c r="H26" s="5" t="s">
        <v>90</v>
      </c>
      <c r="I26" s="5" t="s">
        <v>91</v>
      </c>
      <c r="J26" s="5" t="s">
        <v>21</v>
      </c>
    </row>
    <row r="27" spans="1:10" ht="14.25" customHeight="1" x14ac:dyDescent="0.3">
      <c r="A27" s="4">
        <f t="shared" si="0"/>
        <v>21</v>
      </c>
      <c r="B27" s="5">
        <v>1</v>
      </c>
      <c r="C27" s="5" t="s">
        <v>92</v>
      </c>
      <c r="D27" s="5" t="s">
        <v>93</v>
      </c>
      <c r="E27" s="5" t="s">
        <v>94</v>
      </c>
      <c r="F27" s="5" t="s">
        <v>19</v>
      </c>
      <c r="G27" s="5" t="s">
        <v>92</v>
      </c>
      <c r="H27" s="5" t="s">
        <v>95</v>
      </c>
      <c r="I27" s="5" t="s">
        <v>261</v>
      </c>
      <c r="J27" s="5" t="s">
        <v>21</v>
      </c>
    </row>
    <row r="28" spans="1:10" ht="14.25" customHeight="1" x14ac:dyDescent="0.3">
      <c r="A28" s="4">
        <f t="shared" si="0"/>
        <v>22</v>
      </c>
      <c r="B28" s="5">
        <v>1</v>
      </c>
      <c r="C28" s="5" t="s">
        <v>96</v>
      </c>
      <c r="D28" s="5" t="s">
        <v>97</v>
      </c>
      <c r="E28" s="5" t="s">
        <v>98</v>
      </c>
      <c r="F28" s="5" t="s">
        <v>19</v>
      </c>
      <c r="G28" s="5" t="s">
        <v>96</v>
      </c>
      <c r="H28" s="5" t="s">
        <v>99</v>
      </c>
      <c r="I28" s="5" t="s">
        <v>100</v>
      </c>
      <c r="J28" s="5" t="s">
        <v>21</v>
      </c>
    </row>
    <row r="29" spans="1:10" ht="14.25" customHeight="1" x14ac:dyDescent="0.3">
      <c r="A29" s="4">
        <f t="shared" si="0"/>
        <v>23</v>
      </c>
      <c r="B29" s="5">
        <v>1</v>
      </c>
      <c r="C29" s="5" t="s">
        <v>101</v>
      </c>
      <c r="D29" s="5" t="s">
        <v>102</v>
      </c>
      <c r="E29" s="5" t="s">
        <v>103</v>
      </c>
      <c r="F29" s="5" t="s">
        <v>19</v>
      </c>
      <c r="G29" s="5" t="s">
        <v>101</v>
      </c>
      <c r="H29" s="5" t="s">
        <v>104</v>
      </c>
      <c r="I29" s="5" t="s">
        <v>262</v>
      </c>
      <c r="J29" s="5" t="s">
        <v>21</v>
      </c>
    </row>
    <row r="30" spans="1:10" ht="14.25" customHeight="1" x14ac:dyDescent="0.3">
      <c r="A30" s="4">
        <f t="shared" si="0"/>
        <v>24</v>
      </c>
      <c r="B30" s="5">
        <v>2</v>
      </c>
      <c r="C30" s="5" t="s">
        <v>105</v>
      </c>
      <c r="D30" s="5" t="s">
        <v>106</v>
      </c>
      <c r="E30" s="5" t="s">
        <v>107</v>
      </c>
      <c r="F30" s="5" t="s">
        <v>105</v>
      </c>
      <c r="G30" s="5" t="s">
        <v>108</v>
      </c>
      <c r="H30" s="5" t="s">
        <v>109</v>
      </c>
      <c r="I30" s="5" t="s">
        <v>263</v>
      </c>
      <c r="J30" s="5" t="s">
        <v>21</v>
      </c>
    </row>
    <row r="31" spans="1:10" ht="14.25" customHeight="1" x14ac:dyDescent="0.3">
      <c r="A31" s="4">
        <f t="shared" si="0"/>
        <v>25</v>
      </c>
      <c r="B31" s="5">
        <v>1</v>
      </c>
      <c r="C31" s="5" t="s">
        <v>110</v>
      </c>
      <c r="D31" s="5" t="s">
        <v>111</v>
      </c>
      <c r="E31" s="5" t="s">
        <v>112</v>
      </c>
      <c r="F31" s="5" t="s">
        <v>110</v>
      </c>
      <c r="G31" s="5" t="s">
        <v>113</v>
      </c>
      <c r="H31" s="5" t="s">
        <v>109</v>
      </c>
      <c r="I31" s="5" t="s">
        <v>264</v>
      </c>
      <c r="J31" s="5" t="s">
        <v>21</v>
      </c>
    </row>
    <row r="32" spans="1:10" ht="14.25" customHeight="1" x14ac:dyDescent="0.3">
      <c r="A32" s="4">
        <f t="shared" si="0"/>
        <v>26</v>
      </c>
      <c r="B32" s="5">
        <v>1</v>
      </c>
      <c r="C32" s="5" t="s">
        <v>114</v>
      </c>
      <c r="D32" s="5" t="s">
        <v>115</v>
      </c>
      <c r="E32" s="5" t="s">
        <v>116</v>
      </c>
      <c r="F32" s="5" t="s">
        <v>114</v>
      </c>
      <c r="G32" s="5" t="s">
        <v>117</v>
      </c>
      <c r="H32" s="5" t="s">
        <v>109</v>
      </c>
      <c r="I32" s="5" t="s">
        <v>265</v>
      </c>
      <c r="J32" s="5" t="s">
        <v>21</v>
      </c>
    </row>
    <row r="33" spans="1:10" ht="14.25" customHeight="1" x14ac:dyDescent="0.3">
      <c r="A33" s="4">
        <f t="shared" si="0"/>
        <v>27</v>
      </c>
      <c r="B33" s="5">
        <v>1</v>
      </c>
      <c r="C33" s="5" t="s">
        <v>118</v>
      </c>
      <c r="D33" s="5" t="s">
        <v>119</v>
      </c>
      <c r="E33" s="5" t="s">
        <v>120</v>
      </c>
      <c r="F33" s="5" t="s">
        <v>19</v>
      </c>
      <c r="G33" s="5" t="s">
        <v>118</v>
      </c>
      <c r="H33" s="5" t="s">
        <v>74</v>
      </c>
      <c r="I33" s="5" t="s">
        <v>266</v>
      </c>
      <c r="J33" s="5" t="s">
        <v>21</v>
      </c>
    </row>
    <row r="34" spans="1:10" ht="14.25" customHeight="1" x14ac:dyDescent="0.3">
      <c r="A34" s="4">
        <f t="shared" si="0"/>
        <v>28</v>
      </c>
      <c r="B34" s="5">
        <v>1</v>
      </c>
      <c r="C34" s="5" t="s">
        <v>121</v>
      </c>
      <c r="D34" s="5" t="s">
        <v>122</v>
      </c>
      <c r="E34" s="5" t="s">
        <v>120</v>
      </c>
      <c r="F34" s="5" t="s">
        <v>19</v>
      </c>
      <c r="G34" s="5" t="s">
        <v>121</v>
      </c>
      <c r="H34" s="5" t="s">
        <v>78</v>
      </c>
      <c r="I34" s="5" t="s">
        <v>267</v>
      </c>
      <c r="J34" s="5" t="s">
        <v>21</v>
      </c>
    </row>
    <row r="35" spans="1:10" ht="14.25" customHeight="1" x14ac:dyDescent="0.3">
      <c r="A35" s="4">
        <f t="shared" si="0"/>
        <v>29</v>
      </c>
      <c r="B35" s="5">
        <v>13</v>
      </c>
      <c r="C35" s="5" t="s">
        <v>123</v>
      </c>
      <c r="D35" s="5" t="s">
        <v>124</v>
      </c>
      <c r="E35" s="5" t="s">
        <v>125</v>
      </c>
      <c r="F35" s="5" t="s">
        <v>123</v>
      </c>
      <c r="G35" s="5" t="s">
        <v>126</v>
      </c>
      <c r="H35" s="5" t="s">
        <v>127</v>
      </c>
      <c r="I35" s="5" t="s">
        <v>268</v>
      </c>
      <c r="J35" s="5" t="s">
        <v>21</v>
      </c>
    </row>
    <row r="36" spans="1:10" ht="14.25" customHeight="1" x14ac:dyDescent="0.3">
      <c r="A36" s="4">
        <f t="shared" si="0"/>
        <v>30</v>
      </c>
      <c r="B36" s="5">
        <v>2</v>
      </c>
      <c r="C36" s="5" t="s">
        <v>128</v>
      </c>
      <c r="D36" s="5" t="s">
        <v>129</v>
      </c>
      <c r="E36" s="5" t="s">
        <v>130</v>
      </c>
      <c r="F36" s="5" t="s">
        <v>19</v>
      </c>
      <c r="G36" s="5" t="s">
        <v>128</v>
      </c>
      <c r="H36" s="5" t="s">
        <v>131</v>
      </c>
      <c r="I36" s="5" t="s">
        <v>132</v>
      </c>
      <c r="J36" s="5" t="s">
        <v>21</v>
      </c>
    </row>
    <row r="37" spans="1:10" ht="14.25" customHeight="1" x14ac:dyDescent="0.3">
      <c r="A37" s="4">
        <f t="shared" si="0"/>
        <v>31</v>
      </c>
      <c r="B37" s="5">
        <v>2</v>
      </c>
      <c r="C37" s="5" t="s">
        <v>133</v>
      </c>
      <c r="D37" s="5" t="s">
        <v>134</v>
      </c>
      <c r="E37" s="5" t="s">
        <v>135</v>
      </c>
      <c r="F37" s="5" t="s">
        <v>133</v>
      </c>
      <c r="G37" s="5" t="s">
        <v>136</v>
      </c>
      <c r="H37" s="5" t="s">
        <v>137</v>
      </c>
      <c r="I37" s="5" t="s">
        <v>269</v>
      </c>
      <c r="J37" s="5" t="s">
        <v>21</v>
      </c>
    </row>
    <row r="38" spans="1:10" ht="14.25" customHeight="1" x14ac:dyDescent="0.3">
      <c r="A38" s="4">
        <f t="shared" si="0"/>
        <v>32</v>
      </c>
      <c r="B38" s="5">
        <v>2</v>
      </c>
      <c r="C38" s="5" t="s">
        <v>138</v>
      </c>
      <c r="D38" s="5" t="s">
        <v>139</v>
      </c>
      <c r="E38" s="5" t="s">
        <v>125</v>
      </c>
      <c r="F38" s="5" t="s">
        <v>138</v>
      </c>
      <c r="G38" s="5" t="s">
        <v>140</v>
      </c>
      <c r="H38" s="5" t="s">
        <v>141</v>
      </c>
      <c r="I38" s="5" t="s">
        <v>270</v>
      </c>
      <c r="J38" s="5" t="s">
        <v>21</v>
      </c>
    </row>
    <row r="39" spans="1:10" ht="14.25" customHeight="1" x14ac:dyDescent="0.3">
      <c r="A39" s="4">
        <f t="shared" ref="A39:A60" si="1">ROW()-6</f>
        <v>33</v>
      </c>
      <c r="B39" s="5">
        <v>2</v>
      </c>
      <c r="C39" s="5" t="s">
        <v>142</v>
      </c>
      <c r="D39" s="5" t="s">
        <v>143</v>
      </c>
      <c r="E39" s="5" t="s">
        <v>125</v>
      </c>
      <c r="F39" s="5" t="s">
        <v>142</v>
      </c>
      <c r="G39" s="5" t="s">
        <v>144</v>
      </c>
      <c r="H39" s="5" t="s">
        <v>137</v>
      </c>
      <c r="I39" s="5" t="s">
        <v>271</v>
      </c>
      <c r="J39" s="5" t="s">
        <v>21</v>
      </c>
    </row>
    <row r="40" spans="1:10" ht="14.25" customHeight="1" x14ac:dyDescent="0.3">
      <c r="A40" s="4">
        <f t="shared" si="1"/>
        <v>34</v>
      </c>
      <c r="B40" s="5">
        <v>1</v>
      </c>
      <c r="C40" s="5" t="s">
        <v>145</v>
      </c>
      <c r="D40" s="5" t="s">
        <v>146</v>
      </c>
      <c r="E40" s="5" t="s">
        <v>147</v>
      </c>
      <c r="F40" s="5" t="s">
        <v>145</v>
      </c>
      <c r="G40" s="5" t="s">
        <v>148</v>
      </c>
      <c r="H40" s="5" t="s">
        <v>38</v>
      </c>
      <c r="I40" s="5" t="s">
        <v>272</v>
      </c>
      <c r="J40" s="5" t="s">
        <v>21</v>
      </c>
    </row>
    <row r="41" spans="1:10" ht="14.25" customHeight="1" x14ac:dyDescent="0.3">
      <c r="A41" s="4">
        <f t="shared" si="1"/>
        <v>35</v>
      </c>
      <c r="B41" s="5">
        <v>1</v>
      </c>
      <c r="C41" s="5" t="s">
        <v>149</v>
      </c>
      <c r="D41" s="5" t="s">
        <v>150</v>
      </c>
      <c r="E41" s="5" t="s">
        <v>135</v>
      </c>
      <c r="F41" s="5" t="s">
        <v>149</v>
      </c>
      <c r="G41" s="5" t="s">
        <v>151</v>
      </c>
      <c r="H41" s="5" t="s">
        <v>152</v>
      </c>
      <c r="I41" s="5" t="s">
        <v>273</v>
      </c>
      <c r="J41" s="5" t="s">
        <v>21</v>
      </c>
    </row>
    <row r="42" spans="1:10" ht="14.25" customHeight="1" x14ac:dyDescent="0.3">
      <c r="A42" s="4">
        <f t="shared" si="1"/>
        <v>36</v>
      </c>
      <c r="B42" s="5">
        <v>1</v>
      </c>
      <c r="C42" s="5" t="s">
        <v>153</v>
      </c>
      <c r="D42" s="5" t="s">
        <v>154</v>
      </c>
      <c r="E42" s="5" t="s">
        <v>135</v>
      </c>
      <c r="F42" s="5" t="s">
        <v>153</v>
      </c>
      <c r="G42" s="5" t="s">
        <v>155</v>
      </c>
      <c r="H42" s="5" t="s">
        <v>137</v>
      </c>
      <c r="I42" s="5" t="s">
        <v>274</v>
      </c>
      <c r="J42" s="5" t="s">
        <v>21</v>
      </c>
    </row>
    <row r="43" spans="1:10" ht="14.25" customHeight="1" x14ac:dyDescent="0.3">
      <c r="A43" s="4">
        <f t="shared" si="1"/>
        <v>37</v>
      </c>
      <c r="B43" s="5">
        <v>1</v>
      </c>
      <c r="C43" s="5" t="s">
        <v>156</v>
      </c>
      <c r="D43" s="5" t="s">
        <v>157</v>
      </c>
      <c r="E43" s="5" t="s">
        <v>135</v>
      </c>
      <c r="F43" s="5" t="s">
        <v>156</v>
      </c>
      <c r="G43" s="5" t="s">
        <v>158</v>
      </c>
      <c r="H43" s="5" t="s">
        <v>127</v>
      </c>
      <c r="I43" s="5" t="s">
        <v>275</v>
      </c>
      <c r="J43" s="5" t="s">
        <v>21</v>
      </c>
    </row>
    <row r="44" spans="1:10" ht="14.25" customHeight="1" x14ac:dyDescent="0.3">
      <c r="A44" s="4">
        <f t="shared" si="1"/>
        <v>38</v>
      </c>
      <c r="B44" s="5">
        <v>1</v>
      </c>
      <c r="C44" s="5" t="s">
        <v>133</v>
      </c>
      <c r="D44" s="5" t="s">
        <v>159</v>
      </c>
      <c r="E44" s="5" t="s">
        <v>135</v>
      </c>
      <c r="F44" s="5" t="s">
        <v>133</v>
      </c>
      <c r="G44" s="5" t="s">
        <v>160</v>
      </c>
      <c r="H44" s="5" t="s">
        <v>38</v>
      </c>
      <c r="I44" s="5" t="s">
        <v>276</v>
      </c>
      <c r="J44" s="5" t="s">
        <v>21</v>
      </c>
    </row>
    <row r="45" spans="1:10" ht="14.25" customHeight="1" x14ac:dyDescent="0.3">
      <c r="A45" s="4">
        <f t="shared" si="1"/>
        <v>39</v>
      </c>
      <c r="B45" s="5">
        <v>1</v>
      </c>
      <c r="C45" s="5" t="s">
        <v>161</v>
      </c>
      <c r="D45" s="5" t="s">
        <v>162</v>
      </c>
      <c r="E45" s="5" t="s">
        <v>125</v>
      </c>
      <c r="F45" s="5" t="s">
        <v>161</v>
      </c>
      <c r="G45" s="5" t="s">
        <v>163</v>
      </c>
      <c r="H45" s="5" t="s">
        <v>164</v>
      </c>
      <c r="I45" s="5" t="s">
        <v>277</v>
      </c>
      <c r="J45" s="5" t="s">
        <v>21</v>
      </c>
    </row>
    <row r="46" spans="1:10" ht="14.25" customHeight="1" x14ac:dyDescent="0.3">
      <c r="A46" s="4">
        <f t="shared" si="1"/>
        <v>40</v>
      </c>
      <c r="B46" s="5">
        <v>1</v>
      </c>
      <c r="C46" s="5" t="s">
        <v>165</v>
      </c>
      <c r="D46" s="5" t="s">
        <v>166</v>
      </c>
      <c r="E46" s="5" t="s">
        <v>135</v>
      </c>
      <c r="F46" s="5" t="s">
        <v>165</v>
      </c>
      <c r="G46" s="5" t="s">
        <v>167</v>
      </c>
      <c r="H46" s="5" t="s">
        <v>127</v>
      </c>
      <c r="I46" s="5" t="s">
        <v>278</v>
      </c>
      <c r="J46" s="5" t="s">
        <v>21</v>
      </c>
    </row>
    <row r="47" spans="1:10" ht="14.25" customHeight="1" x14ac:dyDescent="0.3">
      <c r="A47" s="4">
        <f t="shared" si="1"/>
        <v>41</v>
      </c>
      <c r="B47" s="5">
        <v>1</v>
      </c>
      <c r="C47" s="5" t="s">
        <v>168</v>
      </c>
      <c r="D47" s="5" t="s">
        <v>169</v>
      </c>
      <c r="E47" s="5" t="s">
        <v>135</v>
      </c>
      <c r="F47" s="5" t="s">
        <v>168</v>
      </c>
      <c r="G47" s="5" t="s">
        <v>170</v>
      </c>
      <c r="H47" s="5" t="s">
        <v>127</v>
      </c>
      <c r="I47" s="5" t="s">
        <v>279</v>
      </c>
      <c r="J47" s="5" t="s">
        <v>21</v>
      </c>
    </row>
    <row r="48" spans="1:10" ht="14.25" customHeight="1" x14ac:dyDescent="0.3">
      <c r="A48" s="4">
        <f t="shared" si="1"/>
        <v>42</v>
      </c>
      <c r="B48" s="5">
        <v>1</v>
      </c>
      <c r="C48" s="5" t="s">
        <v>171</v>
      </c>
      <c r="D48" s="5" t="s">
        <v>172</v>
      </c>
      <c r="E48" s="5" t="s">
        <v>125</v>
      </c>
      <c r="F48" s="5" t="s">
        <v>171</v>
      </c>
      <c r="G48" s="5" t="s">
        <v>173</v>
      </c>
      <c r="H48" s="5" t="s">
        <v>127</v>
      </c>
      <c r="I48" s="5" t="s">
        <v>280</v>
      </c>
      <c r="J48" s="5" t="s">
        <v>21</v>
      </c>
    </row>
    <row r="49" spans="1:10" ht="14.25" customHeight="1" x14ac:dyDescent="0.3">
      <c r="A49" s="4">
        <f t="shared" si="1"/>
        <v>43</v>
      </c>
      <c r="B49" s="5">
        <v>1</v>
      </c>
      <c r="C49" s="5" t="s">
        <v>290</v>
      </c>
      <c r="D49" s="5" t="s">
        <v>291</v>
      </c>
      <c r="E49" s="5" t="s">
        <v>147</v>
      </c>
      <c r="F49" s="5" t="s">
        <v>290</v>
      </c>
      <c r="G49" s="5" t="s">
        <v>292</v>
      </c>
      <c r="H49" s="5" t="s">
        <v>127</v>
      </c>
      <c r="I49" s="5" t="s">
        <v>293</v>
      </c>
      <c r="J49" s="5" t="s">
        <v>21</v>
      </c>
    </row>
    <row r="50" spans="1:10" ht="14.25" customHeight="1" x14ac:dyDescent="0.3">
      <c r="A50" s="4">
        <f t="shared" si="1"/>
        <v>44</v>
      </c>
      <c r="B50" s="5">
        <v>2</v>
      </c>
      <c r="C50" s="5" t="s">
        <v>174</v>
      </c>
      <c r="D50" s="5" t="s">
        <v>175</v>
      </c>
      <c r="E50" s="5" t="s">
        <v>176</v>
      </c>
      <c r="F50" s="5" t="s">
        <v>174</v>
      </c>
      <c r="G50" s="5" t="s">
        <v>234</v>
      </c>
      <c r="H50" s="6" t="s">
        <v>233</v>
      </c>
      <c r="I50" s="5" t="s">
        <v>232</v>
      </c>
      <c r="J50" s="5" t="s">
        <v>21</v>
      </c>
    </row>
    <row r="51" spans="1:10" ht="14.25" customHeight="1" x14ac:dyDescent="0.3">
      <c r="A51" s="4">
        <f t="shared" si="1"/>
        <v>45</v>
      </c>
      <c r="B51" s="5">
        <v>1</v>
      </c>
      <c r="C51" s="5" t="s">
        <v>235</v>
      </c>
      <c r="D51" s="5" t="s">
        <v>177</v>
      </c>
      <c r="E51" s="5" t="s">
        <v>178</v>
      </c>
      <c r="F51" s="5" t="s">
        <v>19</v>
      </c>
      <c r="G51" s="5" t="s">
        <v>235</v>
      </c>
      <c r="H51" s="5" t="s">
        <v>179</v>
      </c>
      <c r="I51" s="5" t="s">
        <v>180</v>
      </c>
      <c r="J51" s="5" t="s">
        <v>21</v>
      </c>
    </row>
    <row r="52" spans="1:10" ht="14.25" customHeight="1" x14ac:dyDescent="0.3">
      <c r="A52" s="4">
        <f t="shared" si="1"/>
        <v>46</v>
      </c>
      <c r="B52" s="5">
        <v>1</v>
      </c>
      <c r="C52" s="5" t="s">
        <v>181</v>
      </c>
      <c r="D52" s="5" t="s">
        <v>182</v>
      </c>
      <c r="E52" s="5" t="s">
        <v>183</v>
      </c>
      <c r="F52" s="5" t="s">
        <v>19</v>
      </c>
      <c r="G52" s="5" t="s">
        <v>181</v>
      </c>
      <c r="H52" s="5" t="s">
        <v>184</v>
      </c>
      <c r="I52" s="5" t="s">
        <v>260</v>
      </c>
      <c r="J52" s="5" t="s">
        <v>21</v>
      </c>
    </row>
    <row r="53" spans="1:10" ht="14.25" customHeight="1" x14ac:dyDescent="0.3">
      <c r="A53" s="4">
        <f t="shared" si="1"/>
        <v>47</v>
      </c>
      <c r="B53" s="5">
        <v>1</v>
      </c>
      <c r="C53" s="5" t="s">
        <v>185</v>
      </c>
      <c r="D53" s="5" t="s">
        <v>186</v>
      </c>
      <c r="E53" s="5" t="s">
        <v>187</v>
      </c>
      <c r="F53" s="5" t="s">
        <v>19</v>
      </c>
      <c r="G53" s="5" t="s">
        <v>185</v>
      </c>
      <c r="H53" s="5" t="s">
        <v>188</v>
      </c>
      <c r="I53" s="5" t="s">
        <v>258</v>
      </c>
      <c r="J53" s="5" t="s">
        <v>21</v>
      </c>
    </row>
    <row r="54" spans="1:10" ht="14.25" customHeight="1" x14ac:dyDescent="0.3">
      <c r="A54" s="4">
        <f t="shared" si="1"/>
        <v>48</v>
      </c>
      <c r="B54" s="5">
        <v>2</v>
      </c>
      <c r="C54" s="5" t="s">
        <v>237</v>
      </c>
      <c r="D54" s="5" t="s">
        <v>189</v>
      </c>
      <c r="E54" s="5" t="s">
        <v>238</v>
      </c>
      <c r="F54" s="5" t="s">
        <v>19</v>
      </c>
      <c r="G54" s="5" t="s">
        <v>239</v>
      </c>
      <c r="H54" s="5" t="s">
        <v>240</v>
      </c>
      <c r="I54" s="5" t="s">
        <v>259</v>
      </c>
      <c r="J54" s="5" t="s">
        <v>21</v>
      </c>
    </row>
    <row r="55" spans="1:10" ht="14.25" customHeight="1" x14ac:dyDescent="0.3">
      <c r="A55" s="4">
        <f t="shared" si="1"/>
        <v>49</v>
      </c>
      <c r="B55" s="5">
        <v>1</v>
      </c>
      <c r="C55" s="5" t="s">
        <v>190</v>
      </c>
      <c r="D55" s="5" t="s">
        <v>191</v>
      </c>
      <c r="E55" s="5" t="s">
        <v>192</v>
      </c>
      <c r="F55" s="5" t="s">
        <v>19</v>
      </c>
      <c r="G55" s="5" t="s">
        <v>190</v>
      </c>
      <c r="H55" s="5" t="s">
        <v>193</v>
      </c>
      <c r="I55" s="5" t="s">
        <v>194</v>
      </c>
      <c r="J55" s="5" t="s">
        <v>21</v>
      </c>
    </row>
    <row r="56" spans="1:10" ht="14.25" customHeight="1" x14ac:dyDescent="0.3">
      <c r="A56" s="4">
        <f t="shared" si="1"/>
        <v>50</v>
      </c>
      <c r="B56" s="5">
        <v>1</v>
      </c>
      <c r="C56" s="5" t="s">
        <v>236</v>
      </c>
      <c r="D56" s="5" t="s">
        <v>196</v>
      </c>
      <c r="E56" s="5" t="s">
        <v>197</v>
      </c>
      <c r="F56" s="5" t="s">
        <v>19</v>
      </c>
      <c r="G56" s="5" t="s">
        <v>195</v>
      </c>
      <c r="H56" s="5" t="s">
        <v>95</v>
      </c>
      <c r="I56" s="5" t="s">
        <v>198</v>
      </c>
      <c r="J56" s="5" t="s">
        <v>21</v>
      </c>
    </row>
    <row r="57" spans="1:10" ht="14.25" customHeight="1" x14ac:dyDescent="0.3">
      <c r="A57" s="4">
        <f t="shared" si="1"/>
        <v>51</v>
      </c>
      <c r="B57" s="5">
        <v>1</v>
      </c>
      <c r="C57" s="5" t="s">
        <v>199</v>
      </c>
      <c r="D57" s="5" t="s">
        <v>200</v>
      </c>
      <c r="E57" s="5" t="s">
        <v>201</v>
      </c>
      <c r="F57" s="5" t="s">
        <v>19</v>
      </c>
      <c r="G57" s="5" t="s">
        <v>199</v>
      </c>
      <c r="H57" s="5" t="s">
        <v>202</v>
      </c>
      <c r="I57" s="5" t="s">
        <v>203</v>
      </c>
      <c r="J57" s="5" t="s">
        <v>21</v>
      </c>
    </row>
    <row r="58" spans="1:10" ht="14.25" customHeight="1" x14ac:dyDescent="0.3">
      <c r="A58" s="4">
        <f t="shared" si="1"/>
        <v>52</v>
      </c>
      <c r="B58" s="5">
        <v>1</v>
      </c>
      <c r="C58" s="5" t="s">
        <v>204</v>
      </c>
      <c r="D58" s="5" t="s">
        <v>205</v>
      </c>
      <c r="E58" s="5" t="s">
        <v>206</v>
      </c>
      <c r="F58" s="5" t="s">
        <v>19</v>
      </c>
      <c r="G58" s="5" t="s">
        <v>204</v>
      </c>
      <c r="H58" s="5" t="s">
        <v>207</v>
      </c>
      <c r="I58" s="5" t="s">
        <v>208</v>
      </c>
      <c r="J58" s="5" t="s">
        <v>21</v>
      </c>
    </row>
    <row r="59" spans="1:10" ht="14.25" customHeight="1" x14ac:dyDescent="0.3">
      <c r="A59" s="4">
        <f t="shared" si="1"/>
        <v>53</v>
      </c>
      <c r="B59" s="5">
        <v>1</v>
      </c>
      <c r="C59" s="5" t="s">
        <v>209</v>
      </c>
      <c r="D59" s="5" t="s">
        <v>210</v>
      </c>
      <c r="E59" s="5" t="s">
        <v>89</v>
      </c>
      <c r="F59" s="5" t="s">
        <v>19</v>
      </c>
      <c r="G59" s="5" t="s">
        <v>209</v>
      </c>
      <c r="H59" s="5" t="s">
        <v>211</v>
      </c>
      <c r="I59" s="5" t="s">
        <v>212</v>
      </c>
      <c r="J59" s="5" t="s">
        <v>21</v>
      </c>
    </row>
    <row r="60" spans="1:10" ht="14.25" customHeight="1" x14ac:dyDescent="0.3">
      <c r="A60" s="4">
        <f t="shared" si="1"/>
        <v>54</v>
      </c>
      <c r="B60" s="5">
        <v>1</v>
      </c>
      <c r="C60" s="5" t="s">
        <v>213</v>
      </c>
      <c r="D60" s="5" t="s">
        <v>214</v>
      </c>
      <c r="E60" s="5" t="s">
        <v>215</v>
      </c>
      <c r="F60" s="5" t="s">
        <v>19</v>
      </c>
      <c r="G60" s="5" t="s">
        <v>213</v>
      </c>
      <c r="H60" s="5" t="s">
        <v>216</v>
      </c>
      <c r="I60" s="5" t="s">
        <v>217</v>
      </c>
      <c r="J60" s="5" t="s">
        <v>21</v>
      </c>
    </row>
  </sheetData>
  <mergeCells count="5">
    <mergeCell ref="B1:H2"/>
    <mergeCell ref="A1:A2"/>
    <mergeCell ref="B3:H3"/>
    <mergeCell ref="B4:H4"/>
    <mergeCell ref="B5:H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22" sqref="B22"/>
    </sheetView>
  </sheetViews>
  <sheetFormatPr defaultColWidth="9" defaultRowHeight="14.25" customHeight="1" x14ac:dyDescent="0.25"/>
  <cols>
    <col min="1" max="1" width="23.6328125" customWidth="1"/>
    <col min="2" max="2" width="57.453125" customWidth="1"/>
  </cols>
  <sheetData>
    <row r="1" spans="1:2" ht="14.25" customHeight="1" x14ac:dyDescent="0.3">
      <c r="A1" s="2" t="s">
        <v>218</v>
      </c>
      <c r="B1" s="2" t="s">
        <v>2</v>
      </c>
    </row>
    <row r="2" spans="1:2" ht="14.25" customHeight="1" x14ac:dyDescent="0.3">
      <c r="A2" s="2" t="s">
        <v>219</v>
      </c>
      <c r="B2" s="2" t="s">
        <v>220</v>
      </c>
    </row>
    <row r="3" spans="1:2" ht="14.25" customHeight="1" x14ac:dyDescent="0.3">
      <c r="A3" s="2" t="s">
        <v>221</v>
      </c>
      <c r="B3" s="2" t="s">
        <v>4</v>
      </c>
    </row>
    <row r="4" spans="1:2" ht="14.25" customHeight="1" x14ac:dyDescent="0.3">
      <c r="A4" s="2" t="s">
        <v>222</v>
      </c>
      <c r="B4" s="2" t="s">
        <v>223</v>
      </c>
    </row>
    <row r="5" spans="1:2" ht="14.25" customHeight="1" x14ac:dyDescent="0.3">
      <c r="A5" s="2" t="s">
        <v>224</v>
      </c>
      <c r="B5" s="2" t="s">
        <v>4</v>
      </c>
    </row>
    <row r="6" spans="1:2" ht="14.25" customHeight="1" x14ac:dyDescent="0.3">
      <c r="A6" s="2" t="s">
        <v>225</v>
      </c>
      <c r="B6" s="2">
        <v>108</v>
      </c>
    </row>
    <row r="7" spans="1:2" ht="14.25" customHeight="1" x14ac:dyDescent="0.3">
      <c r="A7" s="2" t="s">
        <v>226</v>
      </c>
      <c r="B7" s="2" t="s">
        <v>286</v>
      </c>
    </row>
    <row r="8" spans="1:2" ht="14.25" customHeight="1" x14ac:dyDescent="0.3">
      <c r="A8" s="2" t="s">
        <v>227</v>
      </c>
      <c r="B8" s="2" t="s">
        <v>287</v>
      </c>
    </row>
    <row r="9" spans="1:2" ht="14.25" customHeight="1" x14ac:dyDescent="0.3">
      <c r="A9" s="2" t="s">
        <v>228</v>
      </c>
      <c r="B9" s="2" t="s">
        <v>288</v>
      </c>
    </row>
    <row r="10" spans="1:2" ht="14.25" customHeight="1" x14ac:dyDescent="0.3">
      <c r="A10" s="2" t="s">
        <v>229</v>
      </c>
      <c r="B10" s="2" t="s">
        <v>289</v>
      </c>
    </row>
    <row r="11" spans="1:2" ht="14.25" customHeight="1" x14ac:dyDescent="0.3">
      <c r="A11" s="2" t="s">
        <v>230</v>
      </c>
      <c r="B11" s="2" t="s">
        <v>231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Field Summary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2025-07-12T07:33:41Z</dcterms:created>
  <dcterms:modified xsi:type="dcterms:W3CDTF">2025-08-15T12:55:00Z</dcterms:modified>
  <cp:category/>
</cp:coreProperties>
</file>