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165" firstSheet="1" activeTab="6"/>
  </bookViews>
  <sheets>
    <sheet name="zhao-old" sheetId="1" r:id="rId1"/>
    <sheet name="zhao" sheetId="2" r:id="rId2"/>
    <sheet name="huang-old" sheetId="3" r:id="rId3"/>
    <sheet name="huang" sheetId="4" r:id="rId4"/>
    <sheet name="xu-old" sheetId="7" r:id="rId5"/>
    <sheet name="xu" sheetId="8" r:id="rId6"/>
    <sheet name="studentphd" sheetId="9" r:id="rId7"/>
    <sheet name="Sheet1" sheetId="12" r:id="rId8"/>
    <sheet name="studentmaster" sheetId="10" r:id="rId9"/>
    <sheet name="studentUndergrad" sheetId="11" r:id="rId10"/>
  </sheets>
  <definedNames>
    <definedName name="_xlnm._FilterDatabase" localSheetId="6" hidden="1">studentphd!$A$1:$L$15</definedName>
    <definedName name="huagn_1" localSheetId="3">huang!$B$1:$D$55</definedName>
    <definedName name="huagn_1" localSheetId="2">'huang-old'!$C$2:$D$56</definedName>
    <definedName name="xu" localSheetId="5">xu!$A$1:$B$67</definedName>
    <definedName name="xu" localSheetId="4">'xu-old'!$A$2:$B$68</definedName>
    <definedName name="新建文本文档_1" localSheetId="1">zhao!$B$1:$F$35</definedName>
    <definedName name="新建文本文档_1" localSheetId="0">'zhao-old'!$B$2:$D$36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2" l="1"/>
  <c r="L1" i="12"/>
  <c r="L17" i="9"/>
  <c r="L19" i="9"/>
  <c r="L20" i="9"/>
  <c r="L16" i="9"/>
  <c r="L18" i="9"/>
  <c r="L2" i="9"/>
  <c r="L3" i="9"/>
  <c r="L4" i="9"/>
  <c r="L5" i="9"/>
  <c r="L10" i="9"/>
  <c r="L9" i="9"/>
  <c r="L6" i="9"/>
  <c r="L7" i="9"/>
  <c r="L8" i="9"/>
  <c r="L12" i="9"/>
  <c r="L11" i="9"/>
  <c r="L14" i="9"/>
  <c r="L13" i="9"/>
  <c r="L15" i="9"/>
  <c r="L3" i="11" l="1"/>
  <c r="L2" i="11"/>
  <c r="L1" i="11"/>
  <c r="L2" i="10"/>
  <c r="L1" i="10"/>
  <c r="L1" i="9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R1" i="8" l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65" i="8"/>
  <c r="R66" i="8"/>
  <c r="R67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5" i="1"/>
  <c r="H34" i="1"/>
  <c r="H33" i="1"/>
  <c r="H32" i="1"/>
  <c r="H31" i="1"/>
  <c r="H30" i="1"/>
  <c r="H29" i="1"/>
  <c r="H28" i="1"/>
  <c r="H27" i="1"/>
  <c r="R44" i="4" l="1"/>
  <c r="R45" i="4"/>
  <c r="R46" i="4"/>
  <c r="R47" i="4"/>
  <c r="R48" i="4"/>
  <c r="R49" i="4"/>
  <c r="R50" i="4"/>
  <c r="R51" i="4"/>
  <c r="R52" i="4"/>
  <c r="R53" i="4"/>
  <c r="R54" i="4"/>
  <c r="R55" i="4"/>
  <c r="R37" i="4"/>
  <c r="R38" i="4"/>
  <c r="R39" i="4"/>
  <c r="R40" i="4"/>
  <c r="R41" i="4"/>
  <c r="R42" i="4"/>
  <c r="R43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1" i="4"/>
  <c r="R1" i="2" l="1"/>
</calcChain>
</file>

<file path=xl/connections.xml><?xml version="1.0" encoding="utf-8"?>
<connections xmlns="http://schemas.openxmlformats.org/spreadsheetml/2006/main">
  <connection id="1" name="huagn" type="6" refreshedVersion="6" background="1" saveData="1">
    <textPr sourceFile="C:\Users\CZW\Desktop\huagn.txt" delimiter="$">
      <textFields count="3">
        <textField/>
        <textField/>
        <textField/>
      </textFields>
    </textPr>
  </connection>
  <connection id="2" name="huagn1" type="6" refreshedVersion="6" background="1" saveData="1">
    <textPr sourceFile="C:\Users\CZW\Desktop\huagn.txt" delimiter="$">
      <textFields count="3">
        <textField/>
        <textField/>
        <textField/>
      </textFields>
    </textPr>
  </connection>
  <connection id="3" name="xu" type="6" refreshedVersion="6" background="1" saveData="1">
    <textPr sourceFile="C:\Users\CZW\Desktop\xu.txt" delimiter="$">
      <textFields count="3">
        <textField/>
        <textField/>
        <textField/>
      </textFields>
    </textPr>
  </connection>
  <connection id="4" name="xu1" type="6" refreshedVersion="6" background="1" saveData="1">
    <textPr sourceFile="C:\Users\CZW\Desktop\xu.txt" delimiter="$">
      <textFields count="3">
        <textField/>
        <textField/>
        <textField/>
      </textFields>
    </textPr>
  </connection>
  <connection id="5" name="新建文本文档" type="6" refreshedVersion="6" background="1" saveData="1">
    <textPr sourceFile="C:\Users\CZW\Desktop\新建文本文档.txt" qualifier="none" delimiter="$">
      <textFields count="3">
        <textField/>
        <textField/>
        <textField/>
      </textFields>
    </textPr>
  </connection>
  <connection id="6" name="新建文本文档1" type="6" refreshedVersion="6" background="1" saveData="1">
    <textPr sourceFile="C:\Users\CZW\Desktop\新建文本文档.txt" qualifier="none" delimiter="$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<sst xmlns="http://schemas.openxmlformats.org/spreadsheetml/2006/main" count="2990" uniqueCount="812">
  <si>
    <t>Passive directors in turbulence</t>
  </si>
  <si>
    <t>Stability analysis of rotational dynamics of ellipsoids in simple shear flow</t>
  </si>
  <si>
    <t>Preferential orientation of tracer spheroids in turbulent channel flow</t>
  </si>
  <si>
    <t>Eulerian-Lagrangian simulation of pulverized biomass jet using spheroidal particle approximation</t>
  </si>
  <si>
    <t>On Rotational Dynamics of a Finite-sized Ellipsoidal Particle in Shear Flows</t>
  </si>
  <si>
    <t>Mean-shear versus orientation isotropy: effects on inertialess spheroids' rotation mode in wall turbulence</t>
  </si>
  <si>
    <t>On wall-normal motions of inertial spheroids in vertical turbulent channel flows</t>
  </si>
  <si>
    <t>Particle segregation in turbulent Couette-Poiseuille flow with vanishing wall shear</t>
  </si>
  <si>
    <t>Preferential particle concentration in wall-bounded turbulence with zero skin friction</t>
  </si>
  <si>
    <t>Dynamics of disk-like particles in turbulent vertical channel flow</t>
  </si>
  <si>
    <t>Turbulent Couette-Poiseuille flow with zero wall shear</t>
  </si>
  <si>
    <t>Orientation and rotation dynamics of triaxial ellipsoidal tracers in wall turbulence</t>
  </si>
  <si>
    <t>Why spheroids orient preferentially in near-wall turbulence</t>
  </si>
  <si>
    <t>On fiber behavior in turbulent vertical channel flow</t>
  </si>
  <si>
    <t>Effects of particle inertia and fluid shear on rotation of non-spherical particles</t>
  </si>
  <si>
    <t>Shape effects on dynamics of inertia-free particles in wall turbulence.</t>
  </si>
  <si>
    <t>On the relative rotational motion between elongated fibers and fluid in turbulent channel flow</t>
  </si>
  <si>
    <t>Orientation and rotation of inertial disk particles in wall turbulence</t>
  </si>
  <si>
    <t>Slip velocity of fiber suspensions in wall-bounded flows</t>
  </si>
  <si>
    <t>A Voronoi analysis of preferential concentration in a vertical channel flow</t>
  </si>
  <si>
    <t>On inertial effects on long fibers in wall turbulence: concentration, orientation and fiber stresses</t>
  </si>
  <si>
    <t>Bridging the gap between continuum mechanical micro-rotation viscosity and Lagrangian point-particles</t>
  </si>
  <si>
    <t>Interphasial energy transfer and particle dissipation in particle-laden wall turbulence</t>
  </si>
  <si>
    <t>Statistics of particle suspensions in turbulent channel flow</t>
  </si>
  <si>
    <t>Particle slip velocity in wall-bounded turbulence and implications for dispersion models</t>
  </si>
  <si>
    <t>Torque-coupling and particle-turbulence interactions</t>
  </si>
  <si>
    <t>Numerical investigation of particles turbulent dispersion in channel flow</t>
  </si>
  <si>
    <t>Modelling of fish path in a vertical slot fishway</t>
    <phoneticPr fontId="1" type="noConversion"/>
  </si>
  <si>
    <t>On the relative rotational motion between elongated fibers and fluid in turbulent channel flow</t>
    <phoneticPr fontId="1" type="noConversion"/>
  </si>
  <si>
    <r>
      <t>On particle spin in a two-way coupled turbulent channel flow simulation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</si>
  <si>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Turbulence modulation and drag reduction by spherical particle</t>
    <phoneticPr fontId="1" type="noConversion"/>
  </si>
  <si>
    <r>
      <t>DNS of non-spherical particles in turbulent flow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</si>
  <si>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L. Zhao, K. Gustavsson, R. Ni, S. Kramel, G. Voth, H. Andersson and B. Mehlig*</t>
  </si>
  <si>
    <t>Z. Cui, L. Zhao*, W. Huang and C. Xu and</t>
  </si>
  <si>
    <t>Y. Jie, L. Zhao*, C. Xu, and H. Andersson</t>
  </si>
  <si>
    <t>N. Guo, T. Li*, L. Zhao and T. Lovas</t>
  </si>
  <si>
    <t>R. Li, Z. Cui, W. Huang*, L. Zhao and C. Xu</t>
  </si>
  <si>
    <t>A. Eshghinejadfard*, L. Zhao and D. Thevenina</t>
  </si>
  <si>
    <t>W. Yuan, L. Zhao*, H. Andersson and J. Deng</t>
  </si>
  <si>
    <t>K. Yang, L. Zhao* and H. I. Andersson</t>
  </si>
  <si>
    <t>W. Yuan, L. Zhao*, N. R. Challabotla, H.I. Andersson and J. Deng</t>
  </si>
  <si>
    <t>W. Yuan, H.I. Andersson, L. Zhao*, N. R. Challabotla and J. Deng</t>
  </si>
  <si>
    <t>N. Challabotla, L. Zhao* and H. I. Andersson</t>
  </si>
  <si>
    <t>L. Zhao* and H. I. Andersson</t>
  </si>
  <si>
    <t>N. Challabotla*, L. Zhao and H. I. Andersson</t>
  </si>
  <si>
    <t>Z. Gao*, H. I. Andersson, H. Dai, F. Jiang and L. Zhao</t>
  </si>
  <si>
    <t>C. Marchioli, L. Zhao* and H. I. Andersson</t>
  </si>
  <si>
    <t>L. Zhao*, N. Challabotla, H. I. Andersson and E. Variano</t>
  </si>
  <si>
    <t>H. I. Andersson, L. Zhao* and E. Variano</t>
  </si>
  <si>
    <t>L. Zhao*, C. Marchioli and H. I. Andersson</t>
  </si>
  <si>
    <t>C. Nilsen*, H. I. Andersson and  L. Zhao</t>
  </si>
  <si>
    <t>L. Zhao*, H. I. Andersson and J. J. J. Gillissen</t>
  </si>
  <si>
    <t>H. I. Andersson and L. Zhao*</t>
  </si>
  <si>
    <t>H. I. Andersson*, L. Zhao and M. Barri</t>
  </si>
  <si>
    <t>T. Li*, L. Zhao, X. Ku, H.I. Andersson and T. Lovas</t>
  </si>
  <si>
    <t>H. I. Andersson* and L. Zhao</t>
  </si>
  <si>
    <t xml:space="preserve"> Physical Review Fluids</t>
  </si>
  <si>
    <t xml:space="preserve"> Physics of Fluids</t>
  </si>
  <si>
    <t xml:space="preserve"> Theoretical and Applied Mechanics Letters</t>
  </si>
  <si>
    <t xml:space="preserve"> Fuel</t>
  </si>
  <si>
    <t xml:space="preserve"> Acta Mechanica</t>
  </si>
  <si>
    <t xml:space="preserve"> Journal of Fluid Mechanics</t>
  </si>
  <si>
    <t xml:space="preserve"> International Journal of Multiphase Flow</t>
  </si>
  <si>
    <t xml:space="preserve"> International Journal of Heat and Fluid Flow</t>
  </si>
  <si>
    <t>Journal of Fluid Mechanics</t>
  </si>
  <si>
    <t xml:space="preserve"> Chemical Engineering Science</t>
  </si>
  <si>
    <t xml:space="preserve"> Turbulence and Combustion</t>
  </si>
  <si>
    <t xml:space="preserve"> Ecological Engineering</t>
  </si>
  <si>
    <t xml:space="preserve"> Physical Review Letters</t>
  </si>
  <si>
    <t xml:space="preserve"> AMSE Journal of Fluid Engineering</t>
  </si>
  <si>
    <t xml:space="preserve">  Physics of Fluids</t>
  </si>
  <si>
    <t xml:space="preserve"> ASME Journal of Fluid Engineering</t>
  </si>
  <si>
    <t xml:space="preserve"> Communications in Computational Physics</t>
  </si>
  <si>
    <t xml:space="preserve"> Thermal Science</t>
  </si>
  <si>
    <t>Physics of Fluids</t>
  </si>
  <si>
    <t>ERCOFTAC Bulletin</t>
  </si>
  <si>
    <t>Gravity effects on fiber dynamics in wall turbulence Flow</t>
    <phoneticPr fontId="1" type="noConversion"/>
  </si>
  <si>
    <t xml:space="preserve"> in press.</t>
    <phoneticPr fontId="1" type="noConversion"/>
  </si>
  <si>
    <t xml:space="preserve"> accepted</t>
    <phoneticPr fontId="1" type="noConversion"/>
  </si>
  <si>
    <t xml:space="preserve"> 636-651 </t>
  </si>
  <si>
    <t xml:space="preserve"> 510-540 </t>
  </si>
  <si>
    <t xml:space="preserve"> 796-816 </t>
  </si>
  <si>
    <t xml:space="preserve"> 2947-965 </t>
  </si>
  <si>
    <t xml:space="preserve"> 45-55 </t>
  </si>
  <si>
    <t xml:space="preserve"> 86-100 </t>
  </si>
  <si>
    <t xml:space="preserve"> 14-27 </t>
  </si>
  <si>
    <t xml:space="preserve"> 221-234 </t>
  </si>
  <si>
    <t xml:space="preserve"> 75-86 </t>
  </si>
  <si>
    <t xml:space="preserve"> 1095-1110 </t>
  </si>
  <si>
    <t xml:space="preserve"> 217-225 </t>
  </si>
  <si>
    <t xml:space="preserve"> R2 </t>
  </si>
  <si>
    <t xml:space="preserve"> 2375-2384 </t>
  </si>
  <si>
    <t xml:space="preserve"> 32-59 </t>
  </si>
  <si>
    <t xml:space="preserve"> 1311-1322 </t>
  </si>
  <si>
    <t xml:space="preserve"> 319-329 </t>
  </si>
  <si>
    <t xml:space="preserve"> 1510-1514 </t>
  </si>
  <si>
    <t xml:space="preserve"> Journal of Fluid Mechanics (Rapids</t>
  </si>
  <si>
    <t>This publication was featured in a JFM Focus on Fluids paper</t>
  </si>
  <si>
    <t>Invited article</t>
  </si>
  <si>
    <t xml:space="preserve"> Physics of Fluids (Letters</t>
  </si>
  <si>
    <t>Physics of Fluids (Letters</t>
  </si>
  <si>
    <t>Editor's Pick.</t>
    <phoneticPr fontId="1" type="noConversion"/>
  </si>
  <si>
    <t>doi</t>
    <phoneticPr fontId="1" type="noConversion"/>
  </si>
  <si>
    <t>anthor</t>
    <phoneticPr fontId="1" type="noConversion"/>
  </si>
  <si>
    <t>title</t>
    <phoneticPr fontId="1" type="noConversion"/>
  </si>
  <si>
    <t>journal</t>
    <phoneticPr fontId="1" type="noConversion"/>
  </si>
  <si>
    <t>volume</t>
    <phoneticPr fontId="1" type="noConversion"/>
  </si>
  <si>
    <t>page</t>
    <phoneticPr fontId="1" type="noConversion"/>
  </si>
  <si>
    <t>year</t>
    <phoneticPr fontId="1" type="noConversion"/>
  </si>
  <si>
    <t>other</t>
    <phoneticPr fontId="1" type="noConversion"/>
  </si>
  <si>
    <t>10.1063/1.5080316</t>
  </si>
  <si>
    <t>崔</t>
    <phoneticPr fontId="1" type="noConversion"/>
  </si>
  <si>
    <t>王泽</t>
    <phoneticPr fontId="1" type="noConversion"/>
  </si>
  <si>
    <t>邱</t>
    <phoneticPr fontId="1" type="noConversion"/>
  </si>
  <si>
    <t>Three-dimensional Voronoï analysis of preferential concentration of spheroidal particles</t>
    <phoneticPr fontId="1" type="noConversion"/>
  </si>
  <si>
    <t>", title:"</t>
    <phoneticPr fontId="1" type="noConversion"/>
  </si>
  <si>
    <t>", journal:"</t>
    <phoneticPr fontId="1" type="noConversion"/>
  </si>
  <si>
    <t>", volume:"</t>
    <phoneticPr fontId="1" type="noConversion"/>
  </si>
  <si>
    <t>", pages:"</t>
    <phoneticPr fontId="1" type="noConversion"/>
  </si>
  <si>
    <t>", year:</t>
    <phoneticPr fontId="1" type="noConversion"/>
  </si>
  <si>
    <t>", other:"</t>
    <phoneticPr fontId="1" type="noConversion"/>
  </si>
  <si>
    <t>, doi:"</t>
    <phoneticPr fontId="1" type="noConversion"/>
  </si>
  <si>
    <t>{author:"</t>
    <phoneticPr fontId="1" type="noConversion"/>
  </si>
  <si>
    <t>", other:"</t>
    <phoneticPr fontId="1" type="noConversion"/>
  </si>
  <si>
    <t>{author:"</t>
    <phoneticPr fontId="1" type="noConversion"/>
  </si>
  <si>
    <t>"},</t>
    <phoneticPr fontId="1" type="noConversion"/>
  </si>
  <si>
    <t>"+mystrong0+"L. Zhao"+mystrong1+", K. Gustavsson, R. Ni, S. Kramel, G. Voth, H. Andersson and B. Mehlig*</t>
  </si>
  <si>
    <t>Y. Jie, "+mystrong0+"L. Zhao"+mystrong1+"*, C. Xu, and H. Andersson</t>
  </si>
  <si>
    <t>N. Guo, T. Li*, "+mystrong0+"L. Zhao"+mystrong1+" and T. Lovas</t>
  </si>
  <si>
    <t>R. Li, Z. Cui, W. Huang*, "+mystrong0+"L. Zhao"+mystrong1+" and C. Xu</t>
  </si>
  <si>
    <t>A. Eshghinejadfard*, "+mystrong0+"L. Zhao"+mystrong1+" and D. Thevenina</t>
  </si>
  <si>
    <t>W. Yuan, "+mystrong0+"L. Zhao"+mystrong1+"*, H. Andersson and J. Deng</t>
  </si>
  <si>
    <t>K. Yang, "+mystrong0+"L. Zhao"+mystrong1+"* and H. I. Andersson</t>
  </si>
  <si>
    <t>W. Yuan, "+mystrong0+"L. Zhao"+mystrong1+"*, N. R. Challabotla, H.I. Andersson and J. Deng</t>
  </si>
  <si>
    <t>W. Yuan, H.I. Andersson, "+mystrong0+"L. Zhao"+mystrong1+"*, N. R. Challabotla and J. Deng</t>
  </si>
  <si>
    <t>N. Challabotla, "+mystrong0+"L. Zhao"+mystrong1+"* and H. I. Andersson</t>
  </si>
  <si>
    <t>"+mystrong0+"L. Zhao"+mystrong1+"* and H. I. Andersson</t>
  </si>
  <si>
    <t>N. Challabotla*, "+mystrong0+"L. Zhao"+mystrong1+" and H. I. Andersson</t>
  </si>
  <si>
    <t>Z. Gao*, H. I. Andersson, H. Dai, F. Jiang and "+mystrong0+"L. Zhao"+mystrong1+"</t>
  </si>
  <si>
    <t>C. Marchioli, "+mystrong0+"L. Zhao"+mystrong1+"* and H. I. Andersson</t>
  </si>
  <si>
    <t>"+mystrong0+"L. Zhao"+mystrong1+"*, N. Challabotla, H. I. Andersson and E. Variano</t>
  </si>
  <si>
    <t>H. I. Andersson, "+mystrong0+"L. Zhao"+mystrong1+"* and E. Variano</t>
  </si>
  <si>
    <t>"+mystrong0+"L. Zhao"+mystrong1+"*, C. Marchioli and H. I. Andersson</t>
  </si>
  <si>
    <t>C. Nilsen*, H. I. Andersson and  "+mystrong0+"L. Zhao"+mystrong1+"</t>
  </si>
  <si>
    <t>"+mystrong0+"L. Zhao"+mystrong1+"*, H. I. Andersson and J. J. J. Gillissen</t>
  </si>
  <si>
    <t>H. I. Andersson and "+mystrong0+"L. Zhao"+mystrong1+"*</t>
  </si>
  <si>
    <t>H. I. Andersson*, "+mystrong0+"L. Zhao"+mystrong1+" and M. Barri</t>
  </si>
  <si>
    <t>T. Li*, "+mystrong0+"L. Zhao"+mystrong1+", X. Ku, H.I. Andersson and T. Lovas</t>
  </si>
  <si>
    <t>H. I. Andersson* and "+mystrong0+"L. Zhao"+mystrong1+"</t>
  </si>
  <si>
    <t xml:space="preserve"> Journal of Fluid Mechanics (Rapids)</t>
    <phoneticPr fontId="1" type="noConversion"/>
  </si>
  <si>
    <t>Physics of Fluids (Letters)</t>
    <phoneticPr fontId="1" type="noConversion"/>
  </si>
  <si>
    <t xml:space="preserve"> Journal of Fluid Mechanics (Rapids)</t>
    <phoneticPr fontId="1" type="noConversion"/>
  </si>
  <si>
    <t xml:space="preserve"> Physics of Fluids (Letters)</t>
    <phoneticPr fontId="1" type="noConversion"/>
  </si>
  <si>
    <t>(This publication was featured in a JFM Focus on Fluids paper)</t>
    <phoneticPr fontId="1" type="noConversion"/>
  </si>
  <si>
    <t>(Editor's Pick)</t>
    <phoneticPr fontId="1" type="noConversion"/>
  </si>
  <si>
    <t>(Invited article)</t>
    <phoneticPr fontId="1" type="noConversion"/>
  </si>
  <si>
    <t>Z. Cui, "+mystrong0+"L. Zhao"+mystrong1+"*, W. Huang and C. Xu</t>
    <phoneticPr fontId="1" type="noConversion"/>
  </si>
  <si>
    <t>Direct numerical simulation of turbulent flows through concentric annulus with circumferential oscillation of inner wall</t>
  </si>
  <si>
    <t xml:space="preserve"> Applied Mathematics and Mechanics (English Edition)</t>
  </si>
  <si>
    <t xml:space="preserve"> in press</t>
  </si>
  <si>
    <t>Amplitude modulation and extreme events in turbulent channel flow</t>
  </si>
  <si>
    <t xml:space="preserve"> Acta Mechanica Sinica</t>
  </si>
  <si>
    <t>Prediction of near-wall turbulence using minimal flow unit</t>
  </si>
  <si>
    <t xml:space="preserve"> 654-673</t>
  </si>
  <si>
    <t xml:space="preserve"> A Sharp-Interface Immersed Boundary Method for Simulating Incompressible Flows with Arbitrarily Deforming Smooth Boundaries</t>
  </si>
  <si>
    <t xml:space="preserve"> International Journal of Computational Methods</t>
  </si>
  <si>
    <t>An Autonomous Flexible Propulsor in a Quiescent Flow</t>
  </si>
  <si>
    <t xml:space="preserve"> 151-157</t>
  </si>
  <si>
    <t>Numerical study of aircraft wake vortex evolution near ground in stable atmospheric boundary layer</t>
  </si>
  <si>
    <t xml:space="preserve"> Chinese Journal of Aeronautics</t>
  </si>
  <si>
    <t>Large eddy simulation of flow over a vegetation-like canopy modeled as arrays of bluff elements</t>
  </si>
  <si>
    <t xml:space="preserve"> Boundary-Layer Meteorology</t>
  </si>
  <si>
    <t xml:space="preserve"> 233-249</t>
  </si>
  <si>
    <t xml:space="preserve"> Large eddy simulation of flow and scalar transport in a vegetated channel</t>
  </si>
  <si>
    <t xml:space="preserve"> Environmental Fluid Mechanics</t>
  </si>
  <si>
    <t xml:space="preserve"> 497-519</t>
  </si>
  <si>
    <t>On near-wall turbulence in minimal flow units</t>
  </si>
  <si>
    <t xml:space="preserve"> 192-199</t>
  </si>
  <si>
    <t>Direct Numerical Simulation of Turbulent Boundary Layer over a Compliant Wall</t>
  </si>
  <si>
    <t xml:space="preserve"> Journal of Fluids and Structures</t>
  </si>
  <si>
    <t xml:space="preserve"> 126-142</t>
  </si>
  <si>
    <t>Effect of Active Control on Linear Transient Growth in Turbulent Channel Flow</t>
  </si>
  <si>
    <t xml:space="preserve"> Journal of Turbulence</t>
  </si>
  <si>
    <t xml:space="preserve"> 203-218</t>
  </si>
  <si>
    <t>Second-order curved interface treatments of the lattice Boltzmann method for convection-diffusion equations with conjugate interfacial conditions</t>
  </si>
  <si>
    <t xml:space="preserve"> Computers and Fluids</t>
  </si>
  <si>
    <t xml:space="preserve"> 60-73</t>
  </si>
  <si>
    <t>Self-Propelled Heaving and Pitching Flexible Fin in a Quiescent Flow</t>
  </si>
  <si>
    <t xml:space="preserve"> 273-281</t>
  </si>
  <si>
    <t>Fluid-structure interactions with applications to biology</t>
  </si>
  <si>
    <t xml:space="preserve"> 977-979</t>
  </si>
  <si>
    <t>An efficient immersed boundary projection method for flow over complex/moving boundaries</t>
  </si>
  <si>
    <t xml:space="preserve"> Computers &amp; Fluids</t>
  </si>
  <si>
    <t xml:space="preserve"> 122-135</t>
  </si>
  <si>
    <t xml:space="preserve"> Fluid Dynamics Research</t>
  </si>
  <si>
    <t xml:space="preserve"> 758-786</t>
  </si>
  <si>
    <t>Suboptimal Control of Wall Turbulence with Arrayed Dimple Actuators for Drag Reduction</t>
  </si>
  <si>
    <t xml:space="preserve"> 379-399</t>
  </si>
  <si>
    <t>Synergistic Effects of Chiral Morphology and Reconfiguration in Cattail Leaves</t>
  </si>
  <si>
    <t xml:space="preserve"> Journal of Bionic Engineering</t>
  </si>
  <si>
    <t xml:space="preserve"> 634-642</t>
  </si>
  <si>
    <t>Actively Flapping Tandem Flexible Flags in a Viscous Flow</t>
  </si>
  <si>
    <t xml:space="preserve"> 120-142</t>
  </si>
  <si>
    <t>Optimal Transient Growth in Turbulent Pipe Flow</t>
  </si>
  <si>
    <t xml:space="preserve"> 1057-1072</t>
  </si>
  <si>
    <t xml:space="preserve"> 331-343</t>
  </si>
  <si>
    <t>Migration of Elastic Capsules by an Optical Force in a Uniform Flow</t>
  </si>
  <si>
    <t xml:space="preserve"> Procedia IUTAM</t>
  </si>
  <si>
    <t xml:space="preserve"> 50-59</t>
  </si>
  <si>
    <t>Direct numerical simulation of turbulent flow in a rotating square duct</t>
  </si>
  <si>
    <t>On hairpin vortex generation from near-wall streamwise vortices</t>
  </si>
  <si>
    <t xml:space="preserve"> 139-152</t>
  </si>
  <si>
    <t>A Ghost Cell Immersed Boundary Method for Large Eddy Simulation of Flows in Complex Geometries</t>
  </si>
  <si>
    <t xml:space="preserve"> International Journal of Computational Fluid Dynamics</t>
  </si>
  <si>
    <t xml:space="preserve"> 12-25</t>
  </si>
  <si>
    <t>Vortex interactions between forewing and hindwing of dragonfly in hovering flight</t>
  </si>
  <si>
    <t xml:space="preserve"> Theoretical &amp; Applied Mechanics Letters</t>
  </si>
  <si>
    <t xml:space="preserve"> 24-29</t>
  </si>
  <si>
    <t>Cross-type optical separation of elastic oblate capsules in a uniform flow</t>
  </si>
  <si>
    <t xml:space="preserve"> Journal of Applied Physics</t>
  </si>
  <si>
    <t>Flapping Dynamics of a Flexible Flag in a Uniform Flow</t>
  </si>
  <si>
    <t>Optical Separation of Ellipsoidal Particles in a Uniform Flow</t>
  </si>
  <si>
    <t>Simulation of Swimming Oblate Jellyfish with a Paddling Based Locomotion</t>
  </si>
  <si>
    <t xml:space="preserve"> 731-755</t>
  </si>
  <si>
    <t>Strengthened opposition control for skin-friction reduction in wall-bounded turbulent flows</t>
  </si>
  <si>
    <t xml:space="preserve"> 122-143</t>
  </si>
  <si>
    <t>Interaction Modes of Multiple Flexible Flags in a Uniform Flow</t>
  </si>
  <si>
    <t xml:space="preserve"> 563-583</t>
  </si>
  <si>
    <t>Coherent structures in wall turbulence and mechanism for drag reduction control</t>
  </si>
  <si>
    <t xml:space="preserve"> 1053-1061</t>
  </si>
  <si>
    <t>Effect of active control on optimal structures in wall turbulence</t>
  </si>
  <si>
    <t xml:space="preserve"> 290-297</t>
  </si>
  <si>
    <t>Transient Response of Enstrophy Transport to Opposition Control in Turbulent Channel Flow</t>
  </si>
  <si>
    <t xml:space="preserve"> Applied Mathematics and Mechanics-English Edition</t>
  </si>
  <si>
    <t xml:space="preserve"> 127-138</t>
  </si>
  <si>
    <t>Lateral Migration of an Elastic Capsule by Optical Force in a Uniform Flow</t>
  </si>
  <si>
    <t xml:space="preserve"> Physical Review E</t>
  </si>
  <si>
    <t>Optical Levitation of a Non-Spherical Particle in a Loosely Focused Gaussian Beam</t>
  </si>
  <si>
    <t xml:space="preserve"> Optics Express</t>
  </si>
  <si>
    <t xml:space="preserve"> 24068-24084</t>
  </si>
  <si>
    <t>Flexible Ring Flapping in a Uniform Flow</t>
  </si>
  <si>
    <t xml:space="preserve"> 129-149</t>
  </si>
  <si>
    <t>Multiple Modes of Filament Flapping in a Uniform Flow</t>
  </si>
  <si>
    <t xml:space="preserve"> Chinese Physics Letters</t>
  </si>
  <si>
    <t>Three-dimensional simulation of elastic capsules in shear flow by the penalty immersed boundary method</t>
  </si>
  <si>
    <t xml:space="preserve"> Journal of Computational Physics</t>
  </si>
  <si>
    <t xml:space="preserve"> 3340-3364</t>
  </si>
  <si>
    <t>Simulation of Small Swimmer Motions Driven by Tail/Flagellum Beating</t>
  </si>
  <si>
    <t xml:space="preserve"> 109-117</t>
  </si>
  <si>
    <t>An Improved Penalty Immersed Boundary Method for Fluid-Flexible Body Interaction</t>
  </si>
  <si>
    <t xml:space="preserve"> 5061-5079</t>
  </si>
  <si>
    <t>A composite model for complex building street configuration in a large eddy simulation of local urban atmospheric environment</t>
  </si>
  <si>
    <t xml:space="preserve"> 716-723</t>
  </si>
  <si>
    <t>Constructive and Destructive Interaction Modes between Two Tandem Flexible Flags in Viscous Flow</t>
  </si>
  <si>
    <t xml:space="preserve"> 511-521</t>
  </si>
  <si>
    <t xml:space="preserve"> 301-336</t>
  </si>
  <si>
    <t xml:space="preserve"> Computer Methods in Applied Mechanics and Engineering</t>
  </si>
  <si>
    <t xml:space="preserve"> 2650-2661</t>
  </si>
  <si>
    <t>Simulation of Liquid Transfer between Separating Walls for Modeling Micro-gravure- offset Printing</t>
  </si>
  <si>
    <t xml:space="preserve"> 1436-1446</t>
  </si>
  <si>
    <t>Assessment of regularized delta functions and feedback forcing schemes for an immersed boundary method</t>
  </si>
  <si>
    <t xml:space="preserve"> International Journal for Numerical Methods in Fluids</t>
  </si>
  <si>
    <t xml:space="preserve"> 263-286</t>
  </si>
  <si>
    <t>Simulation of Flexible Filaments in a Uniform Flow by the Immersed Boundary Method</t>
  </si>
  <si>
    <t xml:space="preserve"> 2206-2228</t>
  </si>
  <si>
    <t>Vortex Shedding from a Circular Cylinder near a Moving Wall</t>
  </si>
  <si>
    <t xml:space="preserve"> 1064-1076</t>
  </si>
  <si>
    <t>Improvement of Mass Source/Sink for an Immersed Boundary Method</t>
  </si>
  <si>
    <t xml:space="preserve"> 1659-1671</t>
  </si>
  <si>
    <t>Transient Response of Reynolds Stress Transport to Spanwise Wall Oscillation in a Turbulent Channel Flow</t>
  </si>
  <si>
    <t xml:space="preserve">Direct numerical simulation of spatially developing turbulent boundary layers with opposition control </t>
    <phoneticPr fontId="1" type="noConversion"/>
  </si>
  <si>
    <t>Fluid Dynamics Research</t>
  </si>
  <si>
    <t xml:space="preserve"> SCIENCE CHINA-Physics, Mechanics &amp; Astronomy</t>
    <phoneticPr fontId="1" type="noConversion"/>
  </si>
  <si>
    <t xml:space="preserve"> SCIENCE CHINA-Physics, Mechanics &amp; Astronomy</t>
    <phoneticPr fontId="1" type="noConversion"/>
  </si>
  <si>
    <t>(The 4th Tsien Hsue Shen Memorial Lecture)</t>
  </si>
  <si>
    <t>(AMS Best Paper Award 2017)</t>
  </si>
  <si>
    <t xml:space="preserve"> SCIENCE CHINA Physics, Mechanics &amp; Astronomy</t>
    <phoneticPr fontId="1" type="noConversion"/>
  </si>
  <si>
    <t xml:space="preserve">C.-X. Xu and W.-X. Huang </t>
    <phoneticPr fontId="1" type="noConversion"/>
  </si>
  <si>
    <t xml:space="preserve">W.-X. Huang and H.J. Sung </t>
    <phoneticPr fontId="1" type="noConversion"/>
  </si>
  <si>
    <t xml:space="preserve">W.-X. Huang, S.J. Shin and H.J. Sung </t>
    <phoneticPr fontId="1" type="noConversion"/>
  </si>
  <si>
    <t xml:space="preserve">S.J. Shin, W.-X. Huang and H.J. Sung </t>
    <phoneticPr fontId="1" type="noConversion"/>
  </si>
  <si>
    <t xml:space="preserve">W.-X. Huang, S.-H. Lee, H.J. Sung, T.-M. Lee and D.-S. Kim </t>
    <phoneticPr fontId="1" type="noConversion"/>
  </si>
  <si>
    <t xml:space="preserve">Y. C. Yao, W. X. Huang, and  C. X. Xu </t>
    <phoneticPr fontId="1" type="noConversion"/>
  </si>
  <si>
    <t xml:space="preserve">Y. C. Yao, W. X. Huang, and C. X. Xu </t>
    <phoneticPr fontId="1" type="noConversion"/>
  </si>
  <si>
    <t xml:space="preserve">G. Yin, W. X. Huang, and C. X. Xu </t>
    <phoneticPr fontId="1" type="noConversion"/>
  </si>
  <si>
    <t>Z. Cui, Z. Yang, H.-Z. Jiang, W.-X. Huang and  L. Shen</t>
    <phoneticPr fontId="1" type="noConversion"/>
  </si>
  <si>
    <t xml:space="preserve">B. Kim, S.G. Park, W.-X. Huang, and H.J. Sung </t>
    <phoneticPr fontId="1" type="noConversion"/>
  </si>
  <si>
    <t xml:space="preserve">M. Lin, W. Huang, Z. Zhang, C. Xu, and  G. Cui </t>
    <phoneticPr fontId="1" type="noConversion"/>
  </si>
  <si>
    <t xml:space="preserve">C. Yan, W.-X. Huang*, G.-X. Cui, and Z.-S. Zhang </t>
    <phoneticPr fontId="1" type="noConversion"/>
  </si>
  <si>
    <t xml:space="preserve">W.-X. Huang and H.J. Sung </t>
    <phoneticPr fontId="1" type="noConversion"/>
  </si>
  <si>
    <t xml:space="preserve">S. Kim, W.-X. Huang and H.J. Sung </t>
    <phoneticPr fontId="1" type="noConversion"/>
  </si>
  <si>
    <t xml:space="preserve">Y.S. Liu, G.X. Cui, Z.S. Wang, W.X. Huang, C.X. Xu and Z.S. Zhang </t>
    <phoneticPr fontId="1" type="noConversion"/>
  </si>
  <si>
    <t xml:space="preserve">W.-X. Huang, C.B. Chang and H.J. Sung </t>
    <phoneticPr fontId="1" type="noConversion"/>
  </si>
  <si>
    <t xml:space="preserve">F.-H. Qin, W.-X. Huang andH.J. Sung </t>
    <phoneticPr fontId="1" type="noConversion"/>
  </si>
  <si>
    <t xml:space="preserve">W.-X. Huang, C.B. Chang and H.J. Sung </t>
    <phoneticPr fontId="1" type="noConversion"/>
  </si>
  <si>
    <t xml:space="preserve">Hao-Tian Gao, Feng-Hua Qin, Wei-Xi Huang and De-Jun Sun </t>
    <phoneticPr fontId="1" type="noConversion"/>
  </si>
  <si>
    <t xml:space="preserve">B.Y. Kim, W.-X. Huang, S.J. Shin, and H.J. Sung </t>
    <phoneticPr fontId="1" type="noConversion"/>
  </si>
  <si>
    <t xml:space="preserve">C.B. Chang, W.-X. Huang, K.H. Lee and H.J. Sung </t>
    <phoneticPr fontId="1" type="noConversion"/>
  </si>
  <si>
    <t xml:space="preserve">C.B. Chang, W.-X. Huang and H.J. Sung </t>
    <phoneticPr fontId="1" type="noConversion"/>
  </si>
  <si>
    <t xml:space="preserve">M.-W. Ge, C.-X. Xu, W.-X. Huang andG.-X. Cui </t>
    <phoneticPr fontId="1" type="noConversion"/>
  </si>
  <si>
    <t xml:space="preserve">B.Q. Deng, C.X. Xu, W.X. Huang and G.X. Cui </t>
    <phoneticPr fontId="1" type="noConversion"/>
  </si>
  <si>
    <t xml:space="preserve">C.X. Xu, B.Q. Deng, W.X. Huang and G.X. Cui </t>
    <phoneticPr fontId="1" type="noConversion"/>
  </si>
  <si>
    <t xml:space="preserve">E. Uddin, W.-X. Huang and H.J. Sung </t>
    <phoneticPr fontId="1" type="noConversion"/>
  </si>
  <si>
    <t xml:space="preserve">B.-Q. Deng, C.-X. Xu, W.-X. Huang*, and G.-X. Cui </t>
    <phoneticPr fontId="1" type="noConversion"/>
  </si>
  <si>
    <t xml:space="preserve">S.G. Park, C.B. Chang, W.-X. Huang and H.J. Sung </t>
    <phoneticPr fontId="1" type="noConversion"/>
  </si>
  <si>
    <t xml:space="preserve">C.B. Chang, W.-X. Huang, K.H. Lee and H.J. Sung </t>
    <phoneticPr fontId="1" type="noConversion"/>
  </si>
  <si>
    <t xml:space="preserve">J.H. Lee, W.-X. Huang* and H.J. Sung* </t>
    <phoneticPr fontId="1" type="noConversion"/>
  </si>
  <si>
    <t xml:space="preserve">C.B. Chang, W.-X. Huang and H.J. Sung </t>
    <phoneticPr fontId="1" type="noConversion"/>
  </si>
  <si>
    <t xml:space="preserve">Q.-J. Xia, W.-X. Huang*, C.-X. XuandG.-X Cui </t>
    <phoneticPr fontId="1" type="noConversion"/>
  </si>
  <si>
    <t xml:space="preserve">C.-M. Xie and W.-X. Huang* </t>
    <phoneticPr fontId="1" type="noConversion"/>
  </si>
  <si>
    <t xml:space="preserve">C. Yan, W.-X. Huang*, G.-X. Cui, C.-X. Xu and Z.-S. Zhang </t>
    <phoneticPr fontId="1" type="noConversion"/>
  </si>
  <si>
    <t xml:space="preserve">Yinshan Wang, Weixi Huang and Chunxiao Xu </t>
    <phoneticPr fontId="1" type="noConversion"/>
  </si>
  <si>
    <t xml:space="preserve">Y.-J. Dai, W.-X. Huang*, C.-X. Xu and G.-X. Cui </t>
    <phoneticPr fontId="1" type="noConversion"/>
  </si>
  <si>
    <t xml:space="preserve">C.B. Chang, W.-X. Huang* and H.J. Sung* </t>
    <phoneticPr fontId="1" type="noConversion"/>
  </si>
  <si>
    <t xml:space="preserve">S.G. Park, B. Kim, J. Lee, W.-X. Huang and H.J. Sung </t>
    <phoneticPr fontId="1" type="noConversion"/>
  </si>
  <si>
    <t xml:space="preserve">Y. Song, C.-X. Xu, W.-X. Huang* and G.-X. Cui </t>
    <phoneticPr fontId="1" type="noConversion"/>
  </si>
  <si>
    <t xml:space="preserve">E. Uddin, W.-X. Huang* and H.J. Sung*  </t>
    <phoneticPr fontId="1" type="noConversion"/>
  </si>
  <si>
    <t xml:space="preserve">Z. Zhao, W. Huang, B. Li, K. Chen, K. Chen, H. Zhao and X. Feng </t>
    <phoneticPr fontId="1" type="noConversion"/>
  </si>
  <si>
    <t xml:space="preserve">W.-Y. Zhang, W.-X. Huang*, C.-X. Xu and G.-X. Cui </t>
    <phoneticPr fontId="1" type="noConversion"/>
  </si>
  <si>
    <t xml:space="preserve">B.-Q. Deng, W.-X. Huang and C.-X. Xu </t>
    <phoneticPr fontId="1" type="noConversion"/>
  </si>
  <si>
    <t xml:space="preserve">Y.-S. Wang, W.-X. Huang and C.-X. Xu </t>
    <phoneticPr fontId="1" type="noConversion"/>
  </si>
  <si>
    <t xml:space="preserve">R.-Y. Li, C.-M. Xie, W.-X. Huang* and C.-X. Xu </t>
    <phoneticPr fontId="1" type="noConversion"/>
  </si>
  <si>
    <t xml:space="preserve">Y.-J. Dai, W.-X. Huang and C.-X. Xu </t>
    <phoneticPr fontId="1" type="noConversion"/>
  </si>
  <si>
    <t xml:space="preserve">W.-X. Huang* and S. Alben </t>
    <phoneticPr fontId="1" type="noConversion"/>
  </si>
  <si>
    <t xml:space="preserve">B.Y. Kim, S.G. Park, W.-X. Huang and  H.J. Sung </t>
    <phoneticPr fontId="1" type="noConversion"/>
  </si>
  <si>
    <t xml:space="preserve">Z.-X. Hu, J. Huang, W.-X. Huang* and  G.-X. Cui </t>
    <phoneticPr fontId="1" type="noConversion"/>
  </si>
  <si>
    <t xml:space="preserve">Y. Song, W.-X. Huang and  C.-X. Xu </t>
    <phoneticPr fontId="1" type="noConversion"/>
  </si>
  <si>
    <t xml:space="preserve">Q.-J. Xia, W.-X. Huang* and  C.-X. Xu </t>
    <phoneticPr fontId="1" type="noConversion"/>
  </si>
  <si>
    <t xml:space="preserve">G. Yin, W.-X. Huang and C.-X. Xu </t>
    <phoneticPr fontId="1" type="noConversion"/>
  </si>
  <si>
    <t>C. Yan, H. M. Nepf, W.-X. Huang*,and  G.-X. Cu</t>
    <phoneticPr fontId="1" type="noConversion"/>
  </si>
  <si>
    <t xml:space="preserve"> 1866-876</t>
    <phoneticPr fontId="1" type="noConversion"/>
  </si>
  <si>
    <t>An Immersed Boundary Method for Fluid flexible Structure Interaction</t>
    <phoneticPr fontId="1" type="noConversion"/>
  </si>
  <si>
    <t>Active control for drag reduction in turbulent channel flow: the opposition control schemes revisited</t>
    <phoneticPr fontId="1" type="noConversion"/>
  </si>
  <si>
    <t>Z. Cui, Z. Yang, H.-Z. Jiang, "+mystrong0+"W.-X. Huang"+mystrong1+" and  L. Shen</t>
  </si>
  <si>
    <t xml:space="preserve">B. Kim, S.G. Park, "+mystrong0+"W.-X. Huang"+mystrong1+", and H.J. Sung </t>
  </si>
  <si>
    <t xml:space="preserve">C. Yan, "+mystrong0+"W.-X. Huang"+mystrong1+"*, G.-X. Cui, and Z.-S. Zhang </t>
  </si>
  <si>
    <t>C. Yan, H. M. Nepf, "+mystrong0+"W.-X. Huang"+mystrong1+"*,and  G.-X. Cu</t>
  </si>
  <si>
    <t xml:space="preserve">G. Yin, "+mystrong0+"W.-X. Huang"+mystrong1+" and C.-X. Xu </t>
  </si>
  <si>
    <t xml:space="preserve">Q.-J. Xia, "+mystrong0+"W.-X. Huang"+mystrong1+"* and  C.-X. Xu </t>
  </si>
  <si>
    <t xml:space="preserve">Y. Song, "+mystrong0+"W.-X. Huang"+mystrong1+" and  C.-X. Xu </t>
  </si>
  <si>
    <t xml:space="preserve">Z.-X. Hu, J. Huang, "+mystrong0+"W.-X. Huang"+mystrong1+"* and  G.-X. Cui </t>
  </si>
  <si>
    <t xml:space="preserve">B.Y. Kim, S.G. Park, "+mystrong0+"W.-X. Huang"+mystrong1+" and  H.J. Sung </t>
  </si>
  <si>
    <t xml:space="preserve">"+mystrong0+"W.-X. Huang"+mystrong1+"* and S. Alben </t>
  </si>
  <si>
    <t xml:space="preserve">Y.-J. Dai, "+mystrong0+"W.-X. Huang"+mystrong1+" and C.-X. Xu </t>
  </si>
  <si>
    <t xml:space="preserve">R.-Y. Li, C.-M. Xie, "+mystrong0+"W.-X. Huang"+mystrong1+"* and C.-X. Xu </t>
  </si>
  <si>
    <t xml:space="preserve">Y.-S. Wang, "+mystrong0+"W.-X. Huang"+mystrong1+" and C.-X. Xu </t>
  </si>
  <si>
    <t xml:space="preserve">B.-Q. Deng, "+mystrong0+"W.-X. Huang"+mystrong1+" and C.-X. Xu </t>
  </si>
  <si>
    <t xml:space="preserve">W.-Y. Zhang, "+mystrong0+"W.-X. Huang"+mystrong1+"*, C.-X. Xu and G.-X. Cui </t>
  </si>
  <si>
    <t xml:space="preserve">E. Uddin, "+mystrong0+"W.-X. Huang"+mystrong1+"* and H.J. Sung*  </t>
  </si>
  <si>
    <t xml:space="preserve">Y. Song, C.-X. Xu, "+mystrong0+"W.-X. Huang"+mystrong1+"* and G.-X. Cui </t>
  </si>
  <si>
    <t xml:space="preserve">S.G. Park, B. Kim, J. Lee, "+mystrong0+"W.-X. Huang"+mystrong1+" and H.J. Sung </t>
  </si>
  <si>
    <t xml:space="preserve">C.B. Chang, "+mystrong0+"W.-X. Huang"+mystrong1+"* and H.J. Sung* </t>
  </si>
  <si>
    <t xml:space="preserve">Y.-J. Dai, "+mystrong0+"W.-X. Huang"+mystrong1+"*, C.-X. Xu and G.-X. Cui </t>
  </si>
  <si>
    <t xml:space="preserve">C. Yan, "+mystrong0+"W.-X. Huang"+mystrong1+"*, G.-X. Cui, C.-X. Xu and Z.-S. Zhang </t>
  </si>
  <si>
    <t xml:space="preserve">C.-M. Xie and "+mystrong0+"W.-X. Huang"+mystrong1+"* </t>
  </si>
  <si>
    <t xml:space="preserve">Q.-J. Xia, "+mystrong0+"W.-X. Huang"+mystrong1+"*, C.-X. XuandG.-X Cui </t>
  </si>
  <si>
    <t xml:space="preserve">C.B. Chang, "+mystrong0+"W.-X. Huang"+mystrong1+" and H.J. Sung </t>
  </si>
  <si>
    <t xml:space="preserve">J.H. Lee, "+mystrong0+"W.-X. Huang"+mystrong1+"* and H.J. Sung* </t>
  </si>
  <si>
    <t xml:space="preserve">C.B. Chang, "+mystrong0+"W.-X. Huang"+mystrong1+", K.H. Lee and H.J. Sung </t>
  </si>
  <si>
    <t xml:space="preserve">S.G. Park, C.B. Chang, "+mystrong0+"W.-X. Huang"+mystrong1+" and H.J. Sung </t>
  </si>
  <si>
    <t xml:space="preserve">B.-Q. Deng, C.-X. Xu, "+mystrong0+"W.-X. Huang"+mystrong1+"*, and G.-X. Cui </t>
  </si>
  <si>
    <t xml:space="preserve">E. Uddin, "+mystrong0+"W.-X. Huang"+mystrong1+" and H.J. Sung </t>
  </si>
  <si>
    <t xml:space="preserve">M.-W. Ge, C.-X. Xu, "+mystrong0+"W.-X. Huang"+mystrong1+" andG.-X. Cui </t>
  </si>
  <si>
    <t xml:space="preserve">B.Y. Kim, "+mystrong0+"W.-X. Huang"+mystrong1+", S.J. Shin, and H.J. Sung </t>
  </si>
  <si>
    <t xml:space="preserve">"+mystrong0+"W.-X. Huang"+mystrong1+", C.B. Chang and H.J. Sung </t>
  </si>
  <si>
    <t xml:space="preserve">F.-H. Qin, "+mystrong0+"W.-X. Huang"+mystrong1+" andH.J. Sung </t>
  </si>
  <si>
    <t xml:space="preserve">S. Kim, "+mystrong0+"W.-X. Huang"+mystrong1+" and H.J. Sung </t>
  </si>
  <si>
    <t xml:space="preserve">"+mystrong0+"W.-X. Huang"+mystrong1+" and H.J. Sung </t>
  </si>
  <si>
    <t xml:space="preserve">"+mystrong0+"W.-X. Huang"+mystrong1+", S.-H. Lee, H.J. Sung, T.-M. Lee and D.-S. Kim </t>
  </si>
  <si>
    <t xml:space="preserve">S.J. Shin, "+mystrong0+"W.-X. Huang"+mystrong1+" and H.J. Sung </t>
  </si>
  <si>
    <t xml:space="preserve">"+mystrong0+"W.-X. Huang"+mystrong1+", S.J. Shin and H.J. Sung </t>
  </si>
  <si>
    <t xml:space="preserve">C.-X. Xu and "+mystrong0+"W.-X. Huang"+mystrong1+" </t>
  </si>
  <si>
    <t xml:space="preserve">C.X. Xu, B.Q. Deng, "+mystrong0+"W.X. Huang"+mystrong1+" and G.X. Cui </t>
  </si>
  <si>
    <t xml:space="preserve">B.Q. Deng, C.X. Xu, "+mystrong0+"W.X. Huang"+mystrong1+" and G.X. Cui </t>
  </si>
  <si>
    <t xml:space="preserve">Y.S. Liu, G.X. Cui, Z.S. Wang, "+mystrong0+"W.X. Huang"+mystrong1+", C.X. Xu and Z.S. Zhang </t>
  </si>
  <si>
    <t xml:space="preserve">Y. C. Yao, "+mystrong0+"W. X. Huang"+mystrong1+", and  C. X. Xu </t>
  </si>
  <si>
    <t xml:space="preserve">Y. C. Yao, "+mystrong0+"W. X. Huang"+mystrong1+", and C. X. Xu </t>
  </si>
  <si>
    <t xml:space="preserve">G. Yin, "+mystrong0+"W. X. Huang"+mystrong1+", and C. X. Xu </t>
  </si>
  <si>
    <t xml:space="preserve">M. Lin, "+mystrong0+"W. Huang"+mystrong1+", Z. Zhang, C. Xu, and  G. Cui </t>
  </si>
  <si>
    <t xml:space="preserve">Z. Zhao, "+mystrong0+"W. Huang"+mystrong1+", B. Li, K. Chen, K. Chen, H. Zhao and X. Feng </t>
  </si>
  <si>
    <t xml:space="preserve">Yinshan Wang, "+mystrong0+"Weixi Huang"+mystrong1+" and Chunxiao Xu </t>
  </si>
  <si>
    <t>Three-dimensional Simulation of a Flapping Flag in a Uniform Flow</t>
    <phoneticPr fontId="1" type="noConversion"/>
  </si>
  <si>
    <t>Effects of Taylor-Görtler vortices on turbulent flows in a spanwise-rotating channel</t>
    <phoneticPr fontId="1" type="noConversion"/>
  </si>
  <si>
    <t>Dynamics of Prolate Jellyfish with a Jet-Based Locomotion</t>
    <phoneticPr fontId="1" type="noConversion"/>
  </si>
  <si>
    <t>Origin of effectiveness degradation in active drag-reduction control of turbulent channel flow at Reτ = 1000</t>
    <phoneticPr fontId="1" type="noConversion"/>
  </si>
  <si>
    <t>马国祯</t>
    <phoneticPr fontId="1" type="noConversion"/>
  </si>
  <si>
    <t>张钧铎</t>
    <phoneticPr fontId="1" type="noConversion"/>
  </si>
  <si>
    <t>韩炳铮</t>
    <phoneticPr fontId="1" type="noConversion"/>
  </si>
  <si>
    <t>朱飞</t>
    <phoneticPr fontId="1" type="noConversion"/>
  </si>
  <si>
    <t>On fiber behavior in turbulent vertical channel flow</t>
    <phoneticPr fontId="1" type="noConversion"/>
  </si>
  <si>
    <t>A new Eulerian–Lagrangian agent method to model fish paths in a vertical slot fishway</t>
    <phoneticPr fontId="1" type="noConversion"/>
  </si>
  <si>
    <t>On the relative rotational motion between elongated fibers and fluid in turbulent channel flow</t>
    <phoneticPr fontId="1" type="noConversion"/>
  </si>
  <si>
    <t>Rotation of Nonspherical Particles in Turbulent Channel Flow</t>
    <phoneticPr fontId="1" type="noConversion"/>
  </si>
  <si>
    <t>Shape effects on dynamics of inertia-free particles in wall turbulence.</t>
    <phoneticPr fontId="1" type="noConversion"/>
  </si>
  <si>
    <t>Orientation and rotation of inertial disk particles in wall turbulence</t>
    <phoneticPr fontId="1" type="noConversion"/>
  </si>
  <si>
    <t>Slip velocity of rigid fibers in turbulent channel flow</t>
    <phoneticPr fontId="1" type="noConversion"/>
  </si>
  <si>
    <t>A Voronoi analysis of preferential concentration in a vertical channel flow</t>
    <phoneticPr fontId="1" type="noConversion"/>
  </si>
  <si>
    <t>10.1016/j.ces.2016.07.002</t>
    <phoneticPr fontId="1" type="noConversion"/>
  </si>
  <si>
    <t>10.1007/s10494-016-9742-5</t>
    <phoneticPr fontId="1" type="noConversion"/>
  </si>
  <si>
    <t>10.1016/j.ecoleng.2015.12.038</t>
    <phoneticPr fontId="1" type="noConversion"/>
  </si>
  <si>
    <t>10.1063/1.4937757</t>
    <phoneticPr fontId="1" type="noConversion"/>
  </si>
  <si>
    <t>10.1063/1.4922864</t>
    <phoneticPr fontId="1" type="noConversion"/>
  </si>
  <si>
    <t>10.1017/jfm.2015.38</t>
    <phoneticPr fontId="1" type="noConversion"/>
  </si>
  <si>
    <t>10.1103/PhysRevLett.115.244501</t>
    <phoneticPr fontId="1" type="noConversion"/>
  </si>
  <si>
    <t>10.1063/1.4881942</t>
    <phoneticPr fontId="1" type="noConversion"/>
  </si>
  <si>
    <t>10.1063/1.4830435</t>
    <phoneticPr fontId="1" type="noConversion"/>
  </si>
  <si>
    <t>10.1016/j.fuel.2018.10.137</t>
  </si>
  <si>
    <t>10.1007/s00707-018-2295-z</t>
  </si>
  <si>
    <t>10.1017/jfm.2018.441</t>
  </si>
  <si>
    <t>Lattice Boltzmann simulation of resolved oblate spheriod in wall turbulence</t>
    <phoneticPr fontId="1" type="noConversion"/>
  </si>
  <si>
    <t>10.1063/1.5031117</t>
  </si>
  <si>
    <t>10.1017/jfm.2018.205</t>
    <phoneticPr fontId="1" type="noConversion"/>
  </si>
  <si>
    <t>10.1007/s00707-018-2153-z</t>
  </si>
  <si>
    <t>10.1016/j.ijmultiphaseflow.2017.09.001</t>
  </si>
  <si>
    <t>10.1063/1.4998547</t>
  </si>
  <si>
    <t>10.1016/j.ijmultiphaseflow.2017.06.008</t>
  </si>
  <si>
    <t>10.1016/j.ijheatfluidflow.2016.11.011</t>
  </si>
  <si>
    <t>10.1063/1.4971318</t>
  </si>
  <si>
    <t>10.1017/jfm.2016.619</t>
    <phoneticPr fontId="1" type="noConversion"/>
  </si>
  <si>
    <t>Lattice Boltzmann simulation of resolved oblate spheroids in wall turbulence</t>
    <phoneticPr fontId="1" type="noConversion"/>
  </si>
  <si>
    <t>230</t>
    <phoneticPr fontId="1" type="noConversion"/>
  </si>
  <si>
    <t>449-467</t>
    <phoneticPr fontId="1" type="noConversion"/>
  </si>
  <si>
    <t>https://www.ercoftac.org/publications/ercoftac_bulletin/bulletin_84/</t>
  </si>
  <si>
    <t>10.1007/s00707-013-0920-4</t>
    <phoneticPr fontId="1" type="noConversion"/>
  </si>
  <si>
    <t>10.1115/1.4025201</t>
  </si>
  <si>
    <t>10.1017/jfm.2012.492</t>
  </si>
  <si>
    <t>10.4208/cicp.080510.150511s</t>
  </si>
  <si>
    <t>10.1063/1.3690071</t>
  </si>
  <si>
    <t>10.1017/jfm.2012.44</t>
  </si>
  <si>
    <t>10.2298/tsci1205510l</t>
  </si>
  <si>
    <t>10.1063/1.3626583</t>
  </si>
  <si>
    <t>10.1063/1.3478308</t>
  </si>
  <si>
    <t>https://doi.org/10.1016/j.fuel.2018.10.137</t>
  </si>
  <si>
    <t>https://doi.org/10.1007/s00707-018-2295-z</t>
  </si>
  <si>
    <t>https://doi.org/10.1017/jfm.2018.441</t>
  </si>
  <si>
    <t>https://doi.org/10.1063/1.5031117</t>
  </si>
  <si>
    <t>https://doi.org/10.1017/jfm.2018.205</t>
  </si>
  <si>
    <t>https://doi.org/10.1007/s00707-018-2153-z</t>
  </si>
  <si>
    <t>https://doi.org/10.1016/j.ijmultiphaseflow.2017.09.001</t>
  </si>
  <si>
    <t>https://doi.org/10.1063/1.4998547</t>
  </si>
  <si>
    <t>https://doi.org/10.1016/j.ijmultiphaseflow.2017.06.008</t>
  </si>
  <si>
    <t>https://doi.org/10.1016/j.ijheatfluidflow.2016.11.011</t>
  </si>
  <si>
    <t>https://doi.org/10.1063/1.4971318</t>
  </si>
  <si>
    <t>https://doi.org/10.1017/jfm.2016.619</t>
  </si>
  <si>
    <t>https://doi.org/10.1016/j.ces.2016.07.002</t>
  </si>
  <si>
    <t>https://doi.org/10.1007/s10494-016-9742-5</t>
  </si>
  <si>
    <t>https://doi.org/10.1016/j.ecoleng.2015.12.038</t>
  </si>
  <si>
    <t>https://doi.org/10.1063/1.4937757</t>
  </si>
  <si>
    <t>https://doi.org/10.1103/PhysRevLett.115.244501</t>
  </si>
  <si>
    <t>https://doi.org/10.1063/1.4922864</t>
  </si>
  <si>
    <t>https://doi.org/10.1017/jfm.2015.38</t>
  </si>
  <si>
    <t>https://doi.org/10.1063/1.4881942</t>
  </si>
  <si>
    <t>https://doi.org/10.1063/1.4830435</t>
  </si>
  <si>
    <t>https://doi.org/10.1007/s00707-013-0920-4</t>
  </si>
  <si>
    <t>https://doi.org/10.1115/1.4025201</t>
  </si>
  <si>
    <t>https://doi.org/10.1017/jfm.2012.492</t>
  </si>
  <si>
    <t>https://doi.org/10.4208/cicp.080510.150511s</t>
  </si>
  <si>
    <t>https://doi.org/10.1063/1.3690071</t>
  </si>
  <si>
    <t>https://doi.org/10.1017/jfm.2012.44</t>
  </si>
  <si>
    <t>https://doi.org/10.2298/tsci1205510l</t>
  </si>
  <si>
    <t>https://doi.org/10.1063/1.3626583</t>
  </si>
  <si>
    <t>https://doi.org/10.1063/1.3478308</t>
  </si>
  <si>
    <t>#</t>
    <phoneticPr fontId="1" type="noConversion"/>
  </si>
  <si>
    <t>#</t>
    <phoneticPr fontId="1" type="noConversion"/>
  </si>
  <si>
    <t>Xu CX</t>
  </si>
  <si>
    <t>https://doi.org/10.1007/s10483-018-2364-7</t>
  </si>
  <si>
    <t>https://doi.org/10.1007/s10409-017-0687-2</t>
  </si>
  <si>
    <t>https://doi.org/10.1017/jfm.2018.55</t>
  </si>
  <si>
    <t>https://doi.org/10.1142/S0219876217500803</t>
  </si>
  <si>
    <t>https://doi.org/10.1016/j.ijheatfluidflow.2017.10.006</t>
  </si>
  <si>
    <t>https://doi.org/10.1016/j.cja.2017.08.012</t>
  </si>
  <si>
    <t>https://doi.org/10.1007/s10546-017-0274-x</t>
  </si>
  <si>
    <t>https://doi.org/10.1007/s10652-016-9503-y</t>
  </si>
  <si>
    <t>https://doi.org/10.1016/j.ijheatfluidflow.2017.04.01</t>
  </si>
  <si>
    <t>https://doi.org/10.1016/j.jfluidstructs.2017.03.005</t>
  </si>
  <si>
    <t>https://doi.org/10.1080/14685248.2016.1270454</t>
  </si>
  <si>
    <t>https://doi.org/10.1016/j.compfluid.2016.12.003</t>
  </si>
  <si>
    <t>https://doi.org/10.1016/j.ijheatfluidflow.2016.10.004</t>
  </si>
  <si>
    <t>https://doi.org/10.1007/s10409-016-0608-9</t>
  </si>
  <si>
    <t>https://doi.org/10.1063/1.4967702</t>
  </si>
  <si>
    <t>https://doi.org/10.1063/1.5080316</t>
    <phoneticPr fontId="1" type="noConversion"/>
  </si>
  <si>
    <t>Xu L, Cui GX, Xu CX, et al.</t>
  </si>
  <si>
    <t>Relationship between wall shear stresses and streamwise vortices</t>
  </si>
  <si>
    <t xml:space="preserve"> Applied Mathematics and Mechanics</t>
  </si>
  <si>
    <t xml:space="preserve"> 381-396</t>
  </si>
  <si>
    <t>Coherent structures in streamwise rotating channel flow</t>
  </si>
  <si>
    <t>Drag reduction in a cylinder turbulent boundary layer by streamwise-travelling waves of circumferential wall velocity</t>
  </si>
  <si>
    <t xml:space="preserve"> 75-98</t>
  </si>
  <si>
    <t>Vortical structures in the wake of falling plates</t>
  </si>
  <si>
    <t xml:space="preserve"> Journal of Visualization</t>
  </si>
  <si>
    <t xml:space="preserve"> 15-24</t>
  </si>
  <si>
    <t>Progression of heavy plates from stable falling to tumbling flight</t>
  </si>
  <si>
    <t xml:space="preserve"> 1-9</t>
  </si>
  <si>
    <t xml:space="preserve"> 1866-1876</t>
  </si>
  <si>
    <t>Characteristics of space-time energy spectra in turbulent channel flows</t>
  </si>
  <si>
    <t>192-199</t>
  </si>
  <si>
    <t>Effect of active control on linear transient growth in turbulent channel flow</t>
  </si>
  <si>
    <t>203-218</t>
  </si>
  <si>
    <t>Suboptimal control of wall turbulence with arrayed dimple actuators for drag reduction</t>
  </si>
  <si>
    <t xml:space="preserve"> Fluid Dynamic Research</t>
  </si>
  <si>
    <t>Active control of turbulence for drag reduction based on the detection of near-wall streamwise vortices by wall information</t>
  </si>
  <si>
    <t>Optimal transient growth in turbulent pipe flow</t>
  </si>
  <si>
    <t>Direct numerical simulation of spatially developing turbulent boundary layers with opposition control</t>
  </si>
  <si>
    <t>A ghost-cell immersed boundary method for large eddy simulation of flows in complex geometries</t>
  </si>
  <si>
    <t>Taylor's hypothesis in turbulent channel flow considered using a transport equation analysis</t>
  </si>
  <si>
    <t>Influence of active control on STG-based generation of streamwise vortices in near-wall turbulence</t>
  </si>
  <si>
    <t xml:space="preserve"> 234-259</t>
  </si>
  <si>
    <t>The Similarity of Non-local Triad Interactions in Energy Transfer of Isotropic Turbulence</t>
  </si>
  <si>
    <t>A modified nonlinear sub-grid scale model for large eddy simulation with application to rotating turbulent channel flows</t>
  </si>
  <si>
    <t>Correlation between Temperature and Velocity Fluctuations in the Near-Wall Region of Rotating Turbulent Channel Flow</t>
  </si>
  <si>
    <t>Large eddy simulation of rotating turbulent channel flow with a new dynamic global-coefficient nonlinear subgrid stress model</t>
  </si>
  <si>
    <t>Transient response of Reynolds stress transport to opposition control in turbulent channel flow</t>
  </si>
  <si>
    <t xml:space="preserve"> Science in China</t>
  </si>
  <si>
    <t xml:space="preserve"> 320-328</t>
  </si>
  <si>
    <t>A composite model for complex building street configuration in large eddy simulation of local urban atmospheric environment</t>
  </si>
  <si>
    <t>Multi-scale analysis of SGS stress and dissipation in turbulent channel flow</t>
  </si>
  <si>
    <t xml:space="preserve"> 81-90</t>
  </si>
  <si>
    <t>A Spectral Scheme for Direct Numerical Simulation of Flow in a Channel with Time-Dependent Wall Geometry</t>
  </si>
  <si>
    <t xml:space="preserve"> 97-108</t>
  </si>
  <si>
    <t>The effect of the Taylor-Gortler vortex on Reynolds stress transport in the rotating turbulent channel flow</t>
  </si>
  <si>
    <t xml:space="preserve"> Science China-Physics Mechanics &amp; Astronomy</t>
  </si>
  <si>
    <t xml:space="preserve"> 725-734</t>
  </si>
  <si>
    <t>Large-eddy simulation of swirling gas-particle flows using a USM two-phase SGS stress model</t>
  </si>
  <si>
    <t xml:space="preserve"> Powder Technology</t>
  </si>
  <si>
    <t xml:space="preserve"> 183-188</t>
  </si>
  <si>
    <t>Numerical simulation of instantaneous flow structure of swirling and non-swirling coaxial-jet particle-laden turbulence flows</t>
  </si>
  <si>
    <t xml:space="preserve"> Physica A-Statistical Mechanics and Its Applications</t>
  </si>
  <si>
    <t xml:space="preserve"> 5380-5389</t>
  </si>
  <si>
    <t>DNS-LES validation of an algebraic second-order-moment combustion model</t>
  </si>
  <si>
    <t xml:space="preserve"> Numerical Heat Transfer Part B-Fundamentals</t>
  </si>
  <si>
    <t xml:space="preserve"> 523-532</t>
  </si>
  <si>
    <t>An improved velocity increment model based on Kolmogorov equation of filtered velocity</t>
  </si>
  <si>
    <t>Validation of the RANS-SOM Combustion Model Using Direct Numerical Simulation of Incompressible Turbulent Reacting Flows</t>
  </si>
  <si>
    <t xml:space="preserve"> Chinese Journal of Chemical Engineering</t>
  </si>
  <si>
    <t xml:space="preserve"> 679-685</t>
  </si>
  <si>
    <t>Comparison between a composition PDF transport equation model and an ASOM model for simulating a turbulent jet flame</t>
  </si>
  <si>
    <t xml:space="preserve"> International Journal of Heat And Mass Transfer</t>
  </si>
  <si>
    <t xml:space="preserve"> 136-144</t>
  </si>
  <si>
    <t>Large eddy simulation of wind field and plume dispersion in building array</t>
  </si>
  <si>
    <t xml:space="preserve"> Atmospheric Environment</t>
  </si>
  <si>
    <t xml:space="preserve"> 1083-1097</t>
  </si>
  <si>
    <t>Large eddy simulation of city micro-atmospheric environment</t>
  </si>
  <si>
    <t xml:space="preserve"> Science in China Series G-Physics Mechanics &amp; Astronomy</t>
  </si>
  <si>
    <t xml:space="preserve"> 933-944</t>
  </si>
  <si>
    <t>Large eddy simulation of scalar turbulence using a new subgrid eddy diffusivity model</t>
  </si>
  <si>
    <t xml:space="preserve"> 268-274</t>
  </si>
  <si>
    <t>A new subgrid eddy-viscosity model for large-eddy simulation of anisotropic turbulence</t>
  </si>
  <si>
    <t>Large-eddy simulation of correlation moments in turbulent combustion and validation of the RANS-SOM combustion model</t>
  </si>
  <si>
    <t>Multiscale analysis of near-wall turbulence intermittency</t>
  </si>
  <si>
    <t xml:space="preserve"> 1-15</t>
  </si>
  <si>
    <t>High accurate finite volume method for large eddy simulation of complex turbulent flows</t>
  </si>
  <si>
    <t xml:space="preserve"> 191-210</t>
  </si>
  <si>
    <t xml:space="preserve"> 2877-2880</t>
  </si>
  <si>
    <t>Subgrid modeling of anisotropic rotating homogeneous turbulence</t>
  </si>
  <si>
    <t>Numerical study of transition in a cylindrical pipe flow</t>
  </si>
  <si>
    <t xml:space="preserve"> Communications in Nonlinear Science and Numerical Simulation</t>
  </si>
  <si>
    <t xml:space="preserve"> 661-8</t>
  </si>
  <si>
    <t>2387-2393</t>
  </si>
  <si>
    <t>Thin layer structure of dissipation rate of scalar turbulence</t>
  </si>
  <si>
    <t>209-217</t>
  </si>
  <si>
    <t>Modern turbulence and new challenges</t>
  </si>
  <si>
    <t>309-327</t>
  </si>
  <si>
    <t>Drag reduction by spanwise wall oscillation in wall-bounded turbulent flows</t>
  </si>
  <si>
    <t xml:space="preserve"> AIAA Journal</t>
  </si>
  <si>
    <t>842-850</t>
  </si>
  <si>
    <t>Suboptimal control for drag reduction in turbulent pipe flow</t>
  </si>
  <si>
    <t>217-231</t>
  </si>
  <si>
    <t>Transportation of passive scalar in inhomogeneous turbulence</t>
  </si>
  <si>
    <t>21-28</t>
  </si>
  <si>
    <t>Effects of plane strain on inhomogeneous turbulence</t>
  </si>
  <si>
    <t xml:space="preserve"> Science in China (A)</t>
  </si>
  <si>
    <t xml:space="preserve"> 154-161</t>
  </si>
  <si>
    <t>Flow patterns and dissipation rates of turbulent kinetic energy in near-wall turbulence</t>
  </si>
  <si>
    <t xml:space="preserve"> Chinese Science Bulletin</t>
  </si>
  <si>
    <t>117-120</t>
  </si>
  <si>
    <t>1938-1944</t>
  </si>
  <si>
    <t>Mechanism for strong normal velocity fluctuations in viscous sublayer</t>
  </si>
  <si>
    <t>520-527</t>
  </si>
  <si>
    <t xml:space="preserve"> Int. J. Heat Fluid Fl.</t>
    <phoneticPr fontId="1" type="noConversion"/>
  </si>
  <si>
    <t xml:space="preserve"> Appl. Mech.</t>
    <phoneticPr fontId="1" type="noConversion"/>
  </si>
  <si>
    <t xml:space="preserve"> Fluid Dyn. Res.</t>
    <phoneticPr fontId="1" type="noConversion"/>
  </si>
  <si>
    <t xml:space="preserve"> Science China Physics, Mechanics &amp; Astronomy</t>
    <phoneticPr fontId="1" type="noConversion"/>
  </si>
  <si>
    <t xml:space="preserve"> Science China Physics, Mechanics &amp; Astronomy</t>
    <phoneticPr fontId="1" type="noConversion"/>
  </si>
  <si>
    <t xml:space="preserve"> 1242-1247</t>
    <phoneticPr fontId="1" type="noConversion"/>
  </si>
  <si>
    <t xml:space="preserve"> 377-397</t>
    <phoneticPr fontId="1" type="noConversion"/>
  </si>
  <si>
    <t>Multi-scale analysis of energy transfer in scalar turbulence</t>
    <phoneticPr fontId="1" type="noConversion"/>
  </si>
  <si>
    <t>Identification and control of Taylor-Gortler vortices in turbulent curved channel flow</t>
    <phoneticPr fontId="1" type="noConversion"/>
  </si>
  <si>
    <t xml:space="preserve"> Science in China </t>
    <phoneticPr fontId="1" type="noConversion"/>
  </si>
  <si>
    <t xml:space="preserve"> Acta Mechanica Sinica</t>
    <phoneticPr fontId="1" type="noConversion"/>
  </si>
  <si>
    <t xml:space="preserve"> Acta Mechanica Sinica</t>
    <phoneticPr fontId="1" type="noConversion"/>
  </si>
  <si>
    <t xml:space="preserve"> Physics of Fluids </t>
    <phoneticPr fontId="1" type="noConversion"/>
  </si>
  <si>
    <t xml:space="preserve"> 1267-1276</t>
    <phoneticPr fontId="1" type="noConversion"/>
  </si>
  <si>
    <t>Appl. Math. Mech. -Engl. Ed.</t>
  </si>
  <si>
    <t>Origin of effectiveness degradation in active drag-reduction control of turbulent channel flow at Reτ=1000</t>
    <phoneticPr fontId="1" type="noConversion"/>
  </si>
  <si>
    <t xml:space="preserve"> 1009-1031</t>
    <phoneticPr fontId="1" type="noConversion"/>
  </si>
  <si>
    <t xml:space="preserve"> Physical Review Fluids </t>
    <phoneticPr fontId="1" type="noConversion"/>
  </si>
  <si>
    <t xml:space="preserve"> International Journal of Turbo &amp; Jet-Engines </t>
    <phoneticPr fontId="1" type="noConversion"/>
  </si>
  <si>
    <t>Origin of high kurtosis levels in the viscous sublayer:  Direct numerical simulation and experiments</t>
    <phoneticPr fontId="1" type="noConversion"/>
  </si>
  <si>
    <t>139-152</t>
    <phoneticPr fontId="1" type="noConversion"/>
  </si>
  <si>
    <t>512-522</t>
    <phoneticPr fontId="1" type="noConversion"/>
  </si>
  <si>
    <t xml:space="preserve"> 122-135</t>
    <phoneticPr fontId="1" type="noConversion"/>
  </si>
  <si>
    <t>Xu C, Nieuwstadt FTM and Zhang Z</t>
    <phoneticPr fontId="1" type="noConversion"/>
  </si>
  <si>
    <t>Xu C, Toonder JMJ, Nieuwstadt FTM and  Zhang Z</t>
    <phoneticPr fontId="1" type="noConversion"/>
  </si>
  <si>
    <t>Zhang Z, Ma B, Cui G and Xu C</t>
    <phoneticPr fontId="1" type="noConversion"/>
  </si>
  <si>
    <t>Zhang Z, Cui G and Xu C</t>
    <phoneticPr fontId="1" type="noConversion"/>
  </si>
  <si>
    <t>Cui G, Chen Y. Zhang Z and  Xu C</t>
    <phoneticPr fontId="1" type="noConversion"/>
  </si>
  <si>
    <t>Wang LH, Huang WX, Xu CX, Shen L and  Zhang ZS</t>
    <phoneticPr fontId="1" type="noConversion"/>
  </si>
  <si>
    <t>Cui ZW, Zhao LH, Huang WX and  Xu CX</t>
    <phoneticPr fontId="1" type="noConversion"/>
  </si>
  <si>
    <t>Dai YJ, Huang WX and Xu CX</t>
    <phoneticPr fontId="1" type="noConversion"/>
  </si>
  <si>
    <t>Zhao MX, Huang WX and  Xu CX</t>
    <phoneticPr fontId="1" type="noConversion"/>
  </si>
  <si>
    <t>Lau EM, Zhang JD, Jia YX, Huang WX and  Xu CX</t>
    <phoneticPr fontId="1" type="noConversion"/>
  </si>
  <si>
    <t>Xu CX, Choi JI and Sung HJ</t>
    <phoneticPr fontId="1" type="noConversion"/>
  </si>
  <si>
    <t>Choi JI, Xu CX and Sung HJ</t>
    <phoneticPr fontId="1" type="noConversion"/>
  </si>
  <si>
    <t>Zhang Z, Cui G and Xu C</t>
    <phoneticPr fontId="1" type="noConversion"/>
  </si>
  <si>
    <t>Zhou H, Cui GX, Xu CX and Zhang Z</t>
    <phoneticPr fontId="1" type="noConversion"/>
  </si>
  <si>
    <t>Xu C, Choi JI and Sung HJ</t>
    <phoneticPr fontId="1" type="noConversion"/>
  </si>
  <si>
    <t>Chen J, Cui GX, Xu CX, Zhang ZS and Nieuwstadt FTM</t>
    <phoneticPr fontId="1" type="noConversion"/>
  </si>
  <si>
    <t>Xu CX and  Huang WX</t>
    <phoneticPr fontId="1" type="noConversion"/>
  </si>
  <si>
    <t>Shao L, Zhang ZS, Cui GX and Xu CX</t>
    <phoneticPr fontId="1" type="noConversion"/>
  </si>
  <si>
    <t>Fang L, Cui GX, Xu CX and  Zhang ZS</t>
    <phoneticPr fontId="1" type="noConversion"/>
  </si>
  <si>
    <t>Xu CX, Li L, Cui GX and Zhang ZS</t>
    <phoneticPr fontId="1" type="noConversion"/>
  </si>
  <si>
    <t>Wang F, Zhou LX and Xu CX</t>
    <phoneticPr fontId="1" type="noConversion"/>
  </si>
  <si>
    <t>Cui GX, Xu CX, Fang L, Shao L and Zhang ZS</t>
    <phoneticPr fontId="1" type="noConversion"/>
  </si>
  <si>
    <t>Guo Y, Xu CX, Cui GX and Zhang ZS</t>
    <phoneticPr fontId="1" type="noConversion"/>
  </si>
  <si>
    <t>Cui GX, Shi RF, Wang ZS, Xu CX and Zhang ZS</t>
    <phoneticPr fontId="1" type="noConversion"/>
  </si>
  <si>
    <t>Shi RF, Cui GX, Wang ZS, Xu CX and  Zhang ZS</t>
    <phoneticPr fontId="1" type="noConversion"/>
  </si>
  <si>
    <t>Wang F, Zhou LX, Xu CX and Goldin GM</t>
    <phoneticPr fontId="1" type="noConversion"/>
  </si>
  <si>
    <t>Wang F, Xu CX and  Zhou LX</t>
    <phoneticPr fontId="1" type="noConversion"/>
  </si>
  <si>
    <t>Fang L, Shao L, Bertoglio JP, Cui GX, Xu CX and  Zhang ZS</t>
    <phoneticPr fontId="1" type="noConversion"/>
  </si>
  <si>
    <t>Wang F, Zhou LX, Xu CX and  Chan CK</t>
    <phoneticPr fontId="1" type="noConversion"/>
  </si>
  <si>
    <t>Liu Y, Zhou LX and Xu CX</t>
    <phoneticPr fontId="1" type="noConversion"/>
  </si>
  <si>
    <t>Liu Y, Zhou LX and Xu CX</t>
    <phoneticPr fontId="1" type="noConversion"/>
  </si>
  <si>
    <t>Yang ZX, Cui GX, Xu CX, Shao L and  Zhang ZS</t>
    <phoneticPr fontId="1" type="noConversion"/>
  </si>
  <si>
    <t>Ge MW, Xu CX and  Cui GX</t>
    <phoneticPr fontId="1" type="noConversion"/>
  </si>
  <si>
    <t>Liu YS, Cui GX, Wang ZS, Huang WX, Xu CX and Zhang ZS</t>
    <phoneticPr fontId="1" type="noConversion"/>
  </si>
  <si>
    <t>Yang ZX, Cui GX, Xu CX and Zhang ZS</t>
    <phoneticPr fontId="1" type="noConversion"/>
  </si>
  <si>
    <t>Yang ZX, Cui GX, Xu CX, Zhang ZS and Shao, L</t>
    <phoneticPr fontId="1" type="noConversion"/>
  </si>
  <si>
    <t>Yang ZX, Cui GX, Zhang ZS and Xu CX</t>
    <phoneticPr fontId="1" type="noConversion"/>
  </si>
  <si>
    <t>Wang BB, Cui GX, Xu CX and Zhang ZS</t>
    <phoneticPr fontId="1" type="noConversion"/>
  </si>
  <si>
    <t>Deng BQ and  Xu CX</t>
    <phoneticPr fontId="1" type="noConversion"/>
  </si>
  <si>
    <t>Ge MW, Xu CX, Huang WX and Cui GX</t>
    <phoneticPr fontId="1" type="noConversion"/>
  </si>
  <si>
    <t>Deng BQ, Xu CX, Huang WX and Cui GX</t>
    <phoneticPr fontId="1" type="noConversion"/>
  </si>
  <si>
    <t>Xu CX, Deng BQ, Huang WX and Cui GX</t>
    <phoneticPr fontId="1" type="noConversion"/>
  </si>
  <si>
    <t>Deng BQ, Xu CX, Huang WX and Cui GX</t>
    <phoneticPr fontId="1" type="noConversion"/>
  </si>
  <si>
    <t>Geng CH, He GW, Wang YS, Xu CX, Lozano-Duran A and Wallace JM</t>
    <phoneticPr fontId="1" type="noConversion"/>
  </si>
  <si>
    <t>Yan C, Huang WX, Cui GX, Xu CX and Zhang ZS</t>
    <phoneticPr fontId="1" type="noConversion"/>
  </si>
  <si>
    <t>Xia QJ, Huang WX, Xu CX and Cui GX</t>
    <phoneticPr fontId="1" type="noConversion"/>
  </si>
  <si>
    <t>Dai YJ, Huang WX, Xu CX and Cui GX</t>
    <phoneticPr fontId="1" type="noConversion"/>
  </si>
  <si>
    <t>Wang YS, Huang WX and Xu CX</t>
    <phoneticPr fontId="1" type="noConversion"/>
  </si>
  <si>
    <t>Song Y, Xu CX, Huang WX and Cui GX</t>
    <phoneticPr fontId="1" type="noConversion"/>
  </si>
  <si>
    <t>Ge MW, Xu CX and Cui GX</t>
    <phoneticPr fontId="1" type="noConversion"/>
  </si>
  <si>
    <t>Li RY, Xie CM, Huang WX and Xu CX</t>
    <phoneticPr fontId="1" type="noConversion"/>
  </si>
  <si>
    <t>Wang YS, Huang WX and Xu CX</t>
    <phoneticPr fontId="1" type="noConversion"/>
  </si>
  <si>
    <t>Zhang WY, Huang WX, Xu CX and Cui GX</t>
    <phoneticPr fontId="1" type="noConversion"/>
  </si>
  <si>
    <t>Deng BQ, Huang WX and Xu CX</t>
    <phoneticPr fontId="1" type="noConversion"/>
  </si>
  <si>
    <t>Dai YJ, Huang WX and Xu CX</t>
    <phoneticPr fontId="1" type="noConversion"/>
  </si>
  <si>
    <t>Song Y, Huang WX and Xu CX</t>
    <phoneticPr fontId="1" type="noConversion"/>
  </si>
  <si>
    <t>Yin G, Huang WX and Xu CX</t>
    <phoneticPr fontId="1" type="noConversion"/>
  </si>
  <si>
    <t>Xia QJ, Huang WX and Xu CX</t>
    <phoneticPr fontId="1" type="noConversion"/>
  </si>
  <si>
    <t>Wu T, Geng CH, Yao YC, Xu CX and  He GW</t>
    <phoneticPr fontId="1" type="noConversion"/>
  </si>
  <si>
    <t>Lin MD, Huang WX, Zhang ZS, Xu CX and Cui GX</t>
    <phoneticPr fontId="1" type="noConversion"/>
  </si>
  <si>
    <t>Yao YC, Huang WX and Xu CX</t>
    <phoneticPr fontId="1" type="noConversion"/>
  </si>
  <si>
    <t>Yin G, Huang WX and Xu CX</t>
    <phoneticPr fontId="1" type="noConversion"/>
  </si>
  <si>
    <t>Lau EM, Huang WX and  Xu CX</t>
    <phoneticPr fontId="1" type="noConversion"/>
  </si>
  <si>
    <t>Yao YC, Xu CX and  Huang WX</t>
    <phoneticPr fontId="1" type="noConversion"/>
  </si>
  <si>
    <t>Effects of Taylor-Görtler vortices on turbulent flows in a spanwise-rotating channel</t>
    <phoneticPr fontId="1" type="noConversion"/>
  </si>
  <si>
    <t>Wang LH, Huang WX, "+mystrong0+"Xu CX"+mystrong1+", Shen L and  Zhang ZS</t>
  </si>
  <si>
    <t>Cui ZW, Zhao LH, Huang WX and  "+mystrong0+"Xu CX"+mystrong1+"</t>
  </si>
  <si>
    <t>Dai YJ, Huang WX and "+mystrong0+"Xu CX"+mystrong1+"</t>
  </si>
  <si>
    <t>Zhao MX, Huang WX and  "+mystrong0+"Xu CX"+mystrong1+"</t>
  </si>
  <si>
    <t>Lau EM, Zhang JD, Jia YX, Huang WX and  "+mystrong0+"Xu CX"+mystrong1+"</t>
  </si>
  <si>
    <t>Yao YC, "+mystrong0+"Xu CX"+mystrong1+" and  Huang WX</t>
  </si>
  <si>
    <t>Lau EM, Huang WX and  "+mystrong0+"Xu CX"+mystrong1+"</t>
  </si>
  <si>
    <t>Yin G, Huang WX and "+mystrong0+"Xu CX"+mystrong1+"</t>
  </si>
  <si>
    <t>Yao YC, Huang WX and "+mystrong0+"Xu CX"+mystrong1+"</t>
  </si>
  <si>
    <t>Lin MD, Huang WX, Zhang ZS, "+mystrong0+"Xu CX"+mystrong1+" and Cui GX</t>
  </si>
  <si>
    <t>Wu T, Geng CH, Yao YC, "+mystrong0+"Xu CX"+mystrong1+" and  He GW</t>
  </si>
  <si>
    <t>Xia QJ, Huang WX and "+mystrong0+"Xu CX"+mystrong1+"</t>
  </si>
  <si>
    <t>Song Y, Huang WX and "+mystrong0+"Xu CX"+mystrong1+"</t>
  </si>
  <si>
    <t>Deng BQ, Huang WX and "+mystrong0+"Xu CX"+mystrong1+"</t>
  </si>
  <si>
    <t>Zhang WY, Huang WX, "+mystrong0+"Xu CX"+mystrong1+" and Cui GX</t>
  </si>
  <si>
    <t>Wang YS, Huang WX and "+mystrong0+"Xu CX"+mystrong1+"</t>
  </si>
  <si>
    <t>Li RY, Xie CM, Huang WX and "+mystrong0+"Xu CX"+mystrong1+"</t>
  </si>
  <si>
    <t>Ge MW, "+mystrong0+"Xu CX"+mystrong1+" and Cui GX</t>
  </si>
  <si>
    <t>Song Y, "+mystrong0+"Xu CX"+mystrong1+", Huang WX and Cui GX</t>
  </si>
  <si>
    <t>Dai YJ, Huang WX, "+mystrong0+"Xu CX"+mystrong1+" and Cui GX</t>
  </si>
  <si>
    <t>Xia QJ, Huang WX, "+mystrong0+"Xu CX"+mystrong1+" and Cui GX</t>
  </si>
  <si>
    <t>Yan C, Huang WX, Cui GX, "+mystrong0+"Xu CX"+mystrong1+" and Zhang ZS</t>
  </si>
  <si>
    <t>Geng CH, He GW, Wang YS, "+mystrong0+"Xu CX"+mystrong1+", Lozano-Duran A and Wallace JM</t>
  </si>
  <si>
    <t>Deng BQ, "+mystrong0+"Xu CX"+mystrong1+", Huang WX and Cui GX</t>
  </si>
  <si>
    <t>"+mystrong0+"Xu CX"+mystrong1+", Deng BQ, Huang WX and Cui GX</t>
  </si>
  <si>
    <t>Ge MW, "+mystrong0+"Xu CX"+mystrong1+", Huang WX and Cui GX</t>
  </si>
  <si>
    <t>Deng BQ and  "+mystrong0+"Xu CX"+mystrong1+"</t>
  </si>
  <si>
    <t>Wang BB, Cui GX, "+mystrong0+"Xu CX"+mystrong1+" and Zhang ZS</t>
  </si>
  <si>
    <t>Yang ZX, Cui GX, Zhang ZS and "+mystrong0+"Xu CX"+mystrong1+"</t>
  </si>
  <si>
    <t>Yang ZX, Cui GX, "+mystrong0+"Xu CX"+mystrong1+", Zhang ZS and Shao, L</t>
  </si>
  <si>
    <t>Yang ZX, Cui GX, "+mystrong0+"Xu CX"+mystrong1+" and Zhang ZS</t>
  </si>
  <si>
    <t>Ge MW, "+mystrong0+"Xu CX"+mystrong1+" and  Cui GX</t>
  </si>
  <si>
    <t>Liu YS, Cui GX, Wang ZS, Huang WX, "+mystrong0+"Xu CX"+mystrong1+" and Zhang ZS</t>
  </si>
  <si>
    <t>"+mystrong0+"Xu CX"+mystrong1+"</t>
  </si>
  <si>
    <t>Yang ZX, Cui GX, "+mystrong0+"Xu CX"+mystrong1+", Shao L and  Zhang ZS</t>
  </si>
  <si>
    <t>Liu Y, Zhou LX and "+mystrong0+"Xu CX"+mystrong1+"</t>
  </si>
  <si>
    <t>Wang F, Zhou LX, "+mystrong0+"Xu CX"+mystrong1+" and  Chan CK</t>
  </si>
  <si>
    <t>Fang L, Shao L, Bertoglio JP, Cui GX, "+mystrong0+"Xu CX"+mystrong1+" and  Zhang ZS</t>
  </si>
  <si>
    <t>Wang F, "+mystrong0+"Xu CX"+mystrong1+" and  Zhou LX</t>
  </si>
  <si>
    <t>Wang F, Zhou LX, "+mystrong0+"Xu CX"+mystrong1+" and Goldin GM</t>
  </si>
  <si>
    <t>Shi RF, Cui GX, Wang ZS, "+mystrong0+"Xu CX"+mystrong1+" and  Zhang ZS</t>
  </si>
  <si>
    <t>Cui GX, Shi RF, Wang ZS, "+mystrong0+"Xu CX"+mystrong1+" and Zhang ZS</t>
  </si>
  <si>
    <t>Guo Y, "+mystrong0+"Xu CX"+mystrong1+", Cui GX and Zhang ZS</t>
  </si>
  <si>
    <t>Cui GX, "+mystrong0+"Xu CX"+mystrong1+", Fang L, Shao L and Zhang ZS</t>
  </si>
  <si>
    <t>Wang F, Zhou LX and "+mystrong0+"Xu CX"+mystrong1+"</t>
  </si>
  <si>
    <t>"+mystrong0+"Xu CX"+mystrong1+", Li L, Cui GX and Zhang ZS</t>
  </si>
  <si>
    <t>Xu L, Cui GX, "+mystrong0+"Xu CX"+mystrong1+", et al.</t>
  </si>
  <si>
    <t>Fang L, Cui GX, "+mystrong0+"Xu CX"+mystrong1+" and  Zhang ZS</t>
  </si>
  <si>
    <t>Shao L, Zhang ZS, Cui GX and "+mystrong0+"Xu CX"+mystrong1+"</t>
  </si>
  <si>
    <t>"+mystrong0+"Xu CX"+mystrong1+" and  Huang WX</t>
  </si>
  <si>
    <t>Chen J, Cui GX, "+mystrong0+"Xu CX"+mystrong1+", Zhang ZS and Nieuwstadt FTM</t>
  </si>
  <si>
    <t>Zhou H, Cui GX, "+mystrong0+"Xu CX"+mystrong1+" and Zhang Z</t>
  </si>
  <si>
    <t>Choi JI, "+mystrong0+"Xu CX"+mystrong1+" and Sung HJ</t>
  </si>
  <si>
    <t>"+mystrong0+"Xu CX"+mystrong1+", Choi JI and Sung HJ</t>
  </si>
  <si>
    <t>10.1088/0169-5983/46/5/055517 </t>
  </si>
  <si>
    <t>10.1063/1.4880214 </t>
  </si>
  <si>
    <t>10.1017/jfm.2014.206 </t>
  </si>
  <si>
    <t>10.1080/14685248.2013.877144 </t>
  </si>
  <si>
    <t>10.1017/jfm.2013.314</t>
  </si>
  <si>
    <t>10.1007/s11433-013-5087-4</t>
  </si>
  <si>
    <t>10.1007/s11433-013-4995-7</t>
  </si>
  <si>
    <t>10.1007/s10483-013-1658-x</t>
  </si>
  <si>
    <t>10.1103/physreve.86.066306</t>
  </si>
  <si>
    <t>10.1364/OE.20.024068</t>
  </si>
  <si>
    <t>10.1017/jfm.2012.267</t>
  </si>
  <si>
    <t>10.1088/0256-307X/29/9/094702</t>
  </si>
  <si>
    <t>10.1016/j.jcp.2012.01.006</t>
  </si>
  <si>
    <t>10.1016/j.compfluid.2011.11.006</t>
  </si>
  <si>
    <t>10.1016/j.jcp.2011.03.027</t>
  </si>
  <si>
    <t>https://doi.org/10.1088/0169-5983/46/5/055517 </t>
  </si>
  <si>
    <t>https://doi.org/10.1063/1.4880214 </t>
  </si>
  <si>
    <t>https://doi.org/10.1017/jfm.2014.206 </t>
  </si>
  <si>
    <t>https://doi.org/10.1080/14685248.2013.877144 </t>
  </si>
  <si>
    <t>https://doi.org/10.1017/jfm.2013.314</t>
  </si>
  <si>
    <t>https://doi.org/10.1007/s11433-013-5087-4</t>
  </si>
  <si>
    <t>https://doi.org/10.1007/s11433-013-4995-7</t>
  </si>
  <si>
    <t>https://doi.org/10.1007/s10483-013-1658-x</t>
  </si>
  <si>
    <t>https://doi.org/10.1103/physreve.86.066306</t>
  </si>
  <si>
    <t>https://doi.org/10.1364/OE.20.024068</t>
  </si>
  <si>
    <t>https://doi.org/10.1017/jfm.2012.267</t>
  </si>
  <si>
    <t>https://doi.org/10.1088/0256-307X/29/9/094702</t>
  </si>
  <si>
    <t>https://doi.org/10.1016/j.jcp.2012.01.006</t>
  </si>
  <si>
    <t>https://doi.org/10.1016/j.compfluid.2011.11.006</t>
  </si>
  <si>
    <t>https://doi.org/10.1016/j.jcp.2011.03.027</t>
  </si>
  <si>
    <t>name</t>
    <phoneticPr fontId="1" type="noConversion"/>
  </si>
  <si>
    <t>year</t>
    <phoneticPr fontId="1" type="noConversion"/>
  </si>
  <si>
    <t>index</t>
    <phoneticPr fontId="1" type="noConversion"/>
  </si>
  <si>
    <t>type</t>
    <phoneticPr fontId="1" type="noConversion"/>
  </si>
  <si>
    <t>email</t>
    <phoneticPr fontId="1" type="noConversion"/>
  </si>
  <si>
    <t>Wuyang Zhang</t>
    <phoneticPr fontId="1" type="noConversion"/>
  </si>
  <si>
    <t>Ruyang Li</t>
    <phoneticPr fontId="1" type="noConversion"/>
  </si>
  <si>
    <t>Lihao Wang</t>
    <phoneticPr fontId="1" type="noConversion"/>
  </si>
  <si>
    <t>Tian Zhou</t>
    <phoneticPr fontId="1" type="noConversion"/>
  </si>
  <si>
    <t>Ming Ma</t>
    <phoneticPr fontId="1" type="noConversion"/>
  </si>
  <si>
    <t>Ming Yu</t>
    <phoneticPr fontId="1" type="noConversion"/>
  </si>
  <si>
    <t>Zhiwen Cui</t>
    <phoneticPr fontId="1" type="noConversion"/>
  </si>
  <si>
    <t>Yucheng Jie</t>
    <phoneticPr fontId="1" type="noConversion"/>
  </si>
  <si>
    <t>Guozhen Ma</t>
    <phoneticPr fontId="1" type="noConversion"/>
  </si>
  <si>
    <t>Haining Wang</t>
    <phoneticPr fontId="1" type="noConversion"/>
  </si>
  <si>
    <t>Luohao Wang</t>
    <phoneticPr fontId="1" type="noConversion"/>
  </si>
  <si>
    <t>Boyuan Zhang</t>
    <phoneticPr fontId="1" type="noConversion"/>
  </si>
  <si>
    <t>Zisong Zhou</t>
    <phoneticPr fontId="1" type="noConversion"/>
  </si>
  <si>
    <t>Ze Wang</t>
    <phoneticPr fontId="1" type="noConversion"/>
  </si>
  <si>
    <t>Jingran Qiu</t>
    <phoneticPr fontId="1" type="noConversion"/>
  </si>
  <si>
    <t>Junduo Zhang</t>
    <phoneticPr fontId="1" type="noConversion"/>
  </si>
  <si>
    <t>Jingwei Jiang</t>
    <phoneticPr fontId="1" type="noConversion"/>
  </si>
  <si>
    <t>phd</t>
    <phoneticPr fontId="1" type="noConversion"/>
  </si>
  <si>
    <t>13-zhangwuyang</t>
    <phoneticPr fontId="1" type="noConversion"/>
  </si>
  <si>
    <t>14-liruyang</t>
    <phoneticPr fontId="1" type="noConversion"/>
  </si>
  <si>
    <t>16-yuming</t>
  </si>
  <si>
    <t>17-cuizhiwen</t>
  </si>
  <si>
    <t>17-jieyucheng</t>
  </si>
  <si>
    <t>17-maguozhen</t>
  </si>
  <si>
    <t>17-wanghaining</t>
  </si>
  <si>
    <t>17-wangluohao</t>
  </si>
  <si>
    <t>17-zhangboyuan</t>
  </si>
  <si>
    <t>18-zhouzisong</t>
  </si>
  <si>
    <t>18-wangze</t>
  </si>
  <si>
    <t>18-qiujingran</t>
  </si>
  <si>
    <t>18-zhangjunduo</t>
  </si>
  <si>
    <t>15-wanglihao</t>
    <phoneticPr fontId="1" type="noConversion"/>
  </si>
  <si>
    <t>15-zhoutian</t>
    <phoneticPr fontId="1" type="noConversion"/>
  </si>
  <si>
    <t>16-maming</t>
    <phoneticPr fontId="1" type="noConversion"/>
  </si>
  <si>
    <t>18-jiangjingwei</t>
  </si>
  <si>
    <t>{name:"</t>
    <phoneticPr fontId="1" type="noConversion"/>
  </si>
  <si>
    <t>", year:</t>
    <phoneticPr fontId="1" type="noConversion"/>
  </si>
  <si>
    <t>,index:"</t>
    <phoneticPr fontId="1" type="noConversion"/>
  </si>
  <si>
    <t>",type:"</t>
    <phoneticPr fontId="1" type="noConversion"/>
  </si>
  <si>
    <t>",email:"</t>
    <phoneticPr fontId="1" type="noConversion"/>
  </si>
  <si>
    <t>"},</t>
    <phoneticPr fontId="1" type="noConversion"/>
  </si>
  <si>
    <t>Fei Zhu</t>
    <phoneticPr fontId="1" type="noConversion"/>
  </si>
  <si>
    <t>BingZheng Han</t>
    <phoneticPr fontId="1" type="noConversion"/>
  </si>
  <si>
    <t>19-zhufei</t>
    <phoneticPr fontId="1" type="noConversion"/>
  </si>
  <si>
    <t>19-hanbingzheng</t>
    <phoneticPr fontId="1" type="noConversion"/>
  </si>
  <si>
    <t>undergraduate</t>
    <phoneticPr fontId="1" type="noConversion"/>
  </si>
  <si>
    <t>master</t>
    <phoneticPr fontId="1" type="noConversion"/>
  </si>
  <si>
    <t>Fei Zhu</t>
    <phoneticPr fontId="1" type="noConversion"/>
  </si>
  <si>
    <t>19-zhufei</t>
    <phoneticPr fontId="1" type="noConversion"/>
  </si>
  <si>
    <t>phd</t>
    <phoneticPr fontId="1" type="noConversion"/>
  </si>
  <si>
    <t>19-hanbingzheng</t>
    <phoneticPr fontId="1" type="noConversion"/>
  </si>
  <si>
    <t>Yansong Li</t>
    <phoneticPr fontId="1" type="noConversion"/>
  </si>
  <si>
    <t>19-liyansong</t>
    <phoneticPr fontId="1" type="noConversion"/>
  </si>
  <si>
    <t>Xinyu Jiang</t>
    <phoneticPr fontId="1" type="noConversion"/>
  </si>
  <si>
    <t>19-zhangboyuan</t>
    <phoneticPr fontId="1" type="noConversion"/>
  </si>
  <si>
    <t>19-jiangxinyu</t>
    <phoneticPr fontId="1" type="noConversion"/>
  </si>
  <si>
    <t>Bingzheng Han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</si>
</sst>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333333"/>
      <name val="Source Sans Pro"/>
      <family val="2"/>
    </font>
    <font>
      <u/>
      <sz val="11"/>
      <color theme="10"/>
      <name val="等线"/>
      <family val="2"/>
      <scheme val="minor"/>
    </font>
    <font>
      <sz val="10.5"/>
      <color theme="1"/>
      <name val="Times New Roman"/>
      <family val="1"/>
    </font>
    <font>
      <u/>
      <sz val="10"/>
      <color rgb="FF0674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4" borderId="0" xfId="0" applyNumberFormat="1" applyFill="1"/>
    <xf numFmtId="49" fontId="0" fillId="3" borderId="0" xfId="0" applyNumberForma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" fillId="4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新建文本文档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_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uagn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uagn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xu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xu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63/1.508031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H2" sqref="H2"/>
    </sheetView>
  </sheetViews>
  <sheetFormatPr defaultRowHeight="14.25" x14ac:dyDescent="0.2"/>
  <cols>
    <col min="2" max="2" width="62.875" hidden="1" customWidth="1"/>
    <col min="3" max="3" width="81.125" customWidth="1"/>
    <col min="4" max="4" width="37.75" hidden="1" customWidth="1"/>
    <col min="5" max="5" width="14.25" customWidth="1"/>
    <col min="6" max="6" width="30.375" customWidth="1"/>
    <col min="8" max="8" width="17.375" customWidth="1"/>
    <col min="9" max="9" width="16.875" customWidth="1"/>
  </cols>
  <sheetData>
    <row r="1" spans="1:10" x14ac:dyDescent="0.2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I1" t="s">
        <v>102</v>
      </c>
      <c r="J1" t="s">
        <v>109</v>
      </c>
    </row>
    <row r="2" spans="1:10" x14ac:dyDescent="0.2">
      <c r="A2" s="1" t="s">
        <v>111</v>
      </c>
      <c r="B2" s="1" t="s">
        <v>32</v>
      </c>
      <c r="C2" s="1" t="s">
        <v>0</v>
      </c>
      <c r="D2" s="1" t="s">
        <v>56</v>
      </c>
      <c r="E2" s="1" t="s">
        <v>77</v>
      </c>
      <c r="F2" s="1"/>
      <c r="G2" s="1">
        <v>2019</v>
      </c>
      <c r="H2" s="1" t="str">
        <f t="shared" ref="H2:H26" si="0">"https://doi.org/"&amp;I2</f>
        <v>https://doi.org/</v>
      </c>
    </row>
    <row r="3" spans="1:10" x14ac:dyDescent="0.2">
      <c r="A3" s="1"/>
      <c r="B3" s="1" t="s">
        <v>33</v>
      </c>
      <c r="C3" s="1" t="s">
        <v>1</v>
      </c>
      <c r="D3" s="1" t="s">
        <v>57</v>
      </c>
      <c r="E3" s="1">
        <v>31</v>
      </c>
      <c r="F3" s="1">
        <v>23301</v>
      </c>
      <c r="G3" s="1">
        <v>2019</v>
      </c>
      <c r="H3" s="1" t="str">
        <f t="shared" si="0"/>
        <v>https://doi.org/10.1063/1.5080316</v>
      </c>
      <c r="I3" t="s">
        <v>110</v>
      </c>
      <c r="J3" t="s">
        <v>101</v>
      </c>
    </row>
    <row r="4" spans="1:10" x14ac:dyDescent="0.2">
      <c r="A4" s="1"/>
      <c r="B4" s="1" t="s">
        <v>34</v>
      </c>
      <c r="C4" s="1" t="s">
        <v>2</v>
      </c>
      <c r="D4" s="1" t="s">
        <v>58</v>
      </c>
      <c r="E4" s="1" t="s">
        <v>78</v>
      </c>
      <c r="F4" s="1"/>
      <c r="G4" s="1">
        <v>2019</v>
      </c>
      <c r="H4" s="1" t="str">
        <f t="shared" si="0"/>
        <v>https://doi.org/</v>
      </c>
    </row>
    <row r="5" spans="1:10" x14ac:dyDescent="0.2">
      <c r="A5" s="1"/>
      <c r="B5" s="1" t="s">
        <v>35</v>
      </c>
      <c r="C5" s="1" t="s">
        <v>3</v>
      </c>
      <c r="D5" s="1" t="s">
        <v>59</v>
      </c>
      <c r="E5" s="1">
        <v>239</v>
      </c>
      <c r="F5" s="1" t="s">
        <v>79</v>
      </c>
      <c r="G5" s="1">
        <v>2019</v>
      </c>
      <c r="H5" s="1" t="str">
        <f t="shared" si="0"/>
        <v>https://doi.org/10.1016/j.fuel.2018.10.137</v>
      </c>
      <c r="I5" t="s">
        <v>406</v>
      </c>
    </row>
    <row r="6" spans="1:10" x14ac:dyDescent="0.2">
      <c r="A6" s="1"/>
      <c r="B6" s="1" t="s">
        <v>36</v>
      </c>
      <c r="C6" s="1" t="s">
        <v>4</v>
      </c>
      <c r="D6" s="1" t="s">
        <v>60</v>
      </c>
      <c r="E6" s="1">
        <v>230</v>
      </c>
      <c r="F6" s="1">
        <v>449</v>
      </c>
      <c r="G6" s="1">
        <v>2018</v>
      </c>
      <c r="H6" s="1" t="str">
        <f t="shared" si="0"/>
        <v>https://doi.org/10.1007/s00707-018-2295-z</v>
      </c>
      <c r="I6" t="s">
        <v>407</v>
      </c>
    </row>
    <row r="7" spans="1:10" x14ac:dyDescent="0.2">
      <c r="A7" s="1"/>
      <c r="B7" s="1" t="s">
        <v>37</v>
      </c>
      <c r="C7" s="16" t="s">
        <v>409</v>
      </c>
      <c r="D7" s="1" t="s">
        <v>61</v>
      </c>
      <c r="E7" s="1">
        <v>849</v>
      </c>
      <c r="F7" s="1" t="s">
        <v>80</v>
      </c>
      <c r="G7" s="1">
        <v>2018</v>
      </c>
      <c r="H7" s="1" t="str">
        <f t="shared" si="0"/>
        <v>https://doi.org/10.1017/jfm.2018.441</v>
      </c>
      <c r="I7" t="s">
        <v>408</v>
      </c>
    </row>
    <row r="8" spans="1:10" x14ac:dyDescent="0.2">
      <c r="A8" s="1"/>
      <c r="B8" s="1" t="s">
        <v>38</v>
      </c>
      <c r="C8" s="1" t="s">
        <v>114</v>
      </c>
      <c r="D8" s="1" t="s">
        <v>57</v>
      </c>
      <c r="E8" s="1">
        <v>30</v>
      </c>
      <c r="F8" s="1">
        <v>63304</v>
      </c>
      <c r="G8" s="1">
        <v>2018</v>
      </c>
      <c r="H8" s="1" t="str">
        <f t="shared" si="0"/>
        <v>https://doi.org/10.1063/1.5031117</v>
      </c>
      <c r="I8" t="s">
        <v>410</v>
      </c>
    </row>
    <row r="9" spans="1:10" x14ac:dyDescent="0.2">
      <c r="A9" s="1"/>
      <c r="B9" s="1" t="s">
        <v>39</v>
      </c>
      <c r="C9" s="1" t="s">
        <v>5</v>
      </c>
      <c r="D9" s="1" t="s">
        <v>61</v>
      </c>
      <c r="E9" s="1">
        <v>844</v>
      </c>
      <c r="F9" s="1" t="s">
        <v>81</v>
      </c>
      <c r="G9" s="1">
        <v>2018</v>
      </c>
      <c r="H9" s="1" t="str">
        <f t="shared" si="0"/>
        <v>https://doi.org/10.1017/jfm.2018.205</v>
      </c>
      <c r="I9" t="s">
        <v>411</v>
      </c>
    </row>
    <row r="10" spans="1:10" ht="15" x14ac:dyDescent="0.25">
      <c r="A10" s="1"/>
      <c r="B10" s="1" t="s">
        <v>40</v>
      </c>
      <c r="C10" s="1" t="s">
        <v>6</v>
      </c>
      <c r="D10" s="1" t="s">
        <v>60</v>
      </c>
      <c r="E10" s="1">
        <v>229</v>
      </c>
      <c r="F10" s="1" t="s">
        <v>82</v>
      </c>
      <c r="G10" s="1">
        <v>2018</v>
      </c>
      <c r="H10" s="1" t="str">
        <f t="shared" si="0"/>
        <v>https://doi.org/10.1007/s00707-018-2153-z</v>
      </c>
      <c r="I10" s="17" t="s">
        <v>412</v>
      </c>
    </row>
    <row r="11" spans="1:10" x14ac:dyDescent="0.2">
      <c r="A11" s="1"/>
      <c r="B11" s="1" t="s">
        <v>39</v>
      </c>
      <c r="C11" s="1" t="s">
        <v>7</v>
      </c>
      <c r="D11" s="1" t="s">
        <v>62</v>
      </c>
      <c r="E11" s="1">
        <v>98</v>
      </c>
      <c r="F11" s="1" t="s">
        <v>83</v>
      </c>
      <c r="G11" s="1">
        <v>2018</v>
      </c>
      <c r="H11" s="1" t="str">
        <f t="shared" si="0"/>
        <v>https://doi.org/10.1016/j.ijmultiphaseflow.2017.09.001</v>
      </c>
      <c r="I11" t="s">
        <v>413</v>
      </c>
    </row>
    <row r="12" spans="1:10" x14ac:dyDescent="0.2">
      <c r="A12" s="1"/>
      <c r="B12" s="1" t="s">
        <v>39</v>
      </c>
      <c r="C12" s="1" t="s">
        <v>8</v>
      </c>
      <c r="D12" s="1" t="s">
        <v>57</v>
      </c>
      <c r="E12" s="1">
        <v>29</v>
      </c>
      <c r="F12" s="1">
        <v>113302</v>
      </c>
      <c r="G12" s="1">
        <v>2017</v>
      </c>
      <c r="H12" s="1" t="str">
        <f t="shared" si="0"/>
        <v>https://doi.org/10.1063/1.4998547</v>
      </c>
      <c r="I12" t="s">
        <v>414</v>
      </c>
    </row>
    <row r="13" spans="1:10" x14ac:dyDescent="0.2">
      <c r="A13" s="1"/>
      <c r="B13" s="1" t="s">
        <v>41</v>
      </c>
      <c r="C13" s="1" t="s">
        <v>9</v>
      </c>
      <c r="D13" s="1" t="s">
        <v>62</v>
      </c>
      <c r="E13" s="1">
        <v>96</v>
      </c>
      <c r="F13" s="1" t="s">
        <v>84</v>
      </c>
      <c r="G13" s="1">
        <v>2017</v>
      </c>
      <c r="H13" s="1" t="str">
        <f t="shared" si="0"/>
        <v>https://doi.org/10.1016/j.ijmultiphaseflow.2017.06.008</v>
      </c>
      <c r="I13" t="s">
        <v>415</v>
      </c>
    </row>
    <row r="14" spans="1:10" x14ac:dyDescent="0.2">
      <c r="A14" s="1"/>
      <c r="B14" s="1" t="s">
        <v>39</v>
      </c>
      <c r="C14" s="1" t="s">
        <v>10</v>
      </c>
      <c r="D14" s="1" t="s">
        <v>63</v>
      </c>
      <c r="E14" s="1">
        <v>63</v>
      </c>
      <c r="F14" s="1" t="s">
        <v>85</v>
      </c>
      <c r="G14" s="1">
        <v>2017</v>
      </c>
      <c r="H14" s="1" t="str">
        <f t="shared" si="0"/>
        <v>https://doi.org/10.1016/j.ijheatfluidflow.2016.11.011</v>
      </c>
      <c r="I14" t="s">
        <v>416</v>
      </c>
    </row>
    <row r="15" spans="1:10" x14ac:dyDescent="0.2">
      <c r="A15" s="1"/>
      <c r="B15" s="1" t="s">
        <v>42</v>
      </c>
      <c r="C15" s="1" t="s">
        <v>11</v>
      </c>
      <c r="D15" s="1" t="s">
        <v>57</v>
      </c>
      <c r="E15" s="1">
        <v>28</v>
      </c>
      <c r="F15" s="1">
        <v>123304</v>
      </c>
      <c r="G15" s="1">
        <v>2016</v>
      </c>
      <c r="H15" s="1" t="str">
        <f t="shared" si="0"/>
        <v>https://doi.org/10.1063/1.4971318</v>
      </c>
      <c r="I15" t="s">
        <v>417</v>
      </c>
    </row>
    <row r="16" spans="1:10" x14ac:dyDescent="0.2">
      <c r="A16" s="1"/>
      <c r="B16" s="1" t="s">
        <v>43</v>
      </c>
      <c r="C16" s="1" t="s">
        <v>12</v>
      </c>
      <c r="D16" s="1" t="s">
        <v>64</v>
      </c>
      <c r="E16" s="1">
        <v>807</v>
      </c>
      <c r="F16" s="1" t="s">
        <v>86</v>
      </c>
      <c r="G16" s="1">
        <v>2016</v>
      </c>
      <c r="H16" s="1" t="str">
        <f t="shared" si="0"/>
        <v>https://doi.org/10.1017/jfm.2016.619</v>
      </c>
      <c r="I16" t="s">
        <v>418</v>
      </c>
    </row>
    <row r="17" spans="1:10" x14ac:dyDescent="0.2">
      <c r="A17" s="3" t="s">
        <v>112</v>
      </c>
      <c r="B17" s="3" t="s">
        <v>42</v>
      </c>
      <c r="C17" s="3" t="s">
        <v>13</v>
      </c>
      <c r="D17" s="3" t="s">
        <v>65</v>
      </c>
      <c r="E17" s="3">
        <v>153</v>
      </c>
      <c r="F17" s="3" t="s">
        <v>87</v>
      </c>
      <c r="G17" s="3">
        <v>2016</v>
      </c>
      <c r="H17" s="1" t="str">
        <f t="shared" si="0"/>
        <v>https://doi.org/10.1016/j.ces.2016.07.002</v>
      </c>
      <c r="I17" s="3" t="s">
        <v>397</v>
      </c>
    </row>
    <row r="18" spans="1:10" x14ac:dyDescent="0.2">
      <c r="A18" s="3"/>
      <c r="B18" s="3" t="s">
        <v>44</v>
      </c>
      <c r="C18" s="3" t="s">
        <v>76</v>
      </c>
      <c r="D18" s="3" t="s">
        <v>66</v>
      </c>
      <c r="E18" s="3">
        <v>97</v>
      </c>
      <c r="F18" s="3" t="s">
        <v>88</v>
      </c>
      <c r="G18" s="3">
        <v>2016</v>
      </c>
      <c r="H18" s="1" t="str">
        <f t="shared" si="0"/>
        <v>https://doi.org/10.1007/s10494-016-9742-5</v>
      </c>
      <c r="I18" s="3" t="s">
        <v>398</v>
      </c>
    </row>
    <row r="19" spans="1:10" x14ac:dyDescent="0.2">
      <c r="A19" s="3"/>
      <c r="B19" s="3" t="s">
        <v>45</v>
      </c>
      <c r="C19" s="3" t="s">
        <v>27</v>
      </c>
      <c r="D19" s="3" t="s">
        <v>67</v>
      </c>
      <c r="E19" s="3">
        <v>88</v>
      </c>
      <c r="F19" s="3" t="s">
        <v>89</v>
      </c>
      <c r="G19" s="3">
        <v>2016</v>
      </c>
      <c r="H19" s="1" t="str">
        <f t="shared" si="0"/>
        <v>https://doi.org/10.1016/j.ecoleng.2015.12.038</v>
      </c>
      <c r="I19" s="3" t="s">
        <v>399</v>
      </c>
    </row>
    <row r="20" spans="1:10" x14ac:dyDescent="0.2">
      <c r="A20" s="3"/>
      <c r="B20" s="3" t="s">
        <v>46</v>
      </c>
      <c r="C20" s="3" t="s">
        <v>28</v>
      </c>
      <c r="D20" s="3" t="s">
        <v>57</v>
      </c>
      <c r="E20" s="3">
        <v>28</v>
      </c>
      <c r="F20" s="3">
        <v>13301</v>
      </c>
      <c r="G20" s="3">
        <v>2016</v>
      </c>
      <c r="H20" s="1" t="str">
        <f t="shared" si="0"/>
        <v>https://doi.org/10.1063/1.4937757</v>
      </c>
      <c r="I20" s="3" t="s">
        <v>400</v>
      </c>
    </row>
    <row r="21" spans="1:10" x14ac:dyDescent="0.2">
      <c r="A21" s="3"/>
      <c r="B21" s="3" t="s">
        <v>47</v>
      </c>
      <c r="C21" s="3" t="s">
        <v>14</v>
      </c>
      <c r="D21" s="3" t="s">
        <v>68</v>
      </c>
      <c r="E21" s="3">
        <v>115</v>
      </c>
      <c r="F21" s="3">
        <v>244501</v>
      </c>
      <c r="G21" s="3">
        <v>2015</v>
      </c>
      <c r="H21" s="1" t="str">
        <f t="shared" si="0"/>
        <v>https://doi.org/10.1103/PhysRevLett.115.244501</v>
      </c>
      <c r="I21" s="3" t="s">
        <v>403</v>
      </c>
    </row>
    <row r="22" spans="1:10" x14ac:dyDescent="0.2">
      <c r="A22" s="3"/>
      <c r="B22" s="3" t="s">
        <v>42</v>
      </c>
      <c r="C22" s="3" t="s">
        <v>15</v>
      </c>
      <c r="D22" s="3" t="s">
        <v>57</v>
      </c>
      <c r="E22" s="3">
        <v>27</v>
      </c>
      <c r="F22" s="3">
        <v>61703</v>
      </c>
      <c r="G22" s="3">
        <v>2015</v>
      </c>
      <c r="H22" s="1" t="str">
        <f t="shared" si="0"/>
        <v>https://doi.org/10.1063/1.4922864</v>
      </c>
      <c r="I22" s="3" t="s">
        <v>401</v>
      </c>
    </row>
    <row r="23" spans="1:10" x14ac:dyDescent="0.2">
      <c r="A23" s="3"/>
      <c r="B23" s="3" t="s">
        <v>48</v>
      </c>
      <c r="C23" s="3" t="s">
        <v>16</v>
      </c>
      <c r="D23" s="3" t="s">
        <v>69</v>
      </c>
      <c r="E23" s="3">
        <v>137</v>
      </c>
      <c r="F23" s="3">
        <v>84503</v>
      </c>
      <c r="G23" s="3">
        <v>2015</v>
      </c>
      <c r="H23" s="1" t="str">
        <f t="shared" si="0"/>
        <v>https://doi.org/10.1063/1.4937757</v>
      </c>
      <c r="I23" s="3" t="s">
        <v>400</v>
      </c>
    </row>
    <row r="24" spans="1:10" x14ac:dyDescent="0.2">
      <c r="A24" s="3"/>
      <c r="B24" s="3" t="s">
        <v>42</v>
      </c>
      <c r="C24" s="3" t="s">
        <v>17</v>
      </c>
      <c r="D24" s="3" t="s">
        <v>96</v>
      </c>
      <c r="E24" s="3">
        <v>766</v>
      </c>
      <c r="F24" s="3" t="s">
        <v>90</v>
      </c>
      <c r="G24" s="3">
        <v>2015</v>
      </c>
      <c r="H24" s="1" t="str">
        <f t="shared" si="0"/>
        <v>https://doi.org/10.1017/jfm.2015.38</v>
      </c>
      <c r="I24" s="3" t="s">
        <v>402</v>
      </c>
      <c r="J24" t="s">
        <v>97</v>
      </c>
    </row>
    <row r="25" spans="1:10" x14ac:dyDescent="0.2">
      <c r="A25" s="3"/>
      <c r="B25" s="3" t="s">
        <v>49</v>
      </c>
      <c r="C25" s="3" t="s">
        <v>18</v>
      </c>
      <c r="D25" s="3" t="s">
        <v>57</v>
      </c>
      <c r="E25" s="3">
        <v>25</v>
      </c>
      <c r="F25" s="3">
        <v>63302</v>
      </c>
      <c r="G25" s="3">
        <v>2014</v>
      </c>
      <c r="H25" s="1" t="str">
        <f t="shared" si="0"/>
        <v>https://doi.org/10.1063/1.4881942</v>
      </c>
      <c r="I25" s="3" t="s">
        <v>404</v>
      </c>
    </row>
    <row r="26" spans="1:10" x14ac:dyDescent="0.2">
      <c r="A26" s="3"/>
      <c r="B26" s="3" t="s">
        <v>50</v>
      </c>
      <c r="C26" s="3" t="s">
        <v>19</v>
      </c>
      <c r="D26" s="3" t="s">
        <v>70</v>
      </c>
      <c r="E26" s="3">
        <v>25</v>
      </c>
      <c r="F26" s="3">
        <v>115108</v>
      </c>
      <c r="G26" s="3">
        <v>2013</v>
      </c>
      <c r="H26" s="1" t="str">
        <f t="shared" si="0"/>
        <v>https://doi.org/10.1063/1.4830435</v>
      </c>
      <c r="I26" s="3" t="s">
        <v>405</v>
      </c>
    </row>
    <row r="27" spans="1:10" x14ac:dyDescent="0.2">
      <c r="A27" s="2" t="s">
        <v>113</v>
      </c>
      <c r="B27" s="2" t="s">
        <v>51</v>
      </c>
      <c r="C27" s="2" t="s">
        <v>20</v>
      </c>
      <c r="D27" s="2" t="s">
        <v>60</v>
      </c>
      <c r="E27" s="2">
        <v>224</v>
      </c>
      <c r="F27" s="2" t="s">
        <v>91</v>
      </c>
      <c r="G27" s="2">
        <v>2013</v>
      </c>
      <c r="H27" s="1" t="str">
        <f t="shared" ref="H27:H35" si="1">"https://doi.org/"&amp;I27</f>
        <v>https://doi.org/10.1007/s00707-013-0920-4</v>
      </c>
      <c r="I27" t="s">
        <v>423</v>
      </c>
      <c r="J27" t="s">
        <v>98</v>
      </c>
    </row>
    <row r="28" spans="1:10" x14ac:dyDescent="0.2">
      <c r="A28" s="2"/>
      <c r="B28" s="2" t="s">
        <v>52</v>
      </c>
      <c r="C28" s="2" t="s">
        <v>21</v>
      </c>
      <c r="D28" s="2" t="s">
        <v>71</v>
      </c>
      <c r="E28" s="2">
        <v>135</v>
      </c>
      <c r="F28" s="2">
        <v>124502</v>
      </c>
      <c r="G28" s="2">
        <v>2013</v>
      </c>
      <c r="H28" s="1" t="str">
        <f t="shared" si="1"/>
        <v>https://doi.org/10.1115/1.4025201</v>
      </c>
      <c r="I28" t="s">
        <v>424</v>
      </c>
    </row>
    <row r="29" spans="1:10" x14ac:dyDescent="0.2">
      <c r="A29" s="2"/>
      <c r="B29" s="2" t="s">
        <v>51</v>
      </c>
      <c r="C29" s="2" t="s">
        <v>22</v>
      </c>
      <c r="D29" s="2" t="s">
        <v>61</v>
      </c>
      <c r="E29" s="2">
        <v>715</v>
      </c>
      <c r="F29" s="2" t="s">
        <v>92</v>
      </c>
      <c r="G29" s="2">
        <v>2013</v>
      </c>
      <c r="H29" s="1" t="str">
        <f t="shared" si="1"/>
        <v>https://doi.org/10.1017/jfm.2012.492</v>
      </c>
      <c r="I29" t="s">
        <v>425</v>
      </c>
    </row>
    <row r="30" spans="1:10" x14ac:dyDescent="0.2">
      <c r="A30" s="2"/>
      <c r="B30" s="2" t="s">
        <v>43</v>
      </c>
      <c r="C30" s="2" t="s">
        <v>23</v>
      </c>
      <c r="D30" s="2" t="s">
        <v>72</v>
      </c>
      <c r="E30" s="2">
        <v>11</v>
      </c>
      <c r="F30" s="2" t="s">
        <v>93</v>
      </c>
      <c r="G30" s="2">
        <v>2012</v>
      </c>
      <c r="H30" s="1" t="str">
        <f t="shared" si="1"/>
        <v>https://doi.org/10.4208/cicp.080510.150511s</v>
      </c>
      <c r="I30" t="s">
        <v>426</v>
      </c>
    </row>
    <row r="31" spans="1:10" x14ac:dyDescent="0.2">
      <c r="A31" s="2"/>
      <c r="B31" s="2" t="s">
        <v>49</v>
      </c>
      <c r="C31" s="2" t="s">
        <v>24</v>
      </c>
      <c r="D31" s="2" t="s">
        <v>99</v>
      </c>
      <c r="E31" s="2">
        <v>24</v>
      </c>
      <c r="F31" s="2">
        <v>21705</v>
      </c>
      <c r="G31" s="2">
        <v>2012</v>
      </c>
      <c r="H31" s="1" t="str">
        <f t="shared" si="1"/>
        <v>https://doi.org/10.1063/1.3690071</v>
      </c>
      <c r="I31" t="s">
        <v>427</v>
      </c>
    </row>
    <row r="32" spans="1:10" x14ac:dyDescent="0.2">
      <c r="A32" s="2"/>
      <c r="B32" s="2" t="s">
        <v>53</v>
      </c>
      <c r="C32" s="2" t="s">
        <v>25</v>
      </c>
      <c r="D32" s="2" t="s">
        <v>96</v>
      </c>
      <c r="E32" s="2">
        <v>696</v>
      </c>
      <c r="F32" s="2" t="s">
        <v>94</v>
      </c>
      <c r="G32" s="2">
        <v>2012</v>
      </c>
      <c r="H32" s="1" t="str">
        <f t="shared" si="1"/>
        <v>https://doi.org/10.1017/jfm.2012.44</v>
      </c>
      <c r="I32" t="s">
        <v>428</v>
      </c>
    </row>
    <row r="33" spans="1:9" x14ac:dyDescent="0.2">
      <c r="A33" s="2"/>
      <c r="B33" s="2" t="s">
        <v>54</v>
      </c>
      <c r="C33" s="2" t="s">
        <v>26</v>
      </c>
      <c r="D33" s="2" t="s">
        <v>73</v>
      </c>
      <c r="E33" s="2">
        <v>16</v>
      </c>
      <c r="F33" s="2" t="s">
        <v>95</v>
      </c>
      <c r="G33" s="2">
        <v>2012</v>
      </c>
      <c r="H33" s="1" t="str">
        <f t="shared" si="1"/>
        <v>https://doi.org/10.2298/tsci1205510l</v>
      </c>
      <c r="I33" t="s">
        <v>429</v>
      </c>
    </row>
    <row r="34" spans="1:9" x14ac:dyDescent="0.2">
      <c r="A34" s="2"/>
      <c r="B34" s="2" t="s">
        <v>43</v>
      </c>
      <c r="C34" s="2" t="s">
        <v>29</v>
      </c>
      <c r="D34" s="2" t="s">
        <v>74</v>
      </c>
      <c r="E34" s="2">
        <v>24</v>
      </c>
      <c r="F34" s="2">
        <v>93302</v>
      </c>
      <c r="G34" s="2">
        <v>2011</v>
      </c>
      <c r="H34" s="1" t="str">
        <f t="shared" si="1"/>
        <v>https://doi.org/10.1063/1.3626583</v>
      </c>
      <c r="I34" t="s">
        <v>430</v>
      </c>
    </row>
    <row r="35" spans="1:9" x14ac:dyDescent="0.2">
      <c r="A35" s="2"/>
      <c r="B35" s="2" t="s">
        <v>51</v>
      </c>
      <c r="C35" s="2" t="s">
        <v>30</v>
      </c>
      <c r="D35" s="2" t="s">
        <v>100</v>
      </c>
      <c r="E35" s="2">
        <v>22</v>
      </c>
      <c r="F35" s="2">
        <v>81702</v>
      </c>
      <c r="G35" s="2">
        <v>2010</v>
      </c>
      <c r="H35" s="1" t="str">
        <f t="shared" si="1"/>
        <v>https://doi.org/10.1063/1.3478308</v>
      </c>
      <c r="I35" t="s">
        <v>431</v>
      </c>
    </row>
    <row r="36" spans="1:9" x14ac:dyDescent="0.2">
      <c r="A36" s="2"/>
      <c r="B36" s="2" t="s">
        <v>55</v>
      </c>
      <c r="C36" s="2" t="s">
        <v>31</v>
      </c>
      <c r="D36" s="2" t="s">
        <v>75</v>
      </c>
      <c r="E36" s="2">
        <v>84</v>
      </c>
      <c r="F36" s="2">
        <v>93302</v>
      </c>
      <c r="G36" s="2">
        <v>2010</v>
      </c>
      <c r="H36" t="s">
        <v>422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3" sqref="G13"/>
    </sheetView>
  </sheetViews>
  <sheetFormatPr defaultRowHeight="14.25" x14ac:dyDescent="0.2"/>
  <sheetData>
    <row r="1" spans="1:12" x14ac:dyDescent="0.2">
      <c r="A1" t="s">
        <v>790</v>
      </c>
      <c r="B1" t="s">
        <v>750</v>
      </c>
      <c r="C1" t="s">
        <v>791</v>
      </c>
      <c r="D1" t="s">
        <v>751</v>
      </c>
      <c r="E1" t="s">
        <v>792</v>
      </c>
      <c r="F1" t="s">
        <v>752</v>
      </c>
      <c r="G1" t="s">
        <v>793</v>
      </c>
      <c r="H1" t="s">
        <v>753</v>
      </c>
      <c r="I1" t="s">
        <v>794</v>
      </c>
      <c r="J1" t="s">
        <v>754</v>
      </c>
      <c r="K1" t="s">
        <v>795</v>
      </c>
      <c r="L1" t="str">
        <f>A1&amp;B1&amp;C1&amp;D1&amp;E1&amp;F1&amp;G1&amp;H1&amp;I1&amp;J1&amp;K1</f>
        <v>{name:"name", year:year,index:"index",type:"type",email:"email"},</v>
      </c>
    </row>
    <row r="2" spans="1:12" x14ac:dyDescent="0.2">
      <c r="A2" s="1" t="s">
        <v>790</v>
      </c>
      <c r="B2" t="s">
        <v>797</v>
      </c>
      <c r="C2" s="1" t="s">
        <v>791</v>
      </c>
      <c r="D2">
        <v>2019</v>
      </c>
      <c r="E2" s="1" t="s">
        <v>792</v>
      </c>
      <c r="F2" s="1" t="s">
        <v>799</v>
      </c>
      <c r="G2" s="1" t="s">
        <v>793</v>
      </c>
      <c r="H2" s="1" t="s">
        <v>800</v>
      </c>
      <c r="I2" s="1" t="s">
        <v>794</v>
      </c>
      <c r="K2" s="1" t="s">
        <v>795</v>
      </c>
      <c r="L2" s="1" t="str">
        <f t="shared" ref="L2:L3" si="0">A2&amp;B2&amp;C2&amp;D2&amp;E2&amp;F2&amp;G2&amp;H2&amp;I2&amp;J2&amp;K2</f>
        <v>{name:"BingZheng Han", year:2019,index:"19-hanbingzheng",type:"undergraduate",email:""},</v>
      </c>
    </row>
    <row r="3" spans="1:12" x14ac:dyDescent="0.2">
      <c r="A3" s="1" t="s">
        <v>790</v>
      </c>
      <c r="B3" t="s">
        <v>796</v>
      </c>
      <c r="C3" s="1" t="s">
        <v>791</v>
      </c>
      <c r="D3">
        <v>2019</v>
      </c>
      <c r="E3" s="1" t="s">
        <v>792</v>
      </c>
      <c r="F3" s="1" t="s">
        <v>798</v>
      </c>
      <c r="G3" s="1" t="s">
        <v>793</v>
      </c>
      <c r="H3" s="1" t="s">
        <v>800</v>
      </c>
      <c r="I3" s="1" t="s">
        <v>794</v>
      </c>
      <c r="K3" s="1" t="s">
        <v>795</v>
      </c>
      <c r="L3" s="1" t="str">
        <f t="shared" si="0"/>
        <v>{name:"Fei Zhu", year:2019,index:"19-zhufei",type:"undergraduate",email:""},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L1" zoomScale="85" zoomScaleNormal="85" workbookViewId="0">
      <selection activeCell="Q1" sqref="Q1:R35"/>
    </sheetView>
  </sheetViews>
  <sheetFormatPr defaultRowHeight="14.25" x14ac:dyDescent="0.2"/>
  <cols>
    <col min="2" max="2" width="68.875" bestFit="1" customWidth="1"/>
    <col min="3" max="3" width="8.625" customWidth="1"/>
    <col min="4" max="4" width="95.375" bestFit="1" customWidth="1"/>
    <col min="5" max="5" width="95.375" customWidth="1"/>
    <col min="6" max="6" width="40.125" bestFit="1" customWidth="1"/>
    <col min="7" max="7" width="40.125" customWidth="1"/>
    <col min="8" max="8" width="9.625" bestFit="1" customWidth="1"/>
    <col min="9" max="9" width="9.625" customWidth="1"/>
    <col min="10" max="10" width="11.625" bestFit="1" customWidth="1"/>
    <col min="11" max="11" width="11.625" customWidth="1"/>
    <col min="12" max="12" width="5.5" bestFit="1" customWidth="1"/>
    <col min="13" max="13" width="5.5" customWidth="1"/>
    <col min="14" max="14" width="27.875" customWidth="1"/>
    <col min="15" max="15" width="17.75" customWidth="1"/>
    <col min="16" max="16" width="54.625" bestFit="1" customWidth="1"/>
    <col min="17" max="17" width="54.625" customWidth="1"/>
  </cols>
  <sheetData>
    <row r="1" spans="1:18" x14ac:dyDescent="0.2">
      <c r="A1" s="4" t="s">
        <v>122</v>
      </c>
      <c r="B1" s="5" t="s">
        <v>126</v>
      </c>
      <c r="C1" s="5" t="s">
        <v>115</v>
      </c>
      <c r="D1" s="5" t="s">
        <v>0</v>
      </c>
      <c r="E1" s="5" t="s">
        <v>116</v>
      </c>
      <c r="F1" s="5" t="s">
        <v>56</v>
      </c>
      <c r="G1" s="5" t="s">
        <v>117</v>
      </c>
      <c r="H1" s="5" t="s">
        <v>77</v>
      </c>
      <c r="I1" s="5" t="s">
        <v>118</v>
      </c>
      <c r="J1" s="5"/>
      <c r="K1" s="5" t="s">
        <v>119</v>
      </c>
      <c r="L1" s="5">
        <v>2019</v>
      </c>
      <c r="M1" s="5" t="s">
        <v>121</v>
      </c>
      <c r="N1" s="5" t="s">
        <v>462</v>
      </c>
      <c r="O1" s="5" t="s">
        <v>123</v>
      </c>
      <c r="P1" s="4"/>
      <c r="Q1" s="6" t="s">
        <v>125</v>
      </c>
      <c r="R1" s="4" t="str">
        <f>A1&amp;B1&amp;C1&amp;D1&amp;E1&amp;F1&amp;G1&amp;H1&amp;I1&amp;J1&amp;K1&amp;L1&amp;M1&amp;N1&amp;O1&amp;P1&amp;Q1</f>
        <v>{author:""+mystrong0+"L. Zhao"+mystrong1+", K. Gustavsson, R. Ni, S. Kramel, G. Voth, H. Andersson and B. Mehlig*", title:"Passive directors in turbulence", journal:" Physical Review Fluids", volume:" in press.", pages:"", year:2019, doi:"#", other:""},</v>
      </c>
    </row>
    <row r="2" spans="1:18" x14ac:dyDescent="0.2">
      <c r="A2" s="4" t="s">
        <v>122</v>
      </c>
      <c r="B2" s="5" t="s">
        <v>156</v>
      </c>
      <c r="C2" s="5" t="s">
        <v>115</v>
      </c>
      <c r="D2" s="5" t="s">
        <v>1</v>
      </c>
      <c r="E2" s="5" t="s">
        <v>116</v>
      </c>
      <c r="F2" s="5" t="s">
        <v>57</v>
      </c>
      <c r="G2" s="5" t="s">
        <v>117</v>
      </c>
      <c r="H2" s="5">
        <v>31</v>
      </c>
      <c r="I2" s="5" t="s">
        <v>118</v>
      </c>
      <c r="J2" s="5">
        <v>23301</v>
      </c>
      <c r="K2" s="5" t="s">
        <v>119</v>
      </c>
      <c r="L2" s="5">
        <v>2019</v>
      </c>
      <c r="M2" s="5" t="s">
        <v>121</v>
      </c>
      <c r="N2" s="18" t="s">
        <v>480</v>
      </c>
      <c r="O2" s="5" t="s">
        <v>120</v>
      </c>
      <c r="P2" s="4" t="s">
        <v>154</v>
      </c>
      <c r="Q2" s="6" t="s">
        <v>125</v>
      </c>
      <c r="R2" s="4" t="str">
        <f t="shared" ref="R2:R35" si="0">A2&amp;B2&amp;C2&amp;D2&amp;E2&amp;F2&amp;G2&amp;H2&amp;I2&amp;J2&amp;K2&amp;L2&amp;M2&amp;N2&amp;O2&amp;P2&amp;Q2</f>
        <v>{author:"Z. Cui, "+mystrong0+"L. Zhao"+mystrong1+"*, W. Huang and C. Xu", title:"Stability analysis of rotational dynamics of ellipsoids in simple shear flow", journal:" Physics of Fluids", volume:"31", pages:"23301", year:2019, doi:"https://doi.org/10.1063/1.5080316", other:"(Editor's Pick)"},</v>
      </c>
    </row>
    <row r="3" spans="1:18" x14ac:dyDescent="0.2">
      <c r="A3" s="4" t="s">
        <v>122</v>
      </c>
      <c r="B3" s="5" t="s">
        <v>127</v>
      </c>
      <c r="C3" s="5" t="s">
        <v>115</v>
      </c>
      <c r="D3" s="5" t="s">
        <v>2</v>
      </c>
      <c r="E3" s="5" t="s">
        <v>116</v>
      </c>
      <c r="F3" s="5" t="s">
        <v>58</v>
      </c>
      <c r="G3" s="5" t="s">
        <v>117</v>
      </c>
      <c r="H3" s="5" t="s">
        <v>78</v>
      </c>
      <c r="I3" s="5" t="s">
        <v>118</v>
      </c>
      <c r="J3" s="5"/>
      <c r="K3" s="5" t="s">
        <v>119</v>
      </c>
      <c r="L3" s="5">
        <v>2019</v>
      </c>
      <c r="M3" s="5" t="s">
        <v>121</v>
      </c>
      <c r="N3" s="5" t="s">
        <v>463</v>
      </c>
      <c r="O3" s="5" t="s">
        <v>120</v>
      </c>
      <c r="P3" s="4"/>
      <c r="Q3" s="6" t="s">
        <v>125</v>
      </c>
      <c r="R3" s="4" t="str">
        <f t="shared" si="0"/>
        <v>{author:"Y. Jie, "+mystrong0+"L. Zhao"+mystrong1+"*, C. Xu, and H. Andersson", title:"Preferential orientation of tracer spheroids in turbulent channel flow", journal:" Theoretical and Applied Mechanics Letters", volume:" accepted", pages:"", year:2019, doi:"#", other:""},</v>
      </c>
    </row>
    <row r="4" spans="1:18" x14ac:dyDescent="0.2">
      <c r="A4" s="4" t="s">
        <v>122</v>
      </c>
      <c r="B4" s="5" t="s">
        <v>128</v>
      </c>
      <c r="C4" s="5" t="s">
        <v>115</v>
      </c>
      <c r="D4" s="5" t="s">
        <v>3</v>
      </c>
      <c r="E4" s="5" t="s">
        <v>116</v>
      </c>
      <c r="F4" s="5" t="s">
        <v>59</v>
      </c>
      <c r="G4" s="5" t="s">
        <v>117</v>
      </c>
      <c r="H4" s="5">
        <v>239</v>
      </c>
      <c r="I4" s="5" t="s">
        <v>118</v>
      </c>
      <c r="J4" s="5" t="s">
        <v>79</v>
      </c>
      <c r="K4" s="5" t="s">
        <v>119</v>
      </c>
      <c r="L4" s="5">
        <v>2019</v>
      </c>
      <c r="M4" s="5" t="s">
        <v>121</v>
      </c>
      <c r="N4" t="s">
        <v>432</v>
      </c>
      <c r="O4" s="5" t="s">
        <v>120</v>
      </c>
      <c r="P4" s="4"/>
      <c r="Q4" s="6" t="s">
        <v>125</v>
      </c>
      <c r="R4" s="4" t="str">
        <f t="shared" si="0"/>
        <v>{author:"N. Guo, T. Li*, "+mystrong0+"L. Zhao"+mystrong1+" and T. Lovas", title:"Eulerian-Lagrangian simulation of pulverized biomass jet using spheroidal particle approximation", journal:" Fuel", volume:"239", pages:" 636-651 ", year:2019, doi:"https://doi.org/10.1016/j.fuel.2018.10.137", other:""},</v>
      </c>
    </row>
    <row r="5" spans="1:18" x14ac:dyDescent="0.2">
      <c r="A5" s="4" t="s">
        <v>122</v>
      </c>
      <c r="B5" s="5" t="s">
        <v>129</v>
      </c>
      <c r="C5" s="5" t="s">
        <v>115</v>
      </c>
      <c r="D5" s="5" t="s">
        <v>4</v>
      </c>
      <c r="E5" s="5" t="s">
        <v>116</v>
      </c>
      <c r="F5" s="5" t="s">
        <v>60</v>
      </c>
      <c r="G5" s="5" t="s">
        <v>117</v>
      </c>
      <c r="H5" s="5" t="s">
        <v>420</v>
      </c>
      <c r="I5" s="5" t="s">
        <v>118</v>
      </c>
      <c r="J5" s="5" t="s">
        <v>421</v>
      </c>
      <c r="K5" s="5" t="s">
        <v>119</v>
      </c>
      <c r="L5" s="5">
        <v>2018</v>
      </c>
      <c r="M5" s="5" t="s">
        <v>121</v>
      </c>
      <c r="N5" t="s">
        <v>433</v>
      </c>
      <c r="O5" s="5" t="s">
        <v>120</v>
      </c>
      <c r="P5" s="4"/>
      <c r="Q5" s="6" t="s">
        <v>125</v>
      </c>
      <c r="R5" s="4" t="str">
        <f t="shared" si="0"/>
        <v>{author:"R. Li, Z. Cui, W. Huang*, "+mystrong0+"L. Zhao"+mystrong1+" and C. Xu", title:"On Rotational Dynamics of a Finite-sized Ellipsoidal Particle in Shear Flows", journal:" Acta Mechanica", volume:"230", pages:"449-467", year:2018, doi:"https://doi.org/10.1007/s00707-018-2295-z", other:""},</v>
      </c>
    </row>
    <row r="6" spans="1:18" x14ac:dyDescent="0.2">
      <c r="A6" s="4" t="s">
        <v>122</v>
      </c>
      <c r="B6" s="5" t="s">
        <v>130</v>
      </c>
      <c r="C6" s="5" t="s">
        <v>115</v>
      </c>
      <c r="D6" s="5" t="s">
        <v>419</v>
      </c>
      <c r="E6" s="5" t="s">
        <v>116</v>
      </c>
      <c r="F6" s="5" t="s">
        <v>61</v>
      </c>
      <c r="G6" s="5" t="s">
        <v>117</v>
      </c>
      <c r="H6" s="5">
        <v>849</v>
      </c>
      <c r="I6" s="5" t="s">
        <v>118</v>
      </c>
      <c r="J6" s="5" t="s">
        <v>80</v>
      </c>
      <c r="K6" s="5" t="s">
        <v>119</v>
      </c>
      <c r="L6" s="5">
        <v>2018</v>
      </c>
      <c r="M6" s="5" t="s">
        <v>121</v>
      </c>
      <c r="N6" t="s">
        <v>434</v>
      </c>
      <c r="O6" s="5" t="s">
        <v>120</v>
      </c>
      <c r="P6" s="4"/>
      <c r="Q6" s="6" t="s">
        <v>125</v>
      </c>
      <c r="R6" s="4" t="str">
        <f t="shared" si="0"/>
        <v>{author:"A. Eshghinejadfard*, "+mystrong0+"L. Zhao"+mystrong1+" and D. Thevenina", title:"Lattice Boltzmann simulation of resolved oblate spheroids in wall turbulence", journal:" Journal of Fluid Mechanics", volume:"849", pages:" 510-540 ", year:2018, doi:"https://doi.org/10.1017/jfm.2018.441", other:""},</v>
      </c>
    </row>
    <row r="7" spans="1:18" x14ac:dyDescent="0.2">
      <c r="A7" s="4" t="s">
        <v>122</v>
      </c>
      <c r="B7" s="5" t="s">
        <v>131</v>
      </c>
      <c r="C7" s="5" t="s">
        <v>115</v>
      </c>
      <c r="D7" s="5" t="s">
        <v>114</v>
      </c>
      <c r="E7" s="5" t="s">
        <v>116</v>
      </c>
      <c r="F7" s="5" t="s">
        <v>57</v>
      </c>
      <c r="G7" s="5" t="s">
        <v>117</v>
      </c>
      <c r="H7" s="5">
        <v>30</v>
      </c>
      <c r="I7" s="5" t="s">
        <v>118</v>
      </c>
      <c r="J7" s="5">
        <v>63304</v>
      </c>
      <c r="K7" s="5" t="s">
        <v>119</v>
      </c>
      <c r="L7" s="5">
        <v>2018</v>
      </c>
      <c r="M7" s="5" t="s">
        <v>121</v>
      </c>
      <c r="N7" t="s">
        <v>435</v>
      </c>
      <c r="O7" s="5" t="s">
        <v>120</v>
      </c>
      <c r="P7" s="4"/>
      <c r="Q7" s="6" t="s">
        <v>125</v>
      </c>
      <c r="R7" s="4" t="str">
        <f t="shared" si="0"/>
        <v>{author:"W. Yuan, "+mystrong0+"L. Zhao"+mystrong1+"*, H. Andersson and J. Deng", title:"Three-dimensional Voronoï analysis of preferential concentration of spheroidal particles", journal:" Physics of Fluids", volume:"30", pages:"63304", year:2018, doi:"https://doi.org/10.1063/1.5031117", other:""},</v>
      </c>
    </row>
    <row r="8" spans="1:18" x14ac:dyDescent="0.2">
      <c r="A8" s="4" t="s">
        <v>122</v>
      </c>
      <c r="B8" s="5" t="s">
        <v>132</v>
      </c>
      <c r="C8" s="5" t="s">
        <v>115</v>
      </c>
      <c r="D8" s="5" t="s">
        <v>5</v>
      </c>
      <c r="E8" s="5" t="s">
        <v>116</v>
      </c>
      <c r="F8" s="5" t="s">
        <v>61</v>
      </c>
      <c r="G8" s="5" t="s">
        <v>117</v>
      </c>
      <c r="H8" s="5">
        <v>844</v>
      </c>
      <c r="I8" s="5" t="s">
        <v>118</v>
      </c>
      <c r="J8" s="5" t="s">
        <v>81</v>
      </c>
      <c r="K8" s="5" t="s">
        <v>119</v>
      </c>
      <c r="L8" s="5">
        <v>2018</v>
      </c>
      <c r="M8" s="5" t="s">
        <v>121</v>
      </c>
      <c r="N8" t="s">
        <v>436</v>
      </c>
      <c r="O8" s="5" t="s">
        <v>120</v>
      </c>
      <c r="P8" s="4"/>
      <c r="Q8" s="6" t="s">
        <v>125</v>
      </c>
      <c r="R8" s="4" t="str">
        <f t="shared" si="0"/>
        <v>{author:"K. Yang, "+mystrong0+"L. Zhao"+mystrong1+"* and H. I. Andersson", title:"Mean-shear versus orientation isotropy: effects on inertialess spheroids' rotation mode in wall turbulence", journal:" Journal of Fluid Mechanics", volume:"844", pages:" 796-816 ", year:2018, doi:"https://doi.org/10.1017/jfm.2018.205", other:""},</v>
      </c>
    </row>
    <row r="9" spans="1:18" ht="15" x14ac:dyDescent="0.25">
      <c r="A9" s="4" t="s">
        <v>122</v>
      </c>
      <c r="B9" s="5" t="s">
        <v>133</v>
      </c>
      <c r="C9" s="5" t="s">
        <v>115</v>
      </c>
      <c r="D9" s="5" t="s">
        <v>6</v>
      </c>
      <c r="E9" s="5" t="s">
        <v>116</v>
      </c>
      <c r="F9" s="5" t="s">
        <v>60</v>
      </c>
      <c r="G9" s="5" t="s">
        <v>117</v>
      </c>
      <c r="H9" s="5">
        <v>229</v>
      </c>
      <c r="I9" s="5" t="s">
        <v>118</v>
      </c>
      <c r="J9" s="5" t="s">
        <v>82</v>
      </c>
      <c r="K9" s="5" t="s">
        <v>119</v>
      </c>
      <c r="L9" s="5">
        <v>2018</v>
      </c>
      <c r="M9" s="5" t="s">
        <v>121</v>
      </c>
      <c r="N9" s="17" t="s">
        <v>437</v>
      </c>
      <c r="O9" s="5" t="s">
        <v>120</v>
      </c>
      <c r="P9" s="4"/>
      <c r="Q9" s="6" t="s">
        <v>125</v>
      </c>
      <c r="R9" s="4" t="str">
        <f t="shared" si="0"/>
        <v>{author:"W. Yuan, "+mystrong0+"L. Zhao"+mystrong1+"*, N. R. Challabotla, H.I. Andersson and J. Deng", title:"On wall-normal motions of inertial spheroids in vertical turbulent channel flows", journal:" Acta Mechanica", volume:"229", pages:" 2947-965 ", year:2018, doi:"https://doi.org/10.1007/s00707-018-2153-z", other:""},</v>
      </c>
    </row>
    <row r="10" spans="1:18" x14ac:dyDescent="0.2">
      <c r="A10" s="4" t="s">
        <v>122</v>
      </c>
      <c r="B10" s="5" t="s">
        <v>132</v>
      </c>
      <c r="C10" s="5" t="s">
        <v>115</v>
      </c>
      <c r="D10" s="5" t="s">
        <v>7</v>
      </c>
      <c r="E10" s="5" t="s">
        <v>116</v>
      </c>
      <c r="F10" s="5" t="s">
        <v>62</v>
      </c>
      <c r="G10" s="5" t="s">
        <v>117</v>
      </c>
      <c r="H10" s="5">
        <v>98</v>
      </c>
      <c r="I10" s="5" t="s">
        <v>118</v>
      </c>
      <c r="J10" s="5" t="s">
        <v>83</v>
      </c>
      <c r="K10" s="5" t="s">
        <v>119</v>
      </c>
      <c r="L10" s="5">
        <v>2018</v>
      </c>
      <c r="M10" s="5" t="s">
        <v>121</v>
      </c>
      <c r="N10" t="s">
        <v>438</v>
      </c>
      <c r="O10" s="5" t="s">
        <v>120</v>
      </c>
      <c r="P10" s="4"/>
      <c r="Q10" s="6" t="s">
        <v>125</v>
      </c>
      <c r="R10" s="4" t="str">
        <f t="shared" si="0"/>
        <v>{author:"K. Yang, "+mystrong0+"L. Zhao"+mystrong1+"* and H. I. Andersson", title:"Particle segregation in turbulent Couette-Poiseuille flow with vanishing wall shear", journal:" International Journal of Multiphase Flow", volume:"98", pages:" 45-55 ", year:2018, doi:"https://doi.org/10.1016/j.ijmultiphaseflow.2017.09.001", other:""},</v>
      </c>
    </row>
    <row r="11" spans="1:18" x14ac:dyDescent="0.2">
      <c r="A11" s="4" t="s">
        <v>122</v>
      </c>
      <c r="B11" s="5" t="s">
        <v>132</v>
      </c>
      <c r="C11" s="5" t="s">
        <v>115</v>
      </c>
      <c r="D11" s="5" t="s">
        <v>8</v>
      </c>
      <c r="E11" s="5" t="s">
        <v>116</v>
      </c>
      <c r="F11" s="5" t="s">
        <v>57</v>
      </c>
      <c r="G11" s="5" t="s">
        <v>117</v>
      </c>
      <c r="H11" s="5">
        <v>29</v>
      </c>
      <c r="I11" s="5" t="s">
        <v>118</v>
      </c>
      <c r="J11" s="5">
        <v>113302</v>
      </c>
      <c r="K11" s="5" t="s">
        <v>119</v>
      </c>
      <c r="L11" s="5">
        <v>2017</v>
      </c>
      <c r="M11" s="5" t="s">
        <v>121</v>
      </c>
      <c r="N11" t="s">
        <v>439</v>
      </c>
      <c r="O11" s="5" t="s">
        <v>120</v>
      </c>
      <c r="P11" s="4"/>
      <c r="Q11" s="6" t="s">
        <v>125</v>
      </c>
      <c r="R11" s="4" t="str">
        <f t="shared" si="0"/>
        <v>{author:"K. Yang, "+mystrong0+"L. Zhao"+mystrong1+"* and H. I. Andersson", title:"Preferential particle concentration in wall-bounded turbulence with zero skin friction", journal:" Physics of Fluids", volume:"29", pages:"113302", year:2017, doi:"https://doi.org/10.1063/1.4998547", other:""},</v>
      </c>
    </row>
    <row r="12" spans="1:18" x14ac:dyDescent="0.2">
      <c r="A12" s="4" t="s">
        <v>122</v>
      </c>
      <c r="B12" s="5" t="s">
        <v>134</v>
      </c>
      <c r="C12" s="5" t="s">
        <v>115</v>
      </c>
      <c r="D12" s="5" t="s">
        <v>9</v>
      </c>
      <c r="E12" s="5" t="s">
        <v>116</v>
      </c>
      <c r="F12" s="5" t="s">
        <v>62</v>
      </c>
      <c r="G12" s="5" t="s">
        <v>117</v>
      </c>
      <c r="H12" s="5">
        <v>96</v>
      </c>
      <c r="I12" s="5" t="s">
        <v>118</v>
      </c>
      <c r="J12" s="5" t="s">
        <v>84</v>
      </c>
      <c r="K12" s="5" t="s">
        <v>119</v>
      </c>
      <c r="L12" s="5">
        <v>2017</v>
      </c>
      <c r="M12" s="5" t="s">
        <v>121</v>
      </c>
      <c r="N12" t="s">
        <v>440</v>
      </c>
      <c r="O12" s="5" t="s">
        <v>120</v>
      </c>
      <c r="P12" s="4"/>
      <c r="Q12" s="6" t="s">
        <v>125</v>
      </c>
      <c r="R12" s="4" t="str">
        <f t="shared" si="0"/>
        <v>{author:"W. Yuan, H.I. Andersson, "+mystrong0+"L. Zhao"+mystrong1+"*, N. R. Challabotla and J. Deng", title:"Dynamics of disk-like particles in turbulent vertical channel flow", journal:" International Journal of Multiphase Flow", volume:"96", pages:" 86-100 ", year:2017, doi:"https://doi.org/10.1016/j.ijmultiphaseflow.2017.06.008", other:""},</v>
      </c>
    </row>
    <row r="13" spans="1:18" x14ac:dyDescent="0.2">
      <c r="A13" s="4" t="s">
        <v>122</v>
      </c>
      <c r="B13" s="5" t="s">
        <v>132</v>
      </c>
      <c r="C13" s="5" t="s">
        <v>115</v>
      </c>
      <c r="D13" s="5" t="s">
        <v>10</v>
      </c>
      <c r="E13" s="5" t="s">
        <v>116</v>
      </c>
      <c r="F13" s="5" t="s">
        <v>63</v>
      </c>
      <c r="G13" s="5" t="s">
        <v>117</v>
      </c>
      <c r="H13" s="5">
        <v>63</v>
      </c>
      <c r="I13" s="5" t="s">
        <v>118</v>
      </c>
      <c r="J13" s="5" t="s">
        <v>85</v>
      </c>
      <c r="K13" s="5" t="s">
        <v>119</v>
      </c>
      <c r="L13" s="5">
        <v>2017</v>
      </c>
      <c r="M13" s="5" t="s">
        <v>121</v>
      </c>
      <c r="N13" t="s">
        <v>441</v>
      </c>
      <c r="O13" s="5" t="s">
        <v>120</v>
      </c>
      <c r="P13" s="4"/>
      <c r="Q13" s="6" t="s">
        <v>125</v>
      </c>
      <c r="R13" s="4" t="str">
        <f t="shared" si="0"/>
        <v>{author:"K. Yang, "+mystrong0+"L. Zhao"+mystrong1+"* and H. I. Andersson", title:"Turbulent Couette-Poiseuille flow with zero wall shear", journal:" International Journal of Heat and Fluid Flow", volume:"63", pages:" 14-27 ", year:2017, doi:"https://doi.org/10.1016/j.ijheatfluidflow.2016.11.011", other:""},</v>
      </c>
    </row>
    <row r="14" spans="1:18" x14ac:dyDescent="0.2">
      <c r="A14" s="4" t="s">
        <v>122</v>
      </c>
      <c r="B14" s="5" t="s">
        <v>135</v>
      </c>
      <c r="C14" s="5" t="s">
        <v>115</v>
      </c>
      <c r="D14" s="5" t="s">
        <v>11</v>
      </c>
      <c r="E14" s="5" t="s">
        <v>116</v>
      </c>
      <c r="F14" s="5" t="s">
        <v>57</v>
      </c>
      <c r="G14" s="5" t="s">
        <v>117</v>
      </c>
      <c r="H14" s="5">
        <v>28</v>
      </c>
      <c r="I14" s="5" t="s">
        <v>118</v>
      </c>
      <c r="J14" s="5">
        <v>123304</v>
      </c>
      <c r="K14" s="5" t="s">
        <v>119</v>
      </c>
      <c r="L14" s="5">
        <v>2016</v>
      </c>
      <c r="M14" s="5" t="s">
        <v>121</v>
      </c>
      <c r="N14" t="s">
        <v>442</v>
      </c>
      <c r="O14" s="5" t="s">
        <v>120</v>
      </c>
      <c r="P14" s="4"/>
      <c r="Q14" s="6" t="s">
        <v>125</v>
      </c>
      <c r="R14" s="4" t="str">
        <f t="shared" si="0"/>
        <v>{author:"N. Challabotla, "+mystrong0+"L. Zhao"+mystrong1+"* and H. I. Andersson", title:"Orientation and rotation dynamics of triaxial ellipsoidal tracers in wall turbulence", journal:" Physics of Fluids", volume:"28", pages:"123304", year:2016, doi:"https://doi.org/10.1063/1.4971318", other:""},</v>
      </c>
    </row>
    <row r="15" spans="1:18" x14ac:dyDescent="0.2">
      <c r="A15" s="4" t="s">
        <v>122</v>
      </c>
      <c r="B15" s="5" t="s">
        <v>136</v>
      </c>
      <c r="C15" s="5" t="s">
        <v>115</v>
      </c>
      <c r="D15" s="5" t="s">
        <v>12</v>
      </c>
      <c r="E15" s="5" t="s">
        <v>116</v>
      </c>
      <c r="F15" s="5" t="s">
        <v>64</v>
      </c>
      <c r="G15" s="5" t="s">
        <v>117</v>
      </c>
      <c r="H15" s="5">
        <v>807</v>
      </c>
      <c r="I15" s="5" t="s">
        <v>118</v>
      </c>
      <c r="J15" s="5" t="s">
        <v>86</v>
      </c>
      <c r="K15" s="5" t="s">
        <v>119</v>
      </c>
      <c r="L15" s="5">
        <v>2016</v>
      </c>
      <c r="M15" s="5" t="s">
        <v>121</v>
      </c>
      <c r="N15" t="s">
        <v>443</v>
      </c>
      <c r="O15" s="5" t="s">
        <v>120</v>
      </c>
      <c r="P15" s="4"/>
      <c r="Q15" s="6" t="s">
        <v>125</v>
      </c>
      <c r="R15" s="4" t="str">
        <f t="shared" si="0"/>
        <v>{author:""+mystrong0+"L. Zhao"+mystrong1+"* and H. I. Andersson", title:"Why spheroids orient preferentially in near-wall turbulence", journal:"Journal of Fluid Mechanics", volume:"807", pages:" 221-234 ", year:2016, doi:"https://doi.org/10.1017/jfm.2016.619", other:""},</v>
      </c>
    </row>
    <row r="16" spans="1:18" x14ac:dyDescent="0.2">
      <c r="A16" s="4" t="s">
        <v>122</v>
      </c>
      <c r="B16" s="7" t="s">
        <v>135</v>
      </c>
      <c r="C16" s="5" t="s">
        <v>115</v>
      </c>
      <c r="D16" s="3" t="s">
        <v>389</v>
      </c>
      <c r="E16" s="5" t="s">
        <v>116</v>
      </c>
      <c r="F16" s="7" t="s">
        <v>65</v>
      </c>
      <c r="G16" s="5" t="s">
        <v>117</v>
      </c>
      <c r="H16" s="7">
        <v>153</v>
      </c>
      <c r="I16" s="5" t="s">
        <v>118</v>
      </c>
      <c r="J16" s="7" t="s">
        <v>87</v>
      </c>
      <c r="K16" s="5" t="s">
        <v>119</v>
      </c>
      <c r="L16" s="7">
        <v>2016</v>
      </c>
      <c r="M16" s="5" t="s">
        <v>121</v>
      </c>
      <c r="N16" s="3" t="s">
        <v>444</v>
      </c>
      <c r="O16" s="5" t="s">
        <v>120</v>
      </c>
      <c r="P16" s="4"/>
      <c r="Q16" s="6" t="s">
        <v>125</v>
      </c>
      <c r="R16" s="4" t="str">
        <f t="shared" si="0"/>
        <v>{author:"N. Challabotla, "+mystrong0+"L. Zhao"+mystrong1+"* and H. I. Andersson", title:"On fiber behavior in turbulent vertical channel flow", journal:" Chemical Engineering Science", volume:"153", pages:" 75-86 ", year:2016, doi:"https://doi.org/10.1016/j.ces.2016.07.002", other:""},</v>
      </c>
    </row>
    <row r="17" spans="1:18" x14ac:dyDescent="0.2">
      <c r="A17" s="4" t="s">
        <v>122</v>
      </c>
      <c r="B17" s="7" t="s">
        <v>137</v>
      </c>
      <c r="C17" s="5" t="s">
        <v>115</v>
      </c>
      <c r="D17" s="3" t="s">
        <v>76</v>
      </c>
      <c r="E17" s="5" t="s">
        <v>116</v>
      </c>
      <c r="F17" s="7" t="s">
        <v>66</v>
      </c>
      <c r="G17" s="5" t="s">
        <v>117</v>
      </c>
      <c r="H17" s="7">
        <v>97</v>
      </c>
      <c r="I17" s="5" t="s">
        <v>118</v>
      </c>
      <c r="J17" s="7" t="s">
        <v>88</v>
      </c>
      <c r="K17" s="5" t="s">
        <v>119</v>
      </c>
      <c r="L17" s="7">
        <v>2016</v>
      </c>
      <c r="M17" s="5" t="s">
        <v>121</v>
      </c>
      <c r="N17" s="3" t="s">
        <v>445</v>
      </c>
      <c r="O17" s="5" t="s">
        <v>120</v>
      </c>
      <c r="P17" s="4"/>
      <c r="Q17" s="6" t="s">
        <v>125</v>
      </c>
      <c r="R17" s="4" t="str">
        <f t="shared" si="0"/>
        <v>{author:"N. Challabotla*, "+mystrong0+"L. Zhao"+mystrong1+" and H. I. Andersson", title:"Gravity effects on fiber dynamics in wall turbulence Flow", journal:" Turbulence and Combustion", volume:"97", pages:" 1095-1110 ", year:2016, doi:"https://doi.org/10.1007/s10494-016-9742-5", other:""},</v>
      </c>
    </row>
    <row r="18" spans="1:18" x14ac:dyDescent="0.2">
      <c r="A18" s="4" t="s">
        <v>124</v>
      </c>
      <c r="B18" s="7" t="s">
        <v>138</v>
      </c>
      <c r="C18" s="5" t="s">
        <v>115</v>
      </c>
      <c r="D18" s="15" t="s">
        <v>390</v>
      </c>
      <c r="E18" s="5" t="s">
        <v>116</v>
      </c>
      <c r="F18" s="7" t="s">
        <v>67</v>
      </c>
      <c r="G18" s="5" t="s">
        <v>117</v>
      </c>
      <c r="H18" s="7">
        <v>88</v>
      </c>
      <c r="I18" s="5" t="s">
        <v>118</v>
      </c>
      <c r="J18" s="7" t="s">
        <v>89</v>
      </c>
      <c r="K18" s="5" t="s">
        <v>119</v>
      </c>
      <c r="L18" s="7">
        <v>2016</v>
      </c>
      <c r="M18" s="5" t="s">
        <v>121</v>
      </c>
      <c r="N18" s="3" t="s">
        <v>446</v>
      </c>
      <c r="O18" s="5" t="s">
        <v>120</v>
      </c>
      <c r="P18" s="4"/>
      <c r="Q18" s="6" t="s">
        <v>125</v>
      </c>
      <c r="R18" s="4" t="str">
        <f t="shared" si="0"/>
        <v>{author:"Z. Gao*, H. I. Andersson, H. Dai, F. Jiang and "+mystrong0+"L. Zhao"+mystrong1+"", title:"A new Eulerian–Lagrangian agent method to model fish paths in a vertical slot fishway", journal:" Ecological Engineering", volume:"88", pages:" 217-225 ", year:2016, doi:"https://doi.org/10.1016/j.ecoleng.2015.12.038", other:""},</v>
      </c>
    </row>
    <row r="19" spans="1:18" x14ac:dyDescent="0.2">
      <c r="A19" s="4" t="s">
        <v>122</v>
      </c>
      <c r="B19" s="7" t="s">
        <v>139</v>
      </c>
      <c r="C19" s="5" t="s">
        <v>115</v>
      </c>
      <c r="D19" s="3" t="s">
        <v>391</v>
      </c>
      <c r="E19" s="5" t="s">
        <v>116</v>
      </c>
      <c r="F19" s="7" t="s">
        <v>57</v>
      </c>
      <c r="G19" s="5" t="s">
        <v>117</v>
      </c>
      <c r="H19" s="7">
        <v>28</v>
      </c>
      <c r="I19" s="5" t="s">
        <v>118</v>
      </c>
      <c r="J19" s="7">
        <v>13301</v>
      </c>
      <c r="K19" s="5" t="s">
        <v>119</v>
      </c>
      <c r="L19" s="7">
        <v>2016</v>
      </c>
      <c r="M19" s="5" t="s">
        <v>121</v>
      </c>
      <c r="N19" s="3" t="s">
        <v>447</v>
      </c>
      <c r="O19" s="5" t="s">
        <v>120</v>
      </c>
      <c r="P19" s="4"/>
      <c r="Q19" s="6" t="s">
        <v>125</v>
      </c>
      <c r="R19" s="4" t="str">
        <f t="shared" si="0"/>
        <v>{author:"C. Marchioli, "+mystrong0+"L. Zhao"+mystrong1+"* and H. I. Andersson", title:"On the relative rotational motion between elongated fibers and fluid in turbulent channel flow", journal:" Physics of Fluids", volume:"28", pages:"13301", year:2016, doi:"https://doi.org/10.1063/1.4937757", other:""},</v>
      </c>
    </row>
    <row r="20" spans="1:18" x14ac:dyDescent="0.2">
      <c r="A20" s="4" t="s">
        <v>122</v>
      </c>
      <c r="B20" s="7" t="s">
        <v>140</v>
      </c>
      <c r="C20" s="5" t="s">
        <v>115</v>
      </c>
      <c r="D20" s="15" t="s">
        <v>392</v>
      </c>
      <c r="E20" s="5" t="s">
        <v>116</v>
      </c>
      <c r="F20" s="7" t="s">
        <v>68</v>
      </c>
      <c r="G20" s="5" t="s">
        <v>117</v>
      </c>
      <c r="H20" s="7">
        <v>115</v>
      </c>
      <c r="I20" s="5" t="s">
        <v>118</v>
      </c>
      <c r="J20" s="7">
        <v>244501</v>
      </c>
      <c r="K20" s="5" t="s">
        <v>119</v>
      </c>
      <c r="L20" s="7">
        <v>2015</v>
      </c>
      <c r="M20" s="5" t="s">
        <v>121</v>
      </c>
      <c r="N20" s="3" t="s">
        <v>448</v>
      </c>
      <c r="O20" s="5" t="s">
        <v>120</v>
      </c>
      <c r="P20" s="4"/>
      <c r="Q20" s="6" t="s">
        <v>125</v>
      </c>
      <c r="R20" s="4" t="str">
        <f t="shared" si="0"/>
        <v>{author:""+mystrong0+"L. Zhao"+mystrong1+"*, N. Challabotla, H. I. Andersson and E. Variano", title:"Rotation of Nonspherical Particles in Turbulent Channel Flow", journal:" Physical Review Letters", volume:"115", pages:"244501", year:2015, doi:"https://doi.org/10.1103/PhysRevLett.115.244501", other:""},</v>
      </c>
    </row>
    <row r="21" spans="1:18" x14ac:dyDescent="0.2">
      <c r="A21" s="4" t="s">
        <v>122</v>
      </c>
      <c r="B21" s="7" t="s">
        <v>135</v>
      </c>
      <c r="C21" s="5" t="s">
        <v>115</v>
      </c>
      <c r="D21" s="3" t="s">
        <v>393</v>
      </c>
      <c r="E21" s="5" t="s">
        <v>116</v>
      </c>
      <c r="F21" s="7" t="s">
        <v>57</v>
      </c>
      <c r="G21" s="5" t="s">
        <v>117</v>
      </c>
      <c r="H21" s="7">
        <v>27</v>
      </c>
      <c r="I21" s="5" t="s">
        <v>118</v>
      </c>
      <c r="J21" s="7">
        <v>61703</v>
      </c>
      <c r="K21" s="5" t="s">
        <v>119</v>
      </c>
      <c r="L21" s="7">
        <v>2015</v>
      </c>
      <c r="M21" s="5" t="s">
        <v>121</v>
      </c>
      <c r="N21" s="3" t="s">
        <v>449</v>
      </c>
      <c r="O21" s="5" t="s">
        <v>120</v>
      </c>
      <c r="P21" s="4"/>
      <c r="Q21" s="6" t="s">
        <v>125</v>
      </c>
      <c r="R21" s="4" t="str">
        <f t="shared" si="0"/>
        <v>{author:"N. Challabotla, "+mystrong0+"L. Zhao"+mystrong1+"* and H. I. Andersson", title:"Shape effects on dynamics of inertia-free particles in wall turbulence.", journal:" Physics of Fluids", volume:"27", pages:"61703", year:2015, doi:"https://doi.org/10.1063/1.4922864", other:""},</v>
      </c>
    </row>
    <row r="22" spans="1:18" x14ac:dyDescent="0.2">
      <c r="A22" s="4" t="s">
        <v>122</v>
      </c>
      <c r="B22" s="7" t="s">
        <v>141</v>
      </c>
      <c r="C22" s="5" t="s">
        <v>115</v>
      </c>
      <c r="D22" s="3" t="s">
        <v>28</v>
      </c>
      <c r="E22" s="5" t="s">
        <v>116</v>
      </c>
      <c r="F22" s="7" t="s">
        <v>69</v>
      </c>
      <c r="G22" s="5" t="s">
        <v>117</v>
      </c>
      <c r="H22" s="7">
        <v>137</v>
      </c>
      <c r="I22" s="5" t="s">
        <v>118</v>
      </c>
      <c r="J22" s="7">
        <v>84503</v>
      </c>
      <c r="K22" s="5" t="s">
        <v>119</v>
      </c>
      <c r="L22" s="7">
        <v>2015</v>
      </c>
      <c r="M22" s="5" t="s">
        <v>121</v>
      </c>
      <c r="N22" s="3" t="s">
        <v>447</v>
      </c>
      <c r="O22" s="5" t="s">
        <v>120</v>
      </c>
      <c r="P22" s="4"/>
      <c r="Q22" s="6" t="s">
        <v>125</v>
      </c>
      <c r="R22" s="4" t="str">
        <f t="shared" si="0"/>
        <v>{author:"H. I. Andersson, "+mystrong0+"L. Zhao"+mystrong1+"* and E. Variano", title:"On the relative rotational motion between elongated fibers and fluid in turbulent channel flow", journal:" AMSE Journal of Fluid Engineering", volume:"137", pages:"84503", year:2015, doi:"https://doi.org/10.1063/1.4937757", other:""},</v>
      </c>
    </row>
    <row r="23" spans="1:18" x14ac:dyDescent="0.2">
      <c r="A23" s="4" t="s">
        <v>122</v>
      </c>
      <c r="B23" s="7" t="s">
        <v>135</v>
      </c>
      <c r="C23" s="5" t="s">
        <v>115</v>
      </c>
      <c r="D23" s="3" t="s">
        <v>394</v>
      </c>
      <c r="E23" s="5" t="s">
        <v>116</v>
      </c>
      <c r="F23" s="7" t="s">
        <v>151</v>
      </c>
      <c r="G23" s="5" t="s">
        <v>117</v>
      </c>
      <c r="H23" s="7">
        <v>766</v>
      </c>
      <c r="I23" s="5" t="s">
        <v>118</v>
      </c>
      <c r="J23" s="7" t="s">
        <v>90</v>
      </c>
      <c r="K23" s="5" t="s">
        <v>119</v>
      </c>
      <c r="L23" s="7">
        <v>2015</v>
      </c>
      <c r="M23" s="5" t="s">
        <v>121</v>
      </c>
      <c r="N23" s="3" t="s">
        <v>450</v>
      </c>
      <c r="O23" s="5" t="s">
        <v>120</v>
      </c>
      <c r="P23" s="4" t="s">
        <v>153</v>
      </c>
      <c r="Q23" s="6" t="s">
        <v>125</v>
      </c>
      <c r="R23" s="4" t="str">
        <f t="shared" si="0"/>
        <v>{author:"N. Challabotla, "+mystrong0+"L. Zhao"+mystrong1+"* and H. I. Andersson", title:"Orientation and rotation of inertial disk particles in wall turbulence", journal:" Journal of Fluid Mechanics (Rapids)", volume:"766", pages:" R2 ", year:2015, doi:"https://doi.org/10.1017/jfm.2015.38", other:"(This publication was featured in a JFM Focus on Fluids paper)"},</v>
      </c>
    </row>
    <row r="24" spans="1:18" x14ac:dyDescent="0.2">
      <c r="A24" s="4" t="s">
        <v>122</v>
      </c>
      <c r="B24" s="7" t="s">
        <v>142</v>
      </c>
      <c r="C24" s="5" t="s">
        <v>115</v>
      </c>
      <c r="D24" s="15" t="s">
        <v>395</v>
      </c>
      <c r="E24" s="5" t="s">
        <v>116</v>
      </c>
      <c r="F24" s="7" t="s">
        <v>57</v>
      </c>
      <c r="G24" s="5" t="s">
        <v>117</v>
      </c>
      <c r="H24" s="7">
        <v>25</v>
      </c>
      <c r="I24" s="5" t="s">
        <v>118</v>
      </c>
      <c r="J24" s="7">
        <v>63302</v>
      </c>
      <c r="K24" s="5" t="s">
        <v>119</v>
      </c>
      <c r="L24" s="7">
        <v>2014</v>
      </c>
      <c r="M24" s="5" t="s">
        <v>121</v>
      </c>
      <c r="N24" s="3" t="s">
        <v>451</v>
      </c>
      <c r="O24" s="5" t="s">
        <v>120</v>
      </c>
      <c r="P24" s="4"/>
      <c r="Q24" s="6" t="s">
        <v>125</v>
      </c>
      <c r="R24" s="4" t="str">
        <f t="shared" si="0"/>
        <v>{author:""+mystrong0+"L. Zhao"+mystrong1+"*, C. Marchioli and H. I. Andersson", title:"Slip velocity of rigid fibers in turbulent channel flow", journal:" Physics of Fluids", volume:"25", pages:"63302", year:2014, doi:"https://doi.org/10.1063/1.4881942", other:""},</v>
      </c>
    </row>
    <row r="25" spans="1:18" x14ac:dyDescent="0.2">
      <c r="A25" s="4" t="s">
        <v>122</v>
      </c>
      <c r="B25" s="7" t="s">
        <v>143</v>
      </c>
      <c r="C25" s="5" t="s">
        <v>115</v>
      </c>
      <c r="D25" s="3" t="s">
        <v>396</v>
      </c>
      <c r="E25" s="5" t="s">
        <v>116</v>
      </c>
      <c r="F25" s="7" t="s">
        <v>70</v>
      </c>
      <c r="G25" s="5" t="s">
        <v>117</v>
      </c>
      <c r="H25" s="7">
        <v>25</v>
      </c>
      <c r="I25" s="5" t="s">
        <v>118</v>
      </c>
      <c r="J25" s="7">
        <v>115108</v>
      </c>
      <c r="K25" s="5" t="s">
        <v>119</v>
      </c>
      <c r="L25" s="7">
        <v>2013</v>
      </c>
      <c r="M25" s="5" t="s">
        <v>121</v>
      </c>
      <c r="N25" s="3" t="s">
        <v>452</v>
      </c>
      <c r="O25" s="5" t="s">
        <v>120</v>
      </c>
      <c r="P25" s="4"/>
      <c r="Q25" s="6" t="s">
        <v>125</v>
      </c>
      <c r="R25" s="4" t="str">
        <f t="shared" si="0"/>
        <v>{author:"C. Nilsen*, H. I. Andersson and  "+mystrong0+"L. Zhao"+mystrong1+"", title:"A Voronoi analysis of preferential concentration in a vertical channel flow", journal:"  Physics of Fluids", volume:"25", pages:"115108", year:2013, doi:"https://doi.org/10.1063/1.4830435", other:""},</v>
      </c>
    </row>
    <row r="26" spans="1:18" x14ac:dyDescent="0.2">
      <c r="A26" s="4" t="s">
        <v>122</v>
      </c>
      <c r="B26" s="8" t="s">
        <v>144</v>
      </c>
      <c r="C26" s="5" t="s">
        <v>115</v>
      </c>
      <c r="D26" s="8" t="s">
        <v>20</v>
      </c>
      <c r="E26" s="5" t="s">
        <v>116</v>
      </c>
      <c r="F26" s="8" t="s">
        <v>60</v>
      </c>
      <c r="G26" s="5" t="s">
        <v>117</v>
      </c>
      <c r="H26" s="8">
        <v>224</v>
      </c>
      <c r="I26" s="5" t="s">
        <v>118</v>
      </c>
      <c r="J26" s="8" t="s">
        <v>91</v>
      </c>
      <c r="K26" s="5" t="s">
        <v>119</v>
      </c>
      <c r="L26" s="8">
        <v>2013</v>
      </c>
      <c r="M26" s="5" t="s">
        <v>121</v>
      </c>
      <c r="N26" s="4" t="s">
        <v>453</v>
      </c>
      <c r="O26" s="5" t="s">
        <v>120</v>
      </c>
      <c r="P26" s="4" t="s">
        <v>155</v>
      </c>
      <c r="Q26" s="6" t="s">
        <v>125</v>
      </c>
      <c r="R26" s="4" t="str">
        <f t="shared" si="0"/>
        <v>{author:""+mystrong0+"L. Zhao"+mystrong1+"*, H. I. Andersson and J. J. J. Gillissen", title:"On inertial effects on long fibers in wall turbulence: concentration, orientation and fiber stresses", journal:" Acta Mechanica", volume:"224", pages:" 2375-2384 ", year:2013, doi:"https://doi.org/10.1007/s00707-013-0920-4", other:"(Invited article)"},</v>
      </c>
    </row>
    <row r="27" spans="1:18" x14ac:dyDescent="0.2">
      <c r="A27" s="4" t="s">
        <v>122</v>
      </c>
      <c r="B27" s="8" t="s">
        <v>145</v>
      </c>
      <c r="C27" s="5" t="s">
        <v>115</v>
      </c>
      <c r="D27" s="8" t="s">
        <v>21</v>
      </c>
      <c r="E27" s="5" t="s">
        <v>116</v>
      </c>
      <c r="F27" s="8" t="s">
        <v>71</v>
      </c>
      <c r="G27" s="5" t="s">
        <v>117</v>
      </c>
      <c r="H27" s="8">
        <v>135</v>
      </c>
      <c r="I27" s="5" t="s">
        <v>118</v>
      </c>
      <c r="J27" s="8">
        <v>124502</v>
      </c>
      <c r="K27" s="5" t="s">
        <v>119</v>
      </c>
      <c r="L27" s="8">
        <v>2013</v>
      </c>
      <c r="M27" s="5" t="s">
        <v>121</v>
      </c>
      <c r="N27" s="4" t="s">
        <v>454</v>
      </c>
      <c r="O27" s="5" t="s">
        <v>120</v>
      </c>
      <c r="P27" s="4"/>
      <c r="Q27" s="6" t="s">
        <v>125</v>
      </c>
      <c r="R27" s="4" t="str">
        <f t="shared" si="0"/>
        <v>{author:"H. I. Andersson and "+mystrong0+"L. Zhao"+mystrong1+"*", title:"Bridging the gap between continuum mechanical micro-rotation viscosity and Lagrangian point-particles", journal:" ASME Journal of Fluid Engineering", volume:"135", pages:"124502", year:2013, doi:"https://doi.org/10.1115/1.4025201", other:""},</v>
      </c>
    </row>
    <row r="28" spans="1:18" x14ac:dyDescent="0.2">
      <c r="A28" s="4" t="s">
        <v>122</v>
      </c>
      <c r="B28" s="8" t="s">
        <v>144</v>
      </c>
      <c r="C28" s="5" t="s">
        <v>115</v>
      </c>
      <c r="D28" s="8" t="s">
        <v>22</v>
      </c>
      <c r="E28" s="5" t="s">
        <v>116</v>
      </c>
      <c r="F28" s="8" t="s">
        <v>61</v>
      </c>
      <c r="G28" s="5" t="s">
        <v>117</v>
      </c>
      <c r="H28" s="8">
        <v>715</v>
      </c>
      <c r="I28" s="5" t="s">
        <v>118</v>
      </c>
      <c r="J28" s="8" t="s">
        <v>92</v>
      </c>
      <c r="K28" s="5" t="s">
        <v>119</v>
      </c>
      <c r="L28" s="8">
        <v>2013</v>
      </c>
      <c r="M28" s="5" t="s">
        <v>121</v>
      </c>
      <c r="N28" s="4" t="s">
        <v>455</v>
      </c>
      <c r="O28" s="5" t="s">
        <v>120</v>
      </c>
      <c r="P28" s="4"/>
      <c r="Q28" s="6" t="s">
        <v>125</v>
      </c>
      <c r="R28" s="4" t="str">
        <f t="shared" si="0"/>
        <v>{author:""+mystrong0+"L. Zhao"+mystrong1+"*, H. I. Andersson and J. J. J. Gillissen", title:"Interphasial energy transfer and particle dissipation in particle-laden wall turbulence", journal:" Journal of Fluid Mechanics", volume:"715", pages:" 32-59 ", year:2013, doi:"https://doi.org/10.1017/jfm.2012.492", other:""},</v>
      </c>
    </row>
    <row r="29" spans="1:18" x14ac:dyDescent="0.2">
      <c r="A29" s="4" t="s">
        <v>122</v>
      </c>
      <c r="B29" s="8" t="s">
        <v>136</v>
      </c>
      <c r="C29" s="5" t="s">
        <v>115</v>
      </c>
      <c r="D29" s="8" t="s">
        <v>23</v>
      </c>
      <c r="E29" s="5" t="s">
        <v>116</v>
      </c>
      <c r="F29" s="8" t="s">
        <v>72</v>
      </c>
      <c r="G29" s="5" t="s">
        <v>117</v>
      </c>
      <c r="H29" s="8">
        <v>11</v>
      </c>
      <c r="I29" s="5" t="s">
        <v>118</v>
      </c>
      <c r="J29" s="8" t="s">
        <v>93</v>
      </c>
      <c r="K29" s="5" t="s">
        <v>119</v>
      </c>
      <c r="L29" s="8">
        <v>2012</v>
      </c>
      <c r="M29" s="5" t="s">
        <v>121</v>
      </c>
      <c r="N29" s="4" t="s">
        <v>456</v>
      </c>
      <c r="O29" s="5" t="s">
        <v>120</v>
      </c>
      <c r="P29" s="4"/>
      <c r="Q29" s="6" t="s">
        <v>125</v>
      </c>
      <c r="R29" s="4" t="str">
        <f t="shared" si="0"/>
        <v>{author:""+mystrong0+"L. Zhao"+mystrong1+"* and H. I. Andersson", title:"Statistics of particle suspensions in turbulent channel flow", journal:" Communications in Computational Physics", volume:"11", pages:" 1311-1322 ", year:2012, doi:"https://doi.org/10.4208/cicp.080510.150511s", other:""},</v>
      </c>
    </row>
    <row r="30" spans="1:18" x14ac:dyDescent="0.2">
      <c r="A30" s="4" t="s">
        <v>122</v>
      </c>
      <c r="B30" s="8" t="s">
        <v>142</v>
      </c>
      <c r="C30" s="5" t="s">
        <v>115</v>
      </c>
      <c r="D30" s="8" t="s">
        <v>24</v>
      </c>
      <c r="E30" s="5" t="s">
        <v>116</v>
      </c>
      <c r="F30" s="8" t="s">
        <v>152</v>
      </c>
      <c r="G30" s="5" t="s">
        <v>117</v>
      </c>
      <c r="H30" s="8">
        <v>24</v>
      </c>
      <c r="I30" s="5" t="s">
        <v>118</v>
      </c>
      <c r="J30" s="8">
        <v>21705</v>
      </c>
      <c r="K30" s="5" t="s">
        <v>119</v>
      </c>
      <c r="L30" s="8">
        <v>2012</v>
      </c>
      <c r="M30" s="5" t="s">
        <v>121</v>
      </c>
      <c r="N30" s="4" t="s">
        <v>457</v>
      </c>
      <c r="O30" s="5" t="s">
        <v>120</v>
      </c>
      <c r="P30" s="4"/>
      <c r="Q30" s="6" t="s">
        <v>125</v>
      </c>
      <c r="R30" s="4" t="str">
        <f t="shared" si="0"/>
        <v>{author:""+mystrong0+"L. Zhao"+mystrong1+"*, C. Marchioli and H. I. Andersson", title:"Particle slip velocity in wall-bounded turbulence and implications for dispersion models", journal:" Physics of Fluids (Letters)", volume:"24", pages:"21705", year:2012, doi:"https://doi.org/10.1063/1.3690071", other:""},</v>
      </c>
    </row>
    <row r="31" spans="1:18" x14ac:dyDescent="0.2">
      <c r="A31" s="4" t="s">
        <v>122</v>
      </c>
      <c r="B31" s="8" t="s">
        <v>146</v>
      </c>
      <c r="C31" s="5" t="s">
        <v>115</v>
      </c>
      <c r="D31" s="8" t="s">
        <v>25</v>
      </c>
      <c r="E31" s="5" t="s">
        <v>116</v>
      </c>
      <c r="F31" s="8" t="s">
        <v>149</v>
      </c>
      <c r="G31" s="5" t="s">
        <v>117</v>
      </c>
      <c r="H31" s="8">
        <v>696</v>
      </c>
      <c r="I31" s="5" t="s">
        <v>118</v>
      </c>
      <c r="J31" s="8" t="s">
        <v>94</v>
      </c>
      <c r="K31" s="5" t="s">
        <v>119</v>
      </c>
      <c r="L31" s="8">
        <v>2012</v>
      </c>
      <c r="M31" s="5" t="s">
        <v>121</v>
      </c>
      <c r="N31" s="4" t="s">
        <v>458</v>
      </c>
      <c r="O31" s="5" t="s">
        <v>120</v>
      </c>
      <c r="P31" s="4"/>
      <c r="Q31" s="6" t="s">
        <v>125</v>
      </c>
      <c r="R31" s="4" t="str">
        <f t="shared" si="0"/>
        <v>{author:"H. I. Andersson*, "+mystrong0+"L. Zhao"+mystrong1+" and M. Barri", title:"Torque-coupling and particle-turbulence interactions", journal:" Journal of Fluid Mechanics (Rapids)", volume:"696", pages:" 319-329 ", year:2012, doi:"https://doi.org/10.1017/jfm.2012.44", other:""},</v>
      </c>
    </row>
    <row r="32" spans="1:18" x14ac:dyDescent="0.2">
      <c r="A32" s="4" t="s">
        <v>122</v>
      </c>
      <c r="B32" s="8" t="s">
        <v>147</v>
      </c>
      <c r="C32" s="5" t="s">
        <v>115</v>
      </c>
      <c r="D32" s="8" t="s">
        <v>26</v>
      </c>
      <c r="E32" s="5" t="s">
        <v>116</v>
      </c>
      <c r="F32" s="8" t="s">
        <v>73</v>
      </c>
      <c r="G32" s="5" t="s">
        <v>117</v>
      </c>
      <c r="H32" s="8">
        <v>16</v>
      </c>
      <c r="I32" s="5" t="s">
        <v>118</v>
      </c>
      <c r="J32" s="8" t="s">
        <v>95</v>
      </c>
      <c r="K32" s="5" t="s">
        <v>119</v>
      </c>
      <c r="L32" s="8">
        <v>2012</v>
      </c>
      <c r="M32" s="5" t="s">
        <v>121</v>
      </c>
      <c r="N32" s="4" t="s">
        <v>459</v>
      </c>
      <c r="O32" s="5" t="s">
        <v>120</v>
      </c>
      <c r="P32" s="4"/>
      <c r="Q32" s="6" t="s">
        <v>125</v>
      </c>
      <c r="R32" s="4" t="str">
        <f t="shared" si="0"/>
        <v>{author:"T. Li*, "+mystrong0+"L. Zhao"+mystrong1+", X. Ku, H.I. Andersson and T. Lovas", title:"Numerical investigation of particles turbulent dispersion in channel flow", journal:" Thermal Science", volume:"16", pages:" 1510-1514 ", year:2012, doi:"https://doi.org/10.2298/tsci1205510l", other:""},</v>
      </c>
    </row>
    <row r="33" spans="1:18" x14ac:dyDescent="0.2">
      <c r="A33" s="4" t="s">
        <v>122</v>
      </c>
      <c r="B33" s="8" t="s">
        <v>136</v>
      </c>
      <c r="C33" s="5" t="s">
        <v>115</v>
      </c>
      <c r="D33" s="8" t="s">
        <v>29</v>
      </c>
      <c r="E33" s="5" t="s">
        <v>116</v>
      </c>
      <c r="F33" s="8" t="s">
        <v>74</v>
      </c>
      <c r="G33" s="5" t="s">
        <v>117</v>
      </c>
      <c r="H33" s="8">
        <v>24</v>
      </c>
      <c r="I33" s="5" t="s">
        <v>118</v>
      </c>
      <c r="J33" s="8">
        <v>93302</v>
      </c>
      <c r="K33" s="5" t="s">
        <v>119</v>
      </c>
      <c r="L33" s="8">
        <v>2011</v>
      </c>
      <c r="M33" s="5" t="s">
        <v>121</v>
      </c>
      <c r="N33" s="4" t="s">
        <v>460</v>
      </c>
      <c r="O33" s="5" t="s">
        <v>120</v>
      </c>
      <c r="P33" s="4"/>
      <c r="Q33" s="6" t="s">
        <v>125</v>
      </c>
      <c r="R33" s="4" t="str">
        <f t="shared" si="0"/>
        <v>{author:""+mystrong0+"L. Zhao"+mystrong1+"* and H. I. Andersson", title:"On particle spin in a two-way coupled turbulent channel flow simulation ", journal:"Physics of Fluids", volume:"24", pages:"93302", year:2011, doi:"https://doi.org/10.1063/1.3626583", other:""},</v>
      </c>
    </row>
    <row r="34" spans="1:18" x14ac:dyDescent="0.2">
      <c r="A34" s="4" t="s">
        <v>122</v>
      </c>
      <c r="B34" s="8" t="s">
        <v>144</v>
      </c>
      <c r="C34" s="5" t="s">
        <v>115</v>
      </c>
      <c r="D34" s="8" t="s">
        <v>30</v>
      </c>
      <c r="E34" s="5" t="s">
        <v>116</v>
      </c>
      <c r="F34" s="8" t="s">
        <v>150</v>
      </c>
      <c r="G34" s="5" t="s">
        <v>117</v>
      </c>
      <c r="H34" s="8">
        <v>22</v>
      </c>
      <c r="I34" s="5" t="s">
        <v>118</v>
      </c>
      <c r="J34" s="8">
        <v>81702</v>
      </c>
      <c r="K34" s="5" t="s">
        <v>119</v>
      </c>
      <c r="L34" s="8">
        <v>2010</v>
      </c>
      <c r="M34" s="5" t="s">
        <v>121</v>
      </c>
      <c r="N34" s="4" t="s">
        <v>461</v>
      </c>
      <c r="O34" s="5" t="s">
        <v>120</v>
      </c>
      <c r="P34" s="4"/>
      <c r="Q34" s="6" t="s">
        <v>125</v>
      </c>
      <c r="R34" s="4" t="str">
        <f t="shared" si="0"/>
        <v>{author:""+mystrong0+"L. Zhao"+mystrong1+"*, H. I. Andersson and J. J. J. Gillissen", title:"Turbulence modulation and drag reduction by spherical particle", journal:"Physics of Fluids (Letters)", volume:"22", pages:"81702", year:2010, doi:"https://doi.org/10.1063/1.3478308", other:""},</v>
      </c>
    </row>
    <row r="35" spans="1:18" x14ac:dyDescent="0.2">
      <c r="A35" s="4" t="s">
        <v>122</v>
      </c>
      <c r="B35" s="8" t="s">
        <v>148</v>
      </c>
      <c r="C35" s="5" t="s">
        <v>115</v>
      </c>
      <c r="D35" s="8" t="s">
        <v>31</v>
      </c>
      <c r="E35" s="5" t="s">
        <v>116</v>
      </c>
      <c r="F35" s="8" t="s">
        <v>75</v>
      </c>
      <c r="G35" s="5" t="s">
        <v>117</v>
      </c>
      <c r="H35" s="8">
        <v>84</v>
      </c>
      <c r="I35" s="5" t="s">
        <v>118</v>
      </c>
      <c r="J35" s="8">
        <v>93302</v>
      </c>
      <c r="K35" s="5" t="s">
        <v>119</v>
      </c>
      <c r="L35" s="8">
        <v>2010</v>
      </c>
      <c r="M35" s="5" t="s">
        <v>121</v>
      </c>
      <c r="N35" s="4" t="s">
        <v>422</v>
      </c>
      <c r="O35" s="5" t="s">
        <v>120</v>
      </c>
      <c r="P35" s="4"/>
      <c r="Q35" s="6" t="s">
        <v>125</v>
      </c>
      <c r="R35" s="4" t="str">
        <f t="shared" si="0"/>
        <v>{author:"H. I. Andersson* and "+mystrong0+"L. Zhao"+mystrong1+"", title:"DNS of non-spherical particles in turbulent flow ", journal:"ERCOFTAC Bulletin", volume:"84", pages:"93302", year:2010, doi:"https://www.ercoftac.org/publications/ercoftac_bulletin/bulletin_84/", other:""},</v>
      </c>
    </row>
  </sheetData>
  <phoneticPr fontId="1" type="noConversion"/>
  <hyperlinks>
    <hyperlink ref="N2" r:id="rId1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19" workbookViewId="0">
      <selection activeCell="I32" sqref="I32:I46"/>
    </sheetView>
  </sheetViews>
  <sheetFormatPr defaultRowHeight="14.25" x14ac:dyDescent="0.2"/>
  <cols>
    <col min="3" max="3" width="54.75" style="9" bestFit="1" customWidth="1"/>
    <col min="4" max="4" width="81" bestFit="1" customWidth="1"/>
  </cols>
  <sheetData>
    <row r="1" spans="1:12" x14ac:dyDescent="0.2"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J1" t="s">
        <v>102</v>
      </c>
      <c r="K1" t="s">
        <v>109</v>
      </c>
    </row>
    <row r="2" spans="1:12" x14ac:dyDescent="0.2">
      <c r="A2" s="1">
        <v>1</v>
      </c>
      <c r="B2" s="1" t="s">
        <v>385</v>
      </c>
      <c r="C2" s="10" t="s">
        <v>282</v>
      </c>
      <c r="D2" s="1" t="s">
        <v>157</v>
      </c>
      <c r="E2" s="1" t="s">
        <v>158</v>
      </c>
      <c r="F2" s="1" t="s">
        <v>159</v>
      </c>
      <c r="G2" s="1"/>
      <c r="H2" s="1">
        <v>2018</v>
      </c>
      <c r="I2" s="1" t="str">
        <f t="shared" ref="I2:I56" si="0">"https://doi.org/"&amp;J2</f>
        <v>https://doi.org/</v>
      </c>
      <c r="J2" s="1"/>
      <c r="K2" s="1"/>
      <c r="L2" s="1"/>
    </row>
    <row r="3" spans="1:12" x14ac:dyDescent="0.2">
      <c r="A3" s="1">
        <v>2</v>
      </c>
      <c r="B3" s="1"/>
      <c r="C3" s="10" t="s">
        <v>283</v>
      </c>
      <c r="D3" s="1" t="s">
        <v>160</v>
      </c>
      <c r="E3" s="1" t="s">
        <v>161</v>
      </c>
      <c r="F3" s="1" t="s">
        <v>159</v>
      </c>
      <c r="G3" s="1"/>
      <c r="H3" s="1">
        <v>2018</v>
      </c>
      <c r="I3" s="1" t="str">
        <f t="shared" si="0"/>
        <v>https://doi.org/</v>
      </c>
      <c r="J3" s="1"/>
      <c r="K3" s="1"/>
      <c r="L3" s="1"/>
    </row>
    <row r="4" spans="1:12" x14ac:dyDescent="0.2">
      <c r="A4" s="1">
        <v>3</v>
      </c>
      <c r="B4" s="1"/>
      <c r="C4" s="10" t="s">
        <v>284</v>
      </c>
      <c r="D4" s="1" t="s">
        <v>162</v>
      </c>
      <c r="E4" s="1" t="s">
        <v>61</v>
      </c>
      <c r="F4" s="1">
        <v>841</v>
      </c>
      <c r="G4" s="1" t="s">
        <v>163</v>
      </c>
      <c r="H4" s="1">
        <v>2018</v>
      </c>
      <c r="I4" s="1" t="str">
        <f t="shared" si="0"/>
        <v>https://doi.org/</v>
      </c>
      <c r="J4" s="1"/>
      <c r="K4" s="1"/>
      <c r="L4" s="1"/>
    </row>
    <row r="5" spans="1:12" x14ac:dyDescent="0.2">
      <c r="A5" s="1">
        <v>4</v>
      </c>
      <c r="B5" s="1"/>
      <c r="C5" s="10" t="s">
        <v>285</v>
      </c>
      <c r="D5" s="1" t="s">
        <v>164</v>
      </c>
      <c r="E5" s="1" t="s">
        <v>165</v>
      </c>
      <c r="F5" s="1">
        <v>14</v>
      </c>
      <c r="G5" s="1">
        <v>1750080</v>
      </c>
      <c r="H5" s="1">
        <v>2018</v>
      </c>
      <c r="I5" s="1" t="str">
        <f t="shared" si="0"/>
        <v>https://doi.org/</v>
      </c>
      <c r="J5" s="1"/>
      <c r="K5" s="1"/>
      <c r="L5" s="1"/>
    </row>
    <row r="6" spans="1:12" x14ac:dyDescent="0.2">
      <c r="A6" s="1">
        <v>5</v>
      </c>
      <c r="B6" s="1"/>
      <c r="C6" s="10" t="s">
        <v>286</v>
      </c>
      <c r="D6" s="1" t="s">
        <v>166</v>
      </c>
      <c r="E6" s="1" t="s">
        <v>63</v>
      </c>
      <c r="F6" s="1">
        <v>68</v>
      </c>
      <c r="G6" s="1" t="s">
        <v>167</v>
      </c>
      <c r="H6" s="1">
        <v>2017</v>
      </c>
      <c r="I6" s="1" t="str">
        <f t="shared" si="0"/>
        <v>https://doi.org/</v>
      </c>
      <c r="J6" s="1"/>
      <c r="K6" s="1"/>
      <c r="L6" s="1"/>
    </row>
    <row r="7" spans="1:12" x14ac:dyDescent="0.2">
      <c r="A7" s="1">
        <v>6</v>
      </c>
      <c r="B7" s="1"/>
      <c r="C7" s="10" t="s">
        <v>287</v>
      </c>
      <c r="D7" s="1" t="s">
        <v>168</v>
      </c>
      <c r="E7" s="1" t="s">
        <v>169</v>
      </c>
      <c r="F7" s="1">
        <v>30</v>
      </c>
      <c r="G7" s="1" t="s">
        <v>330</v>
      </c>
      <c r="H7" s="1">
        <v>2017</v>
      </c>
      <c r="I7" s="1" t="str">
        <f t="shared" si="0"/>
        <v>https://doi.org/</v>
      </c>
      <c r="J7" s="1"/>
      <c r="K7" s="1"/>
      <c r="L7" s="1"/>
    </row>
    <row r="8" spans="1:12" x14ac:dyDescent="0.2">
      <c r="A8" s="1">
        <v>7</v>
      </c>
      <c r="B8" s="1"/>
      <c r="C8" s="10" t="s">
        <v>288</v>
      </c>
      <c r="D8" s="1" t="s">
        <v>170</v>
      </c>
      <c r="E8" s="1" t="s">
        <v>171</v>
      </c>
      <c r="F8" s="1">
        <v>165</v>
      </c>
      <c r="G8" s="1" t="s">
        <v>172</v>
      </c>
      <c r="H8" s="1">
        <v>2017</v>
      </c>
      <c r="I8" s="1" t="str">
        <f t="shared" si="0"/>
        <v>https://doi.org/</v>
      </c>
      <c r="J8" s="1"/>
      <c r="K8" s="1"/>
      <c r="L8" s="1"/>
    </row>
    <row r="9" spans="1:12" x14ac:dyDescent="0.2">
      <c r="A9" s="1">
        <v>8</v>
      </c>
      <c r="B9" s="1"/>
      <c r="C9" s="10" t="s">
        <v>329</v>
      </c>
      <c r="D9" s="1" t="s">
        <v>173</v>
      </c>
      <c r="E9" s="1" t="s">
        <v>174</v>
      </c>
      <c r="F9" s="1">
        <v>17</v>
      </c>
      <c r="G9" s="1" t="s">
        <v>175</v>
      </c>
      <c r="H9" s="1">
        <v>2017</v>
      </c>
      <c r="I9" s="1" t="str">
        <f t="shared" si="0"/>
        <v>https://doi.org/</v>
      </c>
      <c r="J9" s="1"/>
      <c r="K9" s="1"/>
      <c r="L9" s="1"/>
    </row>
    <row r="10" spans="1:12" x14ac:dyDescent="0.2">
      <c r="A10" s="1">
        <v>9</v>
      </c>
      <c r="B10" s="1"/>
      <c r="C10" s="10" t="s">
        <v>328</v>
      </c>
      <c r="D10" s="1" t="s">
        <v>176</v>
      </c>
      <c r="E10" s="1" t="s">
        <v>63</v>
      </c>
      <c r="F10" s="1">
        <v>65</v>
      </c>
      <c r="G10" s="1" t="s">
        <v>177</v>
      </c>
      <c r="H10" s="1">
        <v>2017</v>
      </c>
      <c r="I10" s="1" t="str">
        <f t="shared" si="0"/>
        <v>https://doi.org/</v>
      </c>
      <c r="J10" s="1"/>
      <c r="K10" s="1"/>
      <c r="L10" s="1"/>
    </row>
    <row r="11" spans="1:12" x14ac:dyDescent="0.2">
      <c r="A11" s="1">
        <v>10</v>
      </c>
      <c r="B11" s="1"/>
      <c r="C11" s="10" t="s">
        <v>327</v>
      </c>
      <c r="D11" s="1" t="s">
        <v>178</v>
      </c>
      <c r="E11" s="1" t="s">
        <v>179</v>
      </c>
      <c r="F11" s="1">
        <v>71</v>
      </c>
      <c r="G11" s="1" t="s">
        <v>180</v>
      </c>
      <c r="H11" s="1">
        <v>2017</v>
      </c>
      <c r="I11" s="1" t="str">
        <f t="shared" si="0"/>
        <v>https://doi.org/</v>
      </c>
      <c r="J11" s="1"/>
      <c r="K11" s="1"/>
      <c r="L11" s="1"/>
    </row>
    <row r="12" spans="1:12" x14ac:dyDescent="0.2">
      <c r="A12" s="1">
        <v>11</v>
      </c>
      <c r="B12" s="1"/>
      <c r="C12" s="10" t="s">
        <v>326</v>
      </c>
      <c r="D12" s="1" t="s">
        <v>181</v>
      </c>
      <c r="E12" s="1" t="s">
        <v>182</v>
      </c>
      <c r="F12" s="1">
        <v>18</v>
      </c>
      <c r="G12" s="1" t="s">
        <v>183</v>
      </c>
      <c r="H12" s="1">
        <v>2017</v>
      </c>
      <c r="I12" s="1" t="str">
        <f t="shared" si="0"/>
        <v>https://doi.org/</v>
      </c>
      <c r="J12" s="1"/>
      <c r="K12" s="1"/>
      <c r="L12" s="1"/>
    </row>
    <row r="13" spans="1:12" x14ac:dyDescent="0.2">
      <c r="A13" s="1">
        <v>12</v>
      </c>
      <c r="B13" s="1"/>
      <c r="C13" s="10" t="s">
        <v>325</v>
      </c>
      <c r="D13" s="1" t="s">
        <v>184</v>
      </c>
      <c r="E13" s="1" t="s">
        <v>185</v>
      </c>
      <c r="F13" s="1">
        <v>144</v>
      </c>
      <c r="G13" s="1" t="s">
        <v>186</v>
      </c>
      <c r="H13" s="1">
        <v>2017</v>
      </c>
      <c r="I13" s="1" t="str">
        <f t="shared" si="0"/>
        <v>https://doi.org/</v>
      </c>
      <c r="J13" s="1"/>
      <c r="K13" s="1"/>
      <c r="L13" s="1"/>
    </row>
    <row r="14" spans="1:12" x14ac:dyDescent="0.2">
      <c r="A14" s="1">
        <v>13</v>
      </c>
      <c r="B14" s="1"/>
      <c r="C14" s="10" t="s">
        <v>324</v>
      </c>
      <c r="D14" s="1" t="s">
        <v>187</v>
      </c>
      <c r="E14" s="1" t="s">
        <v>63</v>
      </c>
      <c r="F14" s="1">
        <v>62</v>
      </c>
      <c r="G14" s="1" t="s">
        <v>188</v>
      </c>
      <c r="H14" s="1">
        <v>2016</v>
      </c>
      <c r="I14" s="1" t="str">
        <f t="shared" si="0"/>
        <v>https://doi.org/</v>
      </c>
      <c r="J14" s="1"/>
      <c r="K14" s="1"/>
      <c r="L14" s="1"/>
    </row>
    <row r="15" spans="1:12" x14ac:dyDescent="0.2">
      <c r="A15" s="1">
        <v>14</v>
      </c>
      <c r="B15" s="1"/>
      <c r="C15" s="10" t="s">
        <v>323</v>
      </c>
      <c r="D15" s="1" t="s">
        <v>189</v>
      </c>
      <c r="E15" s="1" t="s">
        <v>161</v>
      </c>
      <c r="F15" s="1">
        <v>32</v>
      </c>
      <c r="G15" s="1" t="s">
        <v>190</v>
      </c>
      <c r="H15" s="1">
        <v>2016</v>
      </c>
      <c r="I15" s="1" t="str">
        <f t="shared" si="0"/>
        <v>https://doi.org/</v>
      </c>
      <c r="J15" s="1"/>
      <c r="K15" s="1"/>
      <c r="L15" s="1"/>
    </row>
    <row r="16" spans="1:12" x14ac:dyDescent="0.2">
      <c r="A16" s="1">
        <v>15</v>
      </c>
      <c r="B16" s="1"/>
      <c r="C16" s="10" t="s">
        <v>322</v>
      </c>
      <c r="D16" s="1" t="s">
        <v>382</v>
      </c>
      <c r="E16" s="1" t="s">
        <v>57</v>
      </c>
      <c r="F16" s="1">
        <v>28</v>
      </c>
      <c r="G16" s="1">
        <v>115104</v>
      </c>
      <c r="H16" s="1">
        <v>2016</v>
      </c>
      <c r="I16" s="1" t="str">
        <f t="shared" si="0"/>
        <v>https://doi.org/</v>
      </c>
      <c r="J16" s="1"/>
      <c r="K16" s="1"/>
      <c r="L16" s="1"/>
    </row>
    <row r="17" spans="1:12" x14ac:dyDescent="0.2">
      <c r="A17" s="11">
        <v>16</v>
      </c>
      <c r="B17" s="11" t="s">
        <v>388</v>
      </c>
      <c r="C17" s="12" t="s">
        <v>321</v>
      </c>
      <c r="D17" s="11" t="s">
        <v>191</v>
      </c>
      <c r="E17" s="11" t="s">
        <v>192</v>
      </c>
      <c r="F17" s="11">
        <v>140</v>
      </c>
      <c r="G17" s="11" t="s">
        <v>193</v>
      </c>
      <c r="H17" s="11">
        <v>2016</v>
      </c>
      <c r="I17" s="1" t="str">
        <f t="shared" si="0"/>
        <v>https://doi.org/</v>
      </c>
      <c r="J17" s="11"/>
      <c r="K17" s="11"/>
      <c r="L17" s="11"/>
    </row>
    <row r="18" spans="1:12" x14ac:dyDescent="0.2">
      <c r="A18" s="11">
        <v>17</v>
      </c>
      <c r="B18" s="11"/>
      <c r="C18" s="12" t="s">
        <v>320</v>
      </c>
      <c r="D18" s="11" t="s">
        <v>332</v>
      </c>
      <c r="E18" s="11" t="s">
        <v>194</v>
      </c>
      <c r="F18" s="11">
        <v>48</v>
      </c>
      <c r="G18" s="11">
        <v>55501</v>
      </c>
      <c r="H18" s="11">
        <v>2016</v>
      </c>
      <c r="I18" s="1" t="str">
        <f t="shared" si="0"/>
        <v>https://doi.org/</v>
      </c>
      <c r="J18" s="11"/>
      <c r="K18" s="11"/>
      <c r="L18" s="11"/>
    </row>
    <row r="19" spans="1:12" x14ac:dyDescent="0.2">
      <c r="A19" s="11">
        <v>18</v>
      </c>
      <c r="B19" s="11"/>
      <c r="C19" s="12" t="s">
        <v>319</v>
      </c>
      <c r="D19" s="11" t="s">
        <v>384</v>
      </c>
      <c r="E19" s="11" t="s">
        <v>182</v>
      </c>
      <c r="F19" s="11">
        <v>17</v>
      </c>
      <c r="G19" s="11" t="s">
        <v>195</v>
      </c>
      <c r="H19" s="11">
        <v>2016</v>
      </c>
      <c r="I19" s="1" t="str">
        <f t="shared" si="0"/>
        <v>https://doi.org/</v>
      </c>
      <c r="J19" s="11"/>
      <c r="K19" s="11"/>
      <c r="L19" s="11"/>
    </row>
    <row r="20" spans="1:12" x14ac:dyDescent="0.2">
      <c r="A20" s="11">
        <v>19</v>
      </c>
      <c r="B20" s="11"/>
      <c r="C20" s="12" t="s">
        <v>318</v>
      </c>
      <c r="D20" s="11" t="s">
        <v>196</v>
      </c>
      <c r="E20" s="11" t="s">
        <v>182</v>
      </c>
      <c r="F20" s="11">
        <v>17</v>
      </c>
      <c r="G20" s="11" t="s">
        <v>197</v>
      </c>
      <c r="H20" s="11">
        <v>2016</v>
      </c>
      <c r="I20" s="1" t="str">
        <f t="shared" si="0"/>
        <v>https://doi.org/</v>
      </c>
      <c r="J20" s="11"/>
      <c r="K20" s="11"/>
      <c r="L20" s="11"/>
    </row>
    <row r="21" spans="1:12" x14ac:dyDescent="0.2">
      <c r="A21" s="11">
        <v>20</v>
      </c>
      <c r="B21" s="11"/>
      <c r="C21" s="12" t="s">
        <v>317</v>
      </c>
      <c r="D21" s="11" t="s">
        <v>198</v>
      </c>
      <c r="E21" s="11" t="s">
        <v>199</v>
      </c>
      <c r="F21" s="11">
        <v>12</v>
      </c>
      <c r="G21" s="11" t="s">
        <v>200</v>
      </c>
      <c r="H21" s="11">
        <v>2015</v>
      </c>
      <c r="I21" s="1" t="str">
        <f t="shared" si="0"/>
        <v>https://doi.org/</v>
      </c>
      <c r="J21" s="11"/>
      <c r="K21" s="11"/>
      <c r="L21" s="11"/>
    </row>
    <row r="22" spans="1:12" x14ac:dyDescent="0.2">
      <c r="A22" s="11">
        <v>21</v>
      </c>
      <c r="B22" s="11"/>
      <c r="C22" s="12" t="s">
        <v>316</v>
      </c>
      <c r="D22" s="11" t="s">
        <v>201</v>
      </c>
      <c r="E22" s="11" t="s">
        <v>61</v>
      </c>
      <c r="F22" s="11">
        <v>780</v>
      </c>
      <c r="G22" s="11" t="s">
        <v>202</v>
      </c>
      <c r="H22" s="11">
        <v>2015</v>
      </c>
      <c r="I22" s="1" t="str">
        <f t="shared" si="0"/>
        <v>https://doi.org/</v>
      </c>
      <c r="J22" s="11"/>
      <c r="K22" s="11"/>
      <c r="L22" s="11"/>
    </row>
    <row r="23" spans="1:12" x14ac:dyDescent="0.2">
      <c r="A23" s="11">
        <v>22</v>
      </c>
      <c r="B23" s="11"/>
      <c r="C23" s="12" t="s">
        <v>315</v>
      </c>
      <c r="D23" s="11" t="s">
        <v>203</v>
      </c>
      <c r="E23" s="11" t="s">
        <v>158</v>
      </c>
      <c r="F23" s="11">
        <v>36</v>
      </c>
      <c r="G23" s="11" t="s">
        <v>204</v>
      </c>
      <c r="H23" s="11">
        <v>2015</v>
      </c>
      <c r="I23" s="1" t="str">
        <f t="shared" si="0"/>
        <v>https://doi.org/</v>
      </c>
      <c r="J23" s="11"/>
      <c r="K23" s="11"/>
      <c r="L23" s="11"/>
    </row>
    <row r="24" spans="1:12" x14ac:dyDescent="0.2">
      <c r="A24" s="11">
        <v>23</v>
      </c>
      <c r="B24" s="11"/>
      <c r="C24" s="12" t="s">
        <v>314</v>
      </c>
      <c r="D24" s="11" t="s">
        <v>383</v>
      </c>
      <c r="E24" s="11" t="s">
        <v>179</v>
      </c>
      <c r="F24" s="11">
        <v>57</v>
      </c>
      <c r="G24" s="11" t="s">
        <v>205</v>
      </c>
      <c r="H24" s="11">
        <v>2015</v>
      </c>
      <c r="I24" s="1" t="str">
        <f t="shared" si="0"/>
        <v>https://doi.org/</v>
      </c>
      <c r="J24" s="11"/>
      <c r="K24" s="11"/>
      <c r="L24" s="11"/>
    </row>
    <row r="25" spans="1:12" x14ac:dyDescent="0.2">
      <c r="A25" s="11">
        <v>24</v>
      </c>
      <c r="B25" s="11"/>
      <c r="C25" s="12" t="s">
        <v>313</v>
      </c>
      <c r="D25" s="11" t="s">
        <v>206</v>
      </c>
      <c r="E25" s="11" t="s">
        <v>207</v>
      </c>
      <c r="F25" s="11">
        <v>16</v>
      </c>
      <c r="G25" s="11" t="s">
        <v>208</v>
      </c>
      <c r="H25" s="11">
        <v>2015</v>
      </c>
      <c r="I25" s="1" t="str">
        <f t="shared" si="0"/>
        <v>https://doi.org/</v>
      </c>
      <c r="J25" s="11"/>
      <c r="K25" s="11"/>
      <c r="L25" s="11"/>
    </row>
    <row r="26" spans="1:12" x14ac:dyDescent="0.2">
      <c r="A26" s="11">
        <v>25</v>
      </c>
      <c r="B26" s="11"/>
      <c r="C26" s="12" t="s">
        <v>312</v>
      </c>
      <c r="D26" s="11" t="s">
        <v>209</v>
      </c>
      <c r="E26" s="11" t="s">
        <v>57</v>
      </c>
      <c r="F26" s="11">
        <v>27</v>
      </c>
      <c r="G26" s="11">
        <v>65104</v>
      </c>
      <c r="H26" s="11">
        <v>2015</v>
      </c>
      <c r="I26" s="1" t="str">
        <f t="shared" si="0"/>
        <v>https://doi.org/</v>
      </c>
      <c r="J26" s="11"/>
      <c r="K26" s="11"/>
      <c r="L26" s="11"/>
    </row>
    <row r="27" spans="1:12" x14ac:dyDescent="0.2">
      <c r="A27" s="11">
        <v>26</v>
      </c>
      <c r="B27" s="11"/>
      <c r="C27" s="12" t="s">
        <v>311</v>
      </c>
      <c r="D27" s="11" t="s">
        <v>210</v>
      </c>
      <c r="E27" s="11" t="s">
        <v>161</v>
      </c>
      <c r="F27" s="11">
        <v>31</v>
      </c>
      <c r="G27" s="11" t="s">
        <v>211</v>
      </c>
      <c r="H27" s="11">
        <v>2015</v>
      </c>
      <c r="I27" s="1" t="str">
        <f t="shared" si="0"/>
        <v>https://doi.org/</v>
      </c>
      <c r="J27" s="11"/>
      <c r="K27" s="11" t="s">
        <v>275</v>
      </c>
      <c r="L27" s="11"/>
    </row>
    <row r="28" spans="1:12" x14ac:dyDescent="0.2">
      <c r="A28" s="11">
        <v>27</v>
      </c>
      <c r="B28" s="11"/>
      <c r="C28" s="12" t="s">
        <v>310</v>
      </c>
      <c r="D28" s="11" t="s">
        <v>212</v>
      </c>
      <c r="E28" s="11" t="s">
        <v>213</v>
      </c>
      <c r="F28" s="11">
        <v>29</v>
      </c>
      <c r="G28" s="11" t="s">
        <v>214</v>
      </c>
      <c r="H28" s="11">
        <v>2015</v>
      </c>
      <c r="I28" s="1" t="str">
        <f t="shared" si="0"/>
        <v>https://doi.org/</v>
      </c>
      <c r="J28" s="11"/>
      <c r="K28" s="11"/>
      <c r="L28" s="11"/>
    </row>
    <row r="29" spans="1:12" x14ac:dyDescent="0.2">
      <c r="A29" s="11">
        <v>28</v>
      </c>
      <c r="B29" s="11"/>
      <c r="C29" s="12" t="s">
        <v>309</v>
      </c>
      <c r="D29" s="11" t="s">
        <v>215</v>
      </c>
      <c r="E29" s="11" t="s">
        <v>216</v>
      </c>
      <c r="F29" s="11">
        <v>5</v>
      </c>
      <c r="G29" s="11" t="s">
        <v>217</v>
      </c>
      <c r="H29" s="11">
        <v>2015</v>
      </c>
      <c r="I29" s="1" t="str">
        <f t="shared" si="0"/>
        <v>https://doi.org/</v>
      </c>
      <c r="J29" s="11"/>
      <c r="K29" s="11"/>
      <c r="L29" s="11"/>
    </row>
    <row r="30" spans="1:12" x14ac:dyDescent="0.2">
      <c r="A30" s="11">
        <v>29</v>
      </c>
      <c r="B30" s="11"/>
      <c r="C30" s="12" t="s">
        <v>308</v>
      </c>
      <c r="D30" s="11" t="s">
        <v>270</v>
      </c>
      <c r="E30" s="11" t="s">
        <v>271</v>
      </c>
      <c r="F30" s="11">
        <v>47</v>
      </c>
      <c r="G30" s="11">
        <v>25503</v>
      </c>
      <c r="H30" s="11">
        <v>2015</v>
      </c>
      <c r="I30" s="1" t="str">
        <f t="shared" si="0"/>
        <v>https://doi.org/</v>
      </c>
      <c r="J30" s="11"/>
      <c r="K30" s="11"/>
      <c r="L30" s="11"/>
    </row>
    <row r="31" spans="1:12" x14ac:dyDescent="0.2">
      <c r="A31" s="11">
        <v>30</v>
      </c>
      <c r="B31" s="11"/>
      <c r="C31" s="12" t="s">
        <v>307</v>
      </c>
      <c r="D31" s="11" t="s">
        <v>218</v>
      </c>
      <c r="E31" s="11" t="s">
        <v>219</v>
      </c>
      <c r="F31" s="11">
        <v>117</v>
      </c>
      <c r="G31" s="11">
        <v>34701</v>
      </c>
      <c r="H31" s="11">
        <v>2015</v>
      </c>
      <c r="I31" s="1" t="str">
        <f t="shared" si="0"/>
        <v>https://doi.org/</v>
      </c>
      <c r="J31" s="11"/>
      <c r="K31" s="11"/>
      <c r="L31" s="11"/>
    </row>
    <row r="32" spans="1:12" x14ac:dyDescent="0.2">
      <c r="A32" s="3">
        <v>31</v>
      </c>
      <c r="B32" s="3" t="s">
        <v>387</v>
      </c>
      <c r="C32" s="13" t="s">
        <v>306</v>
      </c>
      <c r="D32" s="3" t="s">
        <v>220</v>
      </c>
      <c r="E32" s="3" t="s">
        <v>194</v>
      </c>
      <c r="F32" s="3">
        <v>46</v>
      </c>
      <c r="G32" s="3">
        <v>55517</v>
      </c>
      <c r="H32" s="3">
        <v>2014</v>
      </c>
      <c r="I32" s="1" t="str">
        <f t="shared" si="0"/>
        <v>https://doi.org/10.1088/0169-5983/46/5/055517 </v>
      </c>
      <c r="J32" s="20" t="s">
        <v>720</v>
      </c>
      <c r="K32" s="3"/>
      <c r="L32" s="3"/>
    </row>
    <row r="33" spans="1:12" x14ac:dyDescent="0.2">
      <c r="A33" s="3">
        <v>32</v>
      </c>
      <c r="B33" s="3"/>
      <c r="C33" s="13" t="s">
        <v>305</v>
      </c>
      <c r="D33" s="3" t="s">
        <v>221</v>
      </c>
      <c r="E33" s="3" t="s">
        <v>57</v>
      </c>
      <c r="F33" s="3">
        <v>26</v>
      </c>
      <c r="G33" s="3">
        <v>62001</v>
      </c>
      <c r="H33" s="3">
        <v>2014</v>
      </c>
      <c r="I33" s="1" t="str">
        <f t="shared" si="0"/>
        <v>https://doi.org/10.1063/1.4880214 </v>
      </c>
      <c r="J33" s="20" t="s">
        <v>721</v>
      </c>
      <c r="K33" s="3"/>
      <c r="L33" s="3"/>
    </row>
    <row r="34" spans="1:12" x14ac:dyDescent="0.2">
      <c r="A34" s="3">
        <v>33</v>
      </c>
      <c r="B34" s="3"/>
      <c r="C34" s="13" t="s">
        <v>304</v>
      </c>
      <c r="D34" s="3" t="s">
        <v>222</v>
      </c>
      <c r="E34" s="3" t="s">
        <v>61</v>
      </c>
      <c r="F34" s="3">
        <v>748</v>
      </c>
      <c r="G34" s="3" t="s">
        <v>223</v>
      </c>
      <c r="H34" s="3">
        <v>2014</v>
      </c>
      <c r="I34" s="1" t="str">
        <f t="shared" si="0"/>
        <v>https://doi.org/10.1017/jfm.2014.206 </v>
      </c>
      <c r="J34" s="20" t="s">
        <v>722</v>
      </c>
      <c r="K34" s="3"/>
      <c r="L34" s="3"/>
    </row>
    <row r="35" spans="1:12" x14ac:dyDescent="0.2">
      <c r="A35" s="3">
        <v>34</v>
      </c>
      <c r="B35" s="3"/>
      <c r="C35" s="13" t="s">
        <v>303</v>
      </c>
      <c r="D35" s="3" t="s">
        <v>224</v>
      </c>
      <c r="E35" s="3" t="s">
        <v>182</v>
      </c>
      <c r="F35" s="3">
        <v>15</v>
      </c>
      <c r="G35" s="3" t="s">
        <v>225</v>
      </c>
      <c r="H35" s="3">
        <v>2014</v>
      </c>
      <c r="I35" s="1" t="str">
        <f t="shared" si="0"/>
        <v>https://doi.org/10.1080/14685248.2013.877144 </v>
      </c>
      <c r="J35" s="20" t="s">
        <v>723</v>
      </c>
      <c r="K35" s="3"/>
      <c r="L35" s="3"/>
    </row>
    <row r="36" spans="1:12" x14ac:dyDescent="0.2">
      <c r="A36" s="3">
        <v>35</v>
      </c>
      <c r="B36" s="3"/>
      <c r="C36" s="13" t="s">
        <v>302</v>
      </c>
      <c r="D36" s="3" t="s">
        <v>226</v>
      </c>
      <c r="E36" s="3" t="s">
        <v>61</v>
      </c>
      <c r="F36" s="3">
        <v>729</v>
      </c>
      <c r="G36" s="3" t="s">
        <v>227</v>
      </c>
      <c r="H36" s="3">
        <v>2013</v>
      </c>
      <c r="I36" s="1" t="str">
        <f t="shared" si="0"/>
        <v>https://doi.org/10.1017/jfm.2013.314</v>
      </c>
      <c r="J36" s="20" t="s">
        <v>724</v>
      </c>
      <c r="K36" s="3"/>
      <c r="L36" s="3"/>
    </row>
    <row r="37" spans="1:12" x14ac:dyDescent="0.2">
      <c r="A37" s="3">
        <v>36</v>
      </c>
      <c r="B37" s="3"/>
      <c r="C37" s="13" t="s">
        <v>301</v>
      </c>
      <c r="D37" s="3" t="s">
        <v>228</v>
      </c>
      <c r="E37" s="3" t="s">
        <v>272</v>
      </c>
      <c r="F37" s="3">
        <v>56</v>
      </c>
      <c r="G37" s="3" t="s">
        <v>229</v>
      </c>
      <c r="H37" s="3">
        <v>2013</v>
      </c>
      <c r="I37" s="1" t="str">
        <f t="shared" si="0"/>
        <v>https://doi.org/10.1007/s11433-013-5087-4</v>
      </c>
      <c r="J37" s="20" t="s">
        <v>725</v>
      </c>
      <c r="K37" s="3" t="s">
        <v>274</v>
      </c>
      <c r="L37" s="3"/>
    </row>
    <row r="38" spans="1:12" x14ac:dyDescent="0.2">
      <c r="A38" s="3">
        <v>37</v>
      </c>
      <c r="B38" s="3"/>
      <c r="C38" s="13" t="s">
        <v>300</v>
      </c>
      <c r="D38" s="3" t="s">
        <v>230</v>
      </c>
      <c r="E38" s="3" t="s">
        <v>273</v>
      </c>
      <c r="F38" s="3">
        <v>56</v>
      </c>
      <c r="G38" s="3" t="s">
        <v>231</v>
      </c>
      <c r="H38" s="3">
        <v>2013</v>
      </c>
      <c r="I38" s="1" t="str">
        <f t="shared" si="0"/>
        <v>https://doi.org/10.1007/s11433-013-4995-7</v>
      </c>
      <c r="J38" s="20" t="s">
        <v>726</v>
      </c>
      <c r="K38" s="3"/>
      <c r="L38" s="3"/>
    </row>
    <row r="39" spans="1:12" x14ac:dyDescent="0.2">
      <c r="A39" s="3">
        <v>38</v>
      </c>
      <c r="B39" s="3"/>
      <c r="C39" s="13" t="s">
        <v>299</v>
      </c>
      <c r="D39" s="3" t="s">
        <v>232</v>
      </c>
      <c r="E39" s="3" t="s">
        <v>233</v>
      </c>
      <c r="F39" s="3">
        <v>34</v>
      </c>
      <c r="G39" s="3" t="s">
        <v>234</v>
      </c>
      <c r="H39" s="3">
        <v>2013</v>
      </c>
      <c r="I39" s="1" t="str">
        <f t="shared" si="0"/>
        <v>https://doi.org/10.1007/s10483-013-1658-x</v>
      </c>
      <c r="J39" s="20" t="s">
        <v>727</v>
      </c>
      <c r="K39" s="3"/>
      <c r="L39" s="3"/>
    </row>
    <row r="40" spans="1:12" x14ac:dyDescent="0.2">
      <c r="A40" s="3">
        <v>39</v>
      </c>
      <c r="B40" s="3"/>
      <c r="C40" s="13" t="s">
        <v>298</v>
      </c>
      <c r="D40" s="3" t="s">
        <v>235</v>
      </c>
      <c r="E40" s="3" t="s">
        <v>236</v>
      </c>
      <c r="F40" s="3">
        <v>86</v>
      </c>
      <c r="G40" s="3">
        <v>66306</v>
      </c>
      <c r="H40" s="3">
        <v>2012</v>
      </c>
      <c r="I40" s="1" t="str">
        <f t="shared" si="0"/>
        <v>https://doi.org/10.1103/physreve.86.066306</v>
      </c>
      <c r="J40" s="20" t="s">
        <v>728</v>
      </c>
      <c r="K40" s="3"/>
      <c r="L40" s="3"/>
    </row>
    <row r="41" spans="1:12" x14ac:dyDescent="0.2">
      <c r="A41" s="3">
        <v>40</v>
      </c>
      <c r="B41" s="3"/>
      <c r="C41" s="13" t="s">
        <v>297</v>
      </c>
      <c r="D41" s="3" t="s">
        <v>237</v>
      </c>
      <c r="E41" s="3" t="s">
        <v>238</v>
      </c>
      <c r="F41" s="3">
        <v>20</v>
      </c>
      <c r="G41" s="3" t="s">
        <v>239</v>
      </c>
      <c r="H41" s="3">
        <v>2012</v>
      </c>
      <c r="I41" s="1" t="str">
        <f t="shared" si="0"/>
        <v>https://doi.org/10.1364/OE.20.024068</v>
      </c>
      <c r="J41" s="20" t="s">
        <v>729</v>
      </c>
      <c r="K41" s="3"/>
      <c r="L41" s="3"/>
    </row>
    <row r="42" spans="1:12" x14ac:dyDescent="0.2">
      <c r="A42" s="3">
        <v>41</v>
      </c>
      <c r="B42" s="3"/>
      <c r="C42" s="13" t="s">
        <v>296</v>
      </c>
      <c r="D42" s="3" t="s">
        <v>240</v>
      </c>
      <c r="E42" s="3" t="s">
        <v>61</v>
      </c>
      <c r="F42" s="3">
        <v>707</v>
      </c>
      <c r="G42" s="3" t="s">
        <v>241</v>
      </c>
      <c r="H42" s="3">
        <v>2012</v>
      </c>
      <c r="I42" s="1" t="str">
        <f t="shared" si="0"/>
        <v>https://doi.org/10.1017/jfm.2012.267</v>
      </c>
      <c r="J42" s="20" t="s">
        <v>730</v>
      </c>
      <c r="K42" s="3"/>
      <c r="L42" s="3"/>
    </row>
    <row r="43" spans="1:12" x14ac:dyDescent="0.2">
      <c r="A43" s="3">
        <v>42</v>
      </c>
      <c r="B43" s="3"/>
      <c r="C43" s="13" t="s">
        <v>295</v>
      </c>
      <c r="D43" s="3" t="s">
        <v>242</v>
      </c>
      <c r="E43" s="3" t="s">
        <v>243</v>
      </c>
      <c r="F43" s="3">
        <v>29</v>
      </c>
      <c r="G43" s="3">
        <v>94702</v>
      </c>
      <c r="H43" s="3">
        <v>2012</v>
      </c>
      <c r="I43" s="1" t="str">
        <f t="shared" si="0"/>
        <v>https://doi.org/10.1088/0256-307X/29/9/094702</v>
      </c>
      <c r="J43" s="20" t="s">
        <v>731</v>
      </c>
      <c r="K43" s="3"/>
      <c r="L43" s="3"/>
    </row>
    <row r="44" spans="1:12" x14ac:dyDescent="0.2">
      <c r="A44" s="3">
        <v>43</v>
      </c>
      <c r="B44" s="3"/>
      <c r="C44" s="13" t="s">
        <v>294</v>
      </c>
      <c r="D44" s="3" t="s">
        <v>244</v>
      </c>
      <c r="E44" s="3" t="s">
        <v>245</v>
      </c>
      <c r="F44" s="3">
        <v>231</v>
      </c>
      <c r="G44" s="3" t="s">
        <v>246</v>
      </c>
      <c r="H44" s="3">
        <v>2012</v>
      </c>
      <c r="I44" s="1" t="str">
        <f t="shared" si="0"/>
        <v>https://doi.org/10.1016/j.jcp.2012.01.006</v>
      </c>
      <c r="J44" s="20" t="s">
        <v>732</v>
      </c>
      <c r="K44" s="3"/>
      <c r="L44" s="3"/>
    </row>
    <row r="45" spans="1:12" x14ac:dyDescent="0.2">
      <c r="A45" s="3">
        <v>44</v>
      </c>
      <c r="B45" s="3"/>
      <c r="C45" s="13" t="s">
        <v>293</v>
      </c>
      <c r="D45" s="3" t="s">
        <v>247</v>
      </c>
      <c r="E45" s="3" t="s">
        <v>192</v>
      </c>
      <c r="F45" s="3">
        <v>55</v>
      </c>
      <c r="G45" s="3" t="s">
        <v>248</v>
      </c>
      <c r="H45" s="3">
        <v>2012</v>
      </c>
      <c r="I45" s="1" t="str">
        <f t="shared" si="0"/>
        <v>https://doi.org/10.1016/j.compfluid.2011.11.006</v>
      </c>
      <c r="J45" s="20" t="s">
        <v>733</v>
      </c>
      <c r="K45" s="3"/>
      <c r="L45" s="3"/>
    </row>
    <row r="46" spans="1:12" x14ac:dyDescent="0.2">
      <c r="A46" s="3">
        <v>45</v>
      </c>
      <c r="B46" s="3"/>
      <c r="C46" s="13" t="s">
        <v>292</v>
      </c>
      <c r="D46" s="3" t="s">
        <v>249</v>
      </c>
      <c r="E46" s="3" t="s">
        <v>245</v>
      </c>
      <c r="F46" s="3">
        <v>230</v>
      </c>
      <c r="G46" s="3" t="s">
        <v>250</v>
      </c>
      <c r="H46" s="3">
        <v>2011</v>
      </c>
      <c r="I46" s="1" t="str">
        <f t="shared" si="0"/>
        <v>https://doi.org/10.1016/j.jcp.2011.03.027</v>
      </c>
      <c r="J46" s="20" t="s">
        <v>734</v>
      </c>
      <c r="K46" s="3"/>
      <c r="L46" s="3"/>
    </row>
    <row r="47" spans="1:12" x14ac:dyDescent="0.2">
      <c r="A47" s="2">
        <v>46</v>
      </c>
      <c r="B47" s="2" t="s">
        <v>386</v>
      </c>
      <c r="C47" s="14" t="s">
        <v>291</v>
      </c>
      <c r="D47" s="2" t="s">
        <v>251</v>
      </c>
      <c r="E47" s="2" t="s">
        <v>276</v>
      </c>
      <c r="F47" s="2">
        <v>54</v>
      </c>
      <c r="G47" s="2" t="s">
        <v>252</v>
      </c>
      <c r="H47" s="2">
        <v>2011</v>
      </c>
      <c r="I47" s="1" t="str">
        <f t="shared" si="0"/>
        <v>https://doi.org/</v>
      </c>
      <c r="J47" s="2"/>
      <c r="K47" s="2"/>
      <c r="L47" s="2"/>
    </row>
    <row r="48" spans="1:12" x14ac:dyDescent="0.2">
      <c r="A48" s="2">
        <v>47</v>
      </c>
      <c r="B48" s="2"/>
      <c r="C48" s="14" t="s">
        <v>290</v>
      </c>
      <c r="D48" s="2" t="s">
        <v>253</v>
      </c>
      <c r="E48" s="2" t="s">
        <v>61</v>
      </c>
      <c r="F48" s="2">
        <v>661</v>
      </c>
      <c r="G48" s="2" t="s">
        <v>254</v>
      </c>
      <c r="H48" s="2">
        <v>2010</v>
      </c>
      <c r="I48" s="1" t="str">
        <f t="shared" si="0"/>
        <v>https://doi.org/</v>
      </c>
      <c r="J48" s="2"/>
      <c r="K48" s="2"/>
      <c r="L48" s="2"/>
    </row>
    <row r="49" spans="1:12" x14ac:dyDescent="0.2">
      <c r="A49" s="2">
        <v>48</v>
      </c>
      <c r="B49" s="2"/>
      <c r="C49" s="14" t="s">
        <v>278</v>
      </c>
      <c r="D49" s="2" t="s">
        <v>381</v>
      </c>
      <c r="E49" s="2" t="s">
        <v>61</v>
      </c>
      <c r="F49" s="2">
        <v>653</v>
      </c>
      <c r="G49" s="2" t="s">
        <v>255</v>
      </c>
      <c r="H49" s="2">
        <v>2010</v>
      </c>
      <c r="I49" s="1" t="str">
        <f t="shared" si="0"/>
        <v>https://doi.org/</v>
      </c>
      <c r="J49" s="2"/>
      <c r="K49" s="2"/>
      <c r="L49" s="2"/>
    </row>
    <row r="50" spans="1:12" x14ac:dyDescent="0.2">
      <c r="A50" s="2">
        <v>49</v>
      </c>
      <c r="B50" s="2"/>
      <c r="C50" s="14" t="s">
        <v>289</v>
      </c>
      <c r="D50" s="2" t="s">
        <v>331</v>
      </c>
      <c r="E50" s="2" t="s">
        <v>256</v>
      </c>
      <c r="F50" s="2">
        <v>198</v>
      </c>
      <c r="G50" s="2" t="s">
        <v>257</v>
      </c>
      <c r="H50" s="2">
        <v>2009</v>
      </c>
      <c r="I50" s="1" t="str">
        <f t="shared" si="0"/>
        <v>https://doi.org/</v>
      </c>
      <c r="J50" s="2"/>
      <c r="K50" s="2"/>
      <c r="L50" s="2"/>
    </row>
    <row r="51" spans="1:12" x14ac:dyDescent="0.2">
      <c r="A51" s="2">
        <v>50</v>
      </c>
      <c r="B51" s="2"/>
      <c r="C51" s="14" t="s">
        <v>281</v>
      </c>
      <c r="D51" s="2" t="s">
        <v>258</v>
      </c>
      <c r="E51" s="2" t="s">
        <v>63</v>
      </c>
      <c r="F51" s="2">
        <v>29</v>
      </c>
      <c r="G51" s="2" t="s">
        <v>259</v>
      </c>
      <c r="H51" s="2">
        <v>2008</v>
      </c>
      <c r="I51" s="1" t="str">
        <f t="shared" si="0"/>
        <v>https://doi.org/</v>
      </c>
      <c r="J51" s="2"/>
      <c r="K51" s="2"/>
      <c r="L51" s="2"/>
    </row>
    <row r="52" spans="1:12" x14ac:dyDescent="0.2">
      <c r="A52" s="2">
        <v>51</v>
      </c>
      <c r="B52" s="2"/>
      <c r="C52" s="14" t="s">
        <v>280</v>
      </c>
      <c r="D52" s="2" t="s">
        <v>260</v>
      </c>
      <c r="E52" s="2" t="s">
        <v>261</v>
      </c>
      <c r="F52" s="2">
        <v>58</v>
      </c>
      <c r="G52" s="2" t="s">
        <v>262</v>
      </c>
      <c r="H52" s="2">
        <v>2008</v>
      </c>
      <c r="I52" s="1" t="str">
        <f t="shared" si="0"/>
        <v>https://doi.org/</v>
      </c>
      <c r="J52" s="2"/>
      <c r="K52" s="2"/>
      <c r="L52" s="2"/>
    </row>
    <row r="53" spans="1:12" x14ac:dyDescent="0.2">
      <c r="A53" s="2">
        <v>52</v>
      </c>
      <c r="B53" s="2"/>
      <c r="C53" s="14" t="s">
        <v>279</v>
      </c>
      <c r="D53" s="2" t="s">
        <v>263</v>
      </c>
      <c r="E53" s="2" t="s">
        <v>245</v>
      </c>
      <c r="F53" s="2">
        <v>226</v>
      </c>
      <c r="G53" s="2" t="s">
        <v>264</v>
      </c>
      <c r="H53" s="2">
        <v>2007</v>
      </c>
      <c r="I53" s="1" t="str">
        <f t="shared" si="0"/>
        <v>https://doi.org/</v>
      </c>
      <c r="J53" s="2"/>
      <c r="K53" s="2"/>
      <c r="L53" s="2"/>
    </row>
    <row r="54" spans="1:12" x14ac:dyDescent="0.2">
      <c r="A54" s="2">
        <v>53</v>
      </c>
      <c r="B54" s="2"/>
      <c r="C54" s="14" t="s">
        <v>278</v>
      </c>
      <c r="D54" s="2" t="s">
        <v>265</v>
      </c>
      <c r="E54" s="2" t="s">
        <v>179</v>
      </c>
      <c r="F54" s="2">
        <v>23</v>
      </c>
      <c r="G54" s="2" t="s">
        <v>266</v>
      </c>
      <c r="H54" s="2">
        <v>2007</v>
      </c>
      <c r="I54" s="1" t="str">
        <f t="shared" si="0"/>
        <v>https://doi.org/</v>
      </c>
      <c r="J54" s="2"/>
      <c r="K54" s="2"/>
      <c r="L54" s="2"/>
    </row>
    <row r="55" spans="1:12" x14ac:dyDescent="0.2">
      <c r="A55" s="2">
        <v>54</v>
      </c>
      <c r="B55" s="2"/>
      <c r="C55" s="14" t="s">
        <v>278</v>
      </c>
      <c r="D55" s="2" t="s">
        <v>267</v>
      </c>
      <c r="E55" s="2" t="s">
        <v>261</v>
      </c>
      <c r="F55" s="2">
        <v>53</v>
      </c>
      <c r="G55" s="2" t="s">
        <v>268</v>
      </c>
      <c r="H55" s="2">
        <v>2007</v>
      </c>
      <c r="I55" s="1" t="str">
        <f t="shared" si="0"/>
        <v>https://doi.org/</v>
      </c>
      <c r="J55" s="2"/>
      <c r="K55" s="2"/>
      <c r="L55" s="2"/>
    </row>
    <row r="56" spans="1:12" x14ac:dyDescent="0.2">
      <c r="A56" s="2">
        <v>55</v>
      </c>
      <c r="B56" s="2"/>
      <c r="C56" s="14" t="s">
        <v>277</v>
      </c>
      <c r="D56" s="2" t="s">
        <v>269</v>
      </c>
      <c r="E56" s="2" t="s">
        <v>57</v>
      </c>
      <c r="F56" s="2">
        <v>17</v>
      </c>
      <c r="G56" s="2">
        <v>18101</v>
      </c>
      <c r="H56" s="2">
        <v>2005</v>
      </c>
      <c r="I56" s="1" t="str">
        <f t="shared" si="0"/>
        <v>https://doi.org/</v>
      </c>
      <c r="J56" s="2"/>
      <c r="K56" s="2"/>
      <c r="L56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E14" zoomScale="85" zoomScaleNormal="85" workbookViewId="0">
      <selection activeCell="R1" sqref="R1:R55"/>
    </sheetView>
  </sheetViews>
  <sheetFormatPr defaultRowHeight="14.25" x14ac:dyDescent="0.2"/>
  <cols>
    <col min="2" max="2" width="54.75" style="9" bestFit="1" customWidth="1"/>
    <col min="3" max="3" width="8.625" customWidth="1"/>
    <col min="4" max="4" width="124.125" customWidth="1"/>
    <col min="5" max="5" width="22.75" customWidth="1"/>
    <col min="7" max="7" width="40.125" customWidth="1"/>
    <col min="9" max="9" width="9.625" customWidth="1"/>
    <col min="11" max="11" width="11.625" customWidth="1"/>
    <col min="13" max="13" width="5.5" customWidth="1"/>
    <col min="14" max="14" width="23.5" customWidth="1"/>
    <col min="15" max="15" width="17.75" customWidth="1"/>
    <col min="17" max="17" width="11.375" customWidth="1"/>
  </cols>
  <sheetData>
    <row r="1" spans="1:18" x14ac:dyDescent="0.2">
      <c r="A1" s="4" t="s">
        <v>122</v>
      </c>
      <c r="B1" s="9" t="s">
        <v>375</v>
      </c>
      <c r="C1" s="5" t="s">
        <v>115</v>
      </c>
      <c r="D1" t="s">
        <v>157</v>
      </c>
      <c r="E1" s="5" t="s">
        <v>116</v>
      </c>
      <c r="F1" t="s">
        <v>158</v>
      </c>
      <c r="G1" s="5" t="s">
        <v>117</v>
      </c>
      <c r="H1" t="s">
        <v>159</v>
      </c>
      <c r="I1" s="5" t="s">
        <v>118</v>
      </c>
      <c r="K1" s="5" t="s">
        <v>119</v>
      </c>
      <c r="L1">
        <v>2018</v>
      </c>
      <c r="M1" s="5" t="s">
        <v>121</v>
      </c>
      <c r="N1" t="s">
        <v>465</v>
      </c>
      <c r="O1" s="5" t="s">
        <v>120</v>
      </c>
      <c r="Q1" s="6" t="s">
        <v>125</v>
      </c>
      <c r="R1" s="4" t="str">
        <f>A1&amp;B1&amp;C1&amp;D1&amp;E1&amp;F1&amp;G1&amp;H1&amp;I1&amp;J1&amp;K1&amp;L1&amp;M1&amp;N1&amp;O1&amp;P1&amp;Q1</f>
        <v>{author:"Y. C. Yao, "+mystrong0+"W. X. Huang"+mystrong1+", and  C. X. Xu ", title:"Direct numerical simulation of turbulent flows through concentric annulus with circumferential oscillation of inner wall", journal:" Applied Mathematics and Mechanics (English Edition)", volume:" in press", pages:"", year:2018, doi:"https://doi.org/10.1007/s10483-018-2364-7", other:""},</v>
      </c>
    </row>
    <row r="2" spans="1:18" x14ac:dyDescent="0.2">
      <c r="A2" s="4" t="s">
        <v>122</v>
      </c>
      <c r="B2" s="9" t="s">
        <v>376</v>
      </c>
      <c r="C2" s="5" t="s">
        <v>115</v>
      </c>
      <c r="D2" t="s">
        <v>160</v>
      </c>
      <c r="E2" s="5" t="s">
        <v>116</v>
      </c>
      <c r="F2" t="s">
        <v>161</v>
      </c>
      <c r="G2" s="5" t="s">
        <v>117</v>
      </c>
      <c r="H2" t="s">
        <v>159</v>
      </c>
      <c r="I2" s="5" t="s">
        <v>118</v>
      </c>
      <c r="K2" s="5" t="s">
        <v>119</v>
      </c>
      <c r="L2">
        <v>2018</v>
      </c>
      <c r="M2" s="5" t="s">
        <v>121</v>
      </c>
      <c r="N2" t="s">
        <v>466</v>
      </c>
      <c r="O2" s="5" t="s">
        <v>120</v>
      </c>
      <c r="Q2" s="6" t="s">
        <v>125</v>
      </c>
      <c r="R2" s="4" t="str">
        <f t="shared" ref="R2:R55" si="0">A2&amp;B2&amp;C2&amp;D2&amp;E2&amp;F2&amp;G2&amp;H2&amp;I2&amp;J2&amp;K2&amp;L2&amp;M2&amp;N2&amp;O2&amp;P2&amp;Q2</f>
        <v>{author:"Y. C. Yao, "+mystrong0+"W. X. Huang"+mystrong1+", and C. X. Xu ", title:"Amplitude modulation and extreme events in turbulent channel flow", journal:" Acta Mechanica Sinica", volume:" in press", pages:"", year:2018, doi:"https://doi.org/10.1007/s10409-017-0687-2", other:""},</v>
      </c>
    </row>
    <row r="3" spans="1:18" x14ac:dyDescent="0.2">
      <c r="A3" s="4" t="s">
        <v>122</v>
      </c>
      <c r="B3" s="9" t="s">
        <v>377</v>
      </c>
      <c r="C3" s="5" t="s">
        <v>115</v>
      </c>
      <c r="D3" t="s">
        <v>162</v>
      </c>
      <c r="E3" s="5" t="s">
        <v>116</v>
      </c>
      <c r="F3" t="s">
        <v>61</v>
      </c>
      <c r="G3" s="5" t="s">
        <v>117</v>
      </c>
      <c r="H3">
        <v>841</v>
      </c>
      <c r="I3" s="5" t="s">
        <v>118</v>
      </c>
      <c r="J3" t="s">
        <v>163</v>
      </c>
      <c r="K3" s="5" t="s">
        <v>119</v>
      </c>
      <c r="L3">
        <v>2018</v>
      </c>
      <c r="M3" s="5" t="s">
        <v>121</v>
      </c>
      <c r="N3" t="s">
        <v>467</v>
      </c>
      <c r="O3" s="5" t="s">
        <v>120</v>
      </c>
      <c r="Q3" s="6" t="s">
        <v>125</v>
      </c>
      <c r="R3" s="4" t="str">
        <f t="shared" si="0"/>
        <v>{author:"G. Yin, "+mystrong0+"W. X. Huang"+mystrong1+", and C. X. Xu ", title:"Prediction of near-wall turbulence using minimal flow unit", journal:" Journal of Fluid Mechanics", volume:"841", pages:" 654-673", year:2018, doi:"https://doi.org/10.1017/jfm.2018.55", other:""},</v>
      </c>
    </row>
    <row r="4" spans="1:18" x14ac:dyDescent="0.2">
      <c r="A4" s="4" t="s">
        <v>122</v>
      </c>
      <c r="B4" s="9" t="s">
        <v>333</v>
      </c>
      <c r="C4" s="5" t="s">
        <v>115</v>
      </c>
      <c r="D4" t="s">
        <v>164</v>
      </c>
      <c r="E4" s="5" t="s">
        <v>116</v>
      </c>
      <c r="F4" t="s">
        <v>165</v>
      </c>
      <c r="G4" s="5" t="s">
        <v>117</v>
      </c>
      <c r="H4">
        <v>14</v>
      </c>
      <c r="I4" s="5" t="s">
        <v>118</v>
      </c>
      <c r="J4">
        <v>1750080</v>
      </c>
      <c r="K4" s="5" t="s">
        <v>119</v>
      </c>
      <c r="L4">
        <v>2018</v>
      </c>
      <c r="M4" s="5" t="s">
        <v>121</v>
      </c>
      <c r="N4" t="s">
        <v>468</v>
      </c>
      <c r="O4" s="5" t="s">
        <v>120</v>
      </c>
      <c r="Q4" s="6" t="s">
        <v>125</v>
      </c>
      <c r="R4" s="4" t="str">
        <f t="shared" si="0"/>
        <v>{author:"Z. Cui, Z. Yang, H.-Z. Jiang, "+mystrong0+"W.-X. Huang"+mystrong1+" and  L. Shen", title:" A Sharp-Interface Immersed Boundary Method for Simulating Incompressible Flows with Arbitrarily Deforming Smooth Boundaries", journal:" International Journal of Computational Methods", volume:"14", pages:"1750080", year:2018, doi:"https://doi.org/10.1142/S0219876217500803", other:""},</v>
      </c>
    </row>
    <row r="5" spans="1:18" x14ac:dyDescent="0.2">
      <c r="A5" s="4" t="s">
        <v>122</v>
      </c>
      <c r="B5" s="9" t="s">
        <v>334</v>
      </c>
      <c r="C5" s="5" t="s">
        <v>115</v>
      </c>
      <c r="D5" t="s">
        <v>166</v>
      </c>
      <c r="E5" s="5" t="s">
        <v>116</v>
      </c>
      <c r="F5" t="s">
        <v>63</v>
      </c>
      <c r="G5" s="5" t="s">
        <v>117</v>
      </c>
      <c r="H5">
        <v>68</v>
      </c>
      <c r="I5" s="5" t="s">
        <v>118</v>
      </c>
      <c r="J5" t="s">
        <v>167</v>
      </c>
      <c r="K5" s="5" t="s">
        <v>119</v>
      </c>
      <c r="L5">
        <v>2017</v>
      </c>
      <c r="M5" s="5" t="s">
        <v>121</v>
      </c>
      <c r="N5" t="s">
        <v>469</v>
      </c>
      <c r="O5" s="5" t="s">
        <v>120</v>
      </c>
      <c r="Q5" s="6" t="s">
        <v>125</v>
      </c>
      <c r="R5" s="4" t="str">
        <f t="shared" si="0"/>
        <v>{author:"B. Kim, S.G. Park, "+mystrong0+"W.-X. Huang"+mystrong1+", and H.J. Sung ", title:"An Autonomous Flexible Propulsor in a Quiescent Flow", journal:" International Journal of Heat and Fluid Flow", volume:"68", pages:" 151-157", year:2017, doi:"https://doi.org/10.1016/j.ijheatfluidflow.2017.10.006", other:""},</v>
      </c>
    </row>
    <row r="6" spans="1:18" x14ac:dyDescent="0.2">
      <c r="A6" s="4" t="s">
        <v>122</v>
      </c>
      <c r="B6" s="9" t="s">
        <v>378</v>
      </c>
      <c r="C6" s="5" t="s">
        <v>115</v>
      </c>
      <c r="D6" t="s">
        <v>168</v>
      </c>
      <c r="E6" s="5" t="s">
        <v>116</v>
      </c>
      <c r="F6" t="s">
        <v>169</v>
      </c>
      <c r="G6" s="5" t="s">
        <v>117</v>
      </c>
      <c r="H6">
        <v>30</v>
      </c>
      <c r="I6" s="5" t="s">
        <v>118</v>
      </c>
      <c r="J6" t="s">
        <v>330</v>
      </c>
      <c r="K6" s="5" t="s">
        <v>119</v>
      </c>
      <c r="L6">
        <v>2017</v>
      </c>
      <c r="M6" s="5" t="s">
        <v>121</v>
      </c>
      <c r="N6" t="s">
        <v>470</v>
      </c>
      <c r="O6" s="5" t="s">
        <v>120</v>
      </c>
      <c r="Q6" s="6" t="s">
        <v>125</v>
      </c>
      <c r="R6" s="4" t="str">
        <f t="shared" si="0"/>
        <v>{author:"M. Lin, "+mystrong0+"W. Huang"+mystrong1+", Z. Zhang, C. Xu, and  G. Cui ", title:"Numerical study of aircraft wake vortex evolution near ground in stable atmospheric boundary layer", journal:" Chinese Journal of Aeronautics", volume:"30", pages:" 1866-876", year:2017, doi:"https://doi.org/10.1016/j.cja.2017.08.012", other:""},</v>
      </c>
    </row>
    <row r="7" spans="1:18" x14ac:dyDescent="0.2">
      <c r="A7" s="4" t="s">
        <v>122</v>
      </c>
      <c r="B7" s="9" t="s">
        <v>335</v>
      </c>
      <c r="C7" s="5" t="s">
        <v>115</v>
      </c>
      <c r="D7" t="s">
        <v>170</v>
      </c>
      <c r="E7" s="5" t="s">
        <v>116</v>
      </c>
      <c r="F7" t="s">
        <v>171</v>
      </c>
      <c r="G7" s="5" t="s">
        <v>117</v>
      </c>
      <c r="H7">
        <v>165</v>
      </c>
      <c r="I7" s="5" t="s">
        <v>118</v>
      </c>
      <c r="J7" t="s">
        <v>172</v>
      </c>
      <c r="K7" s="5" t="s">
        <v>119</v>
      </c>
      <c r="L7">
        <v>2017</v>
      </c>
      <c r="M7" s="5" t="s">
        <v>121</v>
      </c>
      <c r="N7" t="s">
        <v>471</v>
      </c>
      <c r="O7" s="5" t="s">
        <v>120</v>
      </c>
      <c r="Q7" s="6" t="s">
        <v>125</v>
      </c>
      <c r="R7" s="4" t="str">
        <f t="shared" si="0"/>
        <v>{author:"C. Yan, "+mystrong0+"W.-X. Huang"+mystrong1+"*, G.-X. Cui, and Z.-S. Zhang ", title:"Large eddy simulation of flow over a vegetation-like canopy modeled as arrays of bluff elements", journal:" Boundary-Layer Meteorology", volume:"165", pages:" 233-249", year:2017, doi:"https://doi.org/10.1007/s10546-017-0274-x", other:""},</v>
      </c>
    </row>
    <row r="8" spans="1:18" x14ac:dyDescent="0.2">
      <c r="A8" s="4" t="s">
        <v>122</v>
      </c>
      <c r="B8" s="9" t="s">
        <v>336</v>
      </c>
      <c r="C8" s="5" t="s">
        <v>115</v>
      </c>
      <c r="D8" t="s">
        <v>173</v>
      </c>
      <c r="E8" s="5" t="s">
        <v>116</v>
      </c>
      <c r="F8" t="s">
        <v>174</v>
      </c>
      <c r="G8" s="5" t="s">
        <v>117</v>
      </c>
      <c r="H8">
        <v>17</v>
      </c>
      <c r="I8" s="5" t="s">
        <v>118</v>
      </c>
      <c r="J8" t="s">
        <v>175</v>
      </c>
      <c r="K8" s="5" t="s">
        <v>119</v>
      </c>
      <c r="L8">
        <v>2017</v>
      </c>
      <c r="M8" s="5" t="s">
        <v>121</v>
      </c>
      <c r="N8" t="s">
        <v>472</v>
      </c>
      <c r="O8" s="5" t="s">
        <v>120</v>
      </c>
      <c r="Q8" s="6" t="s">
        <v>125</v>
      </c>
      <c r="R8" s="4" t="str">
        <f t="shared" si="0"/>
        <v>{author:"C. Yan, H. M. Nepf, "+mystrong0+"W.-X. Huang"+mystrong1+"*,and  G.-X. Cu", title:" Large eddy simulation of flow and scalar transport in a vegetated channel", journal:" Environmental Fluid Mechanics", volume:"17", pages:" 497-519", year:2017, doi:"https://doi.org/10.1007/s10652-016-9503-y", other:""},</v>
      </c>
    </row>
    <row r="9" spans="1:18" x14ac:dyDescent="0.2">
      <c r="A9" s="4" t="s">
        <v>122</v>
      </c>
      <c r="B9" s="9" t="s">
        <v>337</v>
      </c>
      <c r="C9" s="5" t="s">
        <v>115</v>
      </c>
      <c r="D9" t="s">
        <v>176</v>
      </c>
      <c r="E9" s="5" t="s">
        <v>116</v>
      </c>
      <c r="F9" t="s">
        <v>63</v>
      </c>
      <c r="G9" s="5" t="s">
        <v>117</v>
      </c>
      <c r="H9">
        <v>65</v>
      </c>
      <c r="I9" s="5" t="s">
        <v>118</v>
      </c>
      <c r="J9" t="s">
        <v>177</v>
      </c>
      <c r="K9" s="5" t="s">
        <v>119</v>
      </c>
      <c r="L9">
        <v>2017</v>
      </c>
      <c r="M9" s="5" t="s">
        <v>121</v>
      </c>
      <c r="N9" t="s">
        <v>473</v>
      </c>
      <c r="O9" s="5" t="s">
        <v>120</v>
      </c>
      <c r="Q9" s="6" t="s">
        <v>125</v>
      </c>
      <c r="R9" s="4" t="str">
        <f t="shared" si="0"/>
        <v>{author:"G. Yin, "+mystrong0+"W.-X. Huang"+mystrong1+" and C.-X. Xu ", title:"On near-wall turbulence in minimal flow units", journal:" International Journal of Heat and Fluid Flow", volume:"65", pages:" 192-199", year:2017, doi:"https://doi.org/10.1016/j.ijheatfluidflow.2017.04.01", other:""},</v>
      </c>
    </row>
    <row r="10" spans="1:18" x14ac:dyDescent="0.2">
      <c r="A10" s="4" t="s">
        <v>122</v>
      </c>
      <c r="B10" s="9" t="s">
        <v>338</v>
      </c>
      <c r="C10" s="5" t="s">
        <v>115</v>
      </c>
      <c r="D10" t="s">
        <v>178</v>
      </c>
      <c r="E10" s="5" t="s">
        <v>116</v>
      </c>
      <c r="F10" t="s">
        <v>179</v>
      </c>
      <c r="G10" s="5" t="s">
        <v>117</v>
      </c>
      <c r="H10">
        <v>71</v>
      </c>
      <c r="I10" s="5" t="s">
        <v>118</v>
      </c>
      <c r="J10" t="s">
        <v>180</v>
      </c>
      <c r="K10" s="5" t="s">
        <v>119</v>
      </c>
      <c r="L10">
        <v>2017</v>
      </c>
      <c r="M10" s="5" t="s">
        <v>121</v>
      </c>
      <c r="N10" t="s">
        <v>474</v>
      </c>
      <c r="O10" s="5" t="s">
        <v>120</v>
      </c>
      <c r="Q10" s="6" t="s">
        <v>125</v>
      </c>
      <c r="R10" s="4" t="str">
        <f t="shared" si="0"/>
        <v>{author:"Q.-J. Xia, "+mystrong0+"W.-X. Huang"+mystrong1+"* and  C.-X. Xu ", title:"Direct Numerical Simulation of Turbulent Boundary Layer over a Compliant Wall", journal:" Journal of Fluids and Structures", volume:"71", pages:" 126-142", year:2017, doi:"https://doi.org/10.1016/j.jfluidstructs.2017.03.005", other:""},</v>
      </c>
    </row>
    <row r="11" spans="1:18" x14ac:dyDescent="0.2">
      <c r="A11" s="4" t="s">
        <v>122</v>
      </c>
      <c r="B11" s="9" t="s">
        <v>339</v>
      </c>
      <c r="C11" s="5" t="s">
        <v>115</v>
      </c>
      <c r="D11" t="s">
        <v>181</v>
      </c>
      <c r="E11" s="5" t="s">
        <v>116</v>
      </c>
      <c r="F11" t="s">
        <v>182</v>
      </c>
      <c r="G11" s="5" t="s">
        <v>117</v>
      </c>
      <c r="H11">
        <v>18</v>
      </c>
      <c r="I11" s="5" t="s">
        <v>118</v>
      </c>
      <c r="J11" t="s">
        <v>183</v>
      </c>
      <c r="K11" s="5" t="s">
        <v>119</v>
      </c>
      <c r="L11">
        <v>2017</v>
      </c>
      <c r="M11" s="5" t="s">
        <v>121</v>
      </c>
      <c r="N11" t="s">
        <v>475</v>
      </c>
      <c r="O11" s="5" t="s">
        <v>120</v>
      </c>
      <c r="Q11" s="6" t="s">
        <v>125</v>
      </c>
      <c r="R11" s="4" t="str">
        <f t="shared" si="0"/>
        <v>{author:"Y. Song, "+mystrong0+"W.-X. Huang"+mystrong1+" and  C.-X. Xu ", title:"Effect of Active Control on Linear Transient Growth in Turbulent Channel Flow", journal:" Journal of Turbulence", volume:"18", pages:" 203-218", year:2017, doi:"https://doi.org/10.1080/14685248.2016.1270454", other:""},</v>
      </c>
    </row>
    <row r="12" spans="1:18" x14ac:dyDescent="0.2">
      <c r="A12" s="4" t="s">
        <v>122</v>
      </c>
      <c r="B12" s="9" t="s">
        <v>340</v>
      </c>
      <c r="C12" s="5" t="s">
        <v>115</v>
      </c>
      <c r="D12" t="s">
        <v>184</v>
      </c>
      <c r="E12" s="5" t="s">
        <v>116</v>
      </c>
      <c r="F12" t="s">
        <v>185</v>
      </c>
      <c r="G12" s="5" t="s">
        <v>117</v>
      </c>
      <c r="H12">
        <v>144</v>
      </c>
      <c r="I12" s="5" t="s">
        <v>118</v>
      </c>
      <c r="J12" t="s">
        <v>186</v>
      </c>
      <c r="K12" s="5" t="s">
        <v>119</v>
      </c>
      <c r="L12">
        <v>2017</v>
      </c>
      <c r="M12" s="5" t="s">
        <v>121</v>
      </c>
      <c r="N12" t="s">
        <v>476</v>
      </c>
      <c r="O12" s="5" t="s">
        <v>120</v>
      </c>
      <c r="Q12" s="6" t="s">
        <v>125</v>
      </c>
      <c r="R12" s="4" t="str">
        <f t="shared" si="0"/>
        <v>{author:"Z.-X. Hu, J. Huang, "+mystrong0+"W.-X. Huang"+mystrong1+"* and  G.-X. Cui ", title:"Second-order curved interface treatments of the lattice Boltzmann method for convection-diffusion equations with conjugate interfacial conditions", journal:" Computers and Fluids", volume:"144", pages:" 60-73", year:2017, doi:"https://doi.org/10.1016/j.compfluid.2016.12.003", other:""},</v>
      </c>
    </row>
    <row r="13" spans="1:18" x14ac:dyDescent="0.2">
      <c r="A13" s="4" t="s">
        <v>122</v>
      </c>
      <c r="B13" s="9" t="s">
        <v>341</v>
      </c>
      <c r="C13" s="5" t="s">
        <v>115</v>
      </c>
      <c r="D13" t="s">
        <v>187</v>
      </c>
      <c r="E13" s="5" t="s">
        <v>116</v>
      </c>
      <c r="F13" t="s">
        <v>63</v>
      </c>
      <c r="G13" s="5" t="s">
        <v>117</v>
      </c>
      <c r="H13">
        <v>62</v>
      </c>
      <c r="I13" s="5" t="s">
        <v>118</v>
      </c>
      <c r="J13" t="s">
        <v>188</v>
      </c>
      <c r="K13" s="5" t="s">
        <v>119</v>
      </c>
      <c r="L13">
        <v>2016</v>
      </c>
      <c r="M13" s="5" t="s">
        <v>121</v>
      </c>
      <c r="N13" t="s">
        <v>477</v>
      </c>
      <c r="O13" s="5" t="s">
        <v>120</v>
      </c>
      <c r="Q13" s="6" t="s">
        <v>125</v>
      </c>
      <c r="R13" s="4" t="str">
        <f t="shared" si="0"/>
        <v>{author:"B.Y. Kim, S.G. Park, "+mystrong0+"W.-X. Huang"+mystrong1+" and  H.J. Sung ", title:"Self-Propelled Heaving and Pitching Flexible Fin in a Quiescent Flow", journal:" International Journal of Heat and Fluid Flow", volume:"62", pages:" 273-281", year:2016, doi:"https://doi.org/10.1016/j.ijheatfluidflow.2016.10.004", other:""},</v>
      </c>
    </row>
    <row r="14" spans="1:18" x14ac:dyDescent="0.2">
      <c r="A14" s="4" t="s">
        <v>122</v>
      </c>
      <c r="B14" s="9" t="s">
        <v>342</v>
      </c>
      <c r="C14" s="5" t="s">
        <v>115</v>
      </c>
      <c r="D14" t="s">
        <v>189</v>
      </c>
      <c r="E14" s="5" t="s">
        <v>116</v>
      </c>
      <c r="F14" t="s">
        <v>161</v>
      </c>
      <c r="G14" s="5" t="s">
        <v>117</v>
      </c>
      <c r="H14">
        <v>32</v>
      </c>
      <c r="I14" s="5" t="s">
        <v>118</v>
      </c>
      <c r="J14" t="s">
        <v>190</v>
      </c>
      <c r="K14" s="5" t="s">
        <v>119</v>
      </c>
      <c r="L14">
        <v>2016</v>
      </c>
      <c r="M14" s="5" t="s">
        <v>121</v>
      </c>
      <c r="N14" t="s">
        <v>478</v>
      </c>
      <c r="O14" s="5" t="s">
        <v>120</v>
      </c>
      <c r="Q14" s="6" t="s">
        <v>125</v>
      </c>
      <c r="R14" s="4" t="str">
        <f t="shared" si="0"/>
        <v>{author:""+mystrong0+"W.-X. Huang"+mystrong1+"* and S. Alben ", title:"Fluid-structure interactions with applications to biology", journal:" Acta Mechanica Sinica", volume:"32", pages:" 977-979", year:2016, doi:"https://doi.org/10.1007/s10409-016-0608-9", other:""},</v>
      </c>
    </row>
    <row r="15" spans="1:18" x14ac:dyDescent="0.2">
      <c r="A15" s="4" t="s">
        <v>122</v>
      </c>
      <c r="B15" s="9" t="s">
        <v>343</v>
      </c>
      <c r="C15" s="5" t="s">
        <v>115</v>
      </c>
      <c r="D15" t="s">
        <v>382</v>
      </c>
      <c r="E15" s="5" t="s">
        <v>116</v>
      </c>
      <c r="F15" t="s">
        <v>57</v>
      </c>
      <c r="G15" s="5" t="s">
        <v>117</v>
      </c>
      <c r="H15">
        <v>28</v>
      </c>
      <c r="I15" s="5" t="s">
        <v>118</v>
      </c>
      <c r="J15">
        <v>115104</v>
      </c>
      <c r="K15" s="5" t="s">
        <v>119</v>
      </c>
      <c r="L15">
        <v>2016</v>
      </c>
      <c r="M15" s="5" t="s">
        <v>121</v>
      </c>
      <c r="N15" t="s">
        <v>479</v>
      </c>
      <c r="O15" s="5" t="s">
        <v>120</v>
      </c>
      <c r="Q15" s="6" t="s">
        <v>125</v>
      </c>
      <c r="R15" s="4" t="str">
        <f t="shared" si="0"/>
        <v>{author:"Y.-J. Dai, "+mystrong0+"W.-X. Huang"+mystrong1+" and C.-X. Xu ", title:"Effects of Taylor-Görtler vortices on turbulent flows in a spanwise-rotating channel", journal:" Physics of Fluids", volume:"28", pages:"115104", year:2016, doi:"https://doi.org/10.1063/1.4967702", other:""},</v>
      </c>
    </row>
    <row r="16" spans="1:18" x14ac:dyDescent="0.2">
      <c r="A16" s="4" t="s">
        <v>122</v>
      </c>
      <c r="B16" s="9" t="s">
        <v>344</v>
      </c>
      <c r="C16" s="5" t="s">
        <v>115</v>
      </c>
      <c r="D16" t="s">
        <v>191</v>
      </c>
      <c r="E16" s="5" t="s">
        <v>116</v>
      </c>
      <c r="F16" t="s">
        <v>192</v>
      </c>
      <c r="G16" s="5" t="s">
        <v>117</v>
      </c>
      <c r="H16">
        <v>140</v>
      </c>
      <c r="I16" s="5" t="s">
        <v>118</v>
      </c>
      <c r="J16" t="s">
        <v>193</v>
      </c>
      <c r="K16" s="5" t="s">
        <v>119</v>
      </c>
      <c r="L16">
        <v>2016</v>
      </c>
      <c r="M16" s="5" t="s">
        <v>121</v>
      </c>
      <c r="O16" s="5" t="s">
        <v>120</v>
      </c>
      <c r="Q16" s="6" t="s">
        <v>125</v>
      </c>
      <c r="R16" s="4" t="str">
        <f t="shared" si="0"/>
        <v>{author:"R.-Y. Li, C.-M. Xie, "+mystrong0+"W.-X. Huang"+mystrong1+"* and C.-X. Xu ", title:"An efficient immersed boundary projection method for flow over complex/moving boundaries", journal:" Computers &amp; Fluids", volume:"140", pages:" 122-135", year:2016, doi:"", other:""},</v>
      </c>
    </row>
    <row r="17" spans="1:18" x14ac:dyDescent="0.2">
      <c r="A17" s="4" t="s">
        <v>122</v>
      </c>
      <c r="B17" s="9" t="s">
        <v>345</v>
      </c>
      <c r="C17" s="5" t="s">
        <v>115</v>
      </c>
      <c r="D17" t="s">
        <v>332</v>
      </c>
      <c r="E17" s="5" t="s">
        <v>116</v>
      </c>
      <c r="F17" t="s">
        <v>194</v>
      </c>
      <c r="G17" s="5" t="s">
        <v>117</v>
      </c>
      <c r="H17">
        <v>48</v>
      </c>
      <c r="I17" s="5" t="s">
        <v>118</v>
      </c>
      <c r="J17">
        <v>55501</v>
      </c>
      <c r="K17" s="5" t="s">
        <v>119</v>
      </c>
      <c r="L17">
        <v>2016</v>
      </c>
      <c r="M17" s="5" t="s">
        <v>121</v>
      </c>
      <c r="O17" s="5" t="s">
        <v>120</v>
      </c>
      <c r="Q17" s="6" t="s">
        <v>125</v>
      </c>
      <c r="R17" s="4" t="str">
        <f t="shared" si="0"/>
        <v>{author:"Y.-S. Wang, "+mystrong0+"W.-X. Huang"+mystrong1+" and C.-X. Xu ", title:"Active control for drag reduction in turbulent channel flow: the opposition control schemes revisited", journal:" Fluid Dynamics Research", volume:"48", pages:"55501", year:2016, doi:"", other:""},</v>
      </c>
    </row>
    <row r="18" spans="1:18" x14ac:dyDescent="0.2">
      <c r="A18" s="4" t="s">
        <v>122</v>
      </c>
      <c r="B18" s="9" t="s">
        <v>346</v>
      </c>
      <c r="C18" s="5" t="s">
        <v>115</v>
      </c>
      <c r="D18" t="s">
        <v>384</v>
      </c>
      <c r="E18" s="5" t="s">
        <v>116</v>
      </c>
      <c r="F18" t="s">
        <v>182</v>
      </c>
      <c r="G18" s="5" t="s">
        <v>117</v>
      </c>
      <c r="H18">
        <v>17</v>
      </c>
      <c r="I18" s="5" t="s">
        <v>118</v>
      </c>
      <c r="J18" t="s">
        <v>195</v>
      </c>
      <c r="K18" s="5" t="s">
        <v>119</v>
      </c>
      <c r="L18">
        <v>2016</v>
      </c>
      <c r="M18" s="5" t="s">
        <v>121</v>
      </c>
      <c r="O18" s="5" t="s">
        <v>120</v>
      </c>
      <c r="Q18" s="6" t="s">
        <v>125</v>
      </c>
      <c r="R18" s="4" t="str">
        <f t="shared" si="0"/>
        <v>{author:"B.-Q. Deng, "+mystrong0+"W.-X. Huang"+mystrong1+" and C.-X. Xu ", title:"Origin of effectiveness degradation in active drag-reduction control of turbulent channel flow at Reτ = 1000", journal:" Journal of Turbulence", volume:"17", pages:" 758-786", year:2016, doi:"", other:""},</v>
      </c>
    </row>
    <row r="19" spans="1:18" x14ac:dyDescent="0.2">
      <c r="A19" s="4" t="s">
        <v>122</v>
      </c>
      <c r="B19" s="9" t="s">
        <v>347</v>
      </c>
      <c r="C19" s="5" t="s">
        <v>115</v>
      </c>
      <c r="D19" t="s">
        <v>196</v>
      </c>
      <c r="E19" s="5" t="s">
        <v>116</v>
      </c>
      <c r="F19" t="s">
        <v>182</v>
      </c>
      <c r="G19" s="5" t="s">
        <v>117</v>
      </c>
      <c r="H19">
        <v>17</v>
      </c>
      <c r="I19" s="5" t="s">
        <v>118</v>
      </c>
      <c r="J19" t="s">
        <v>197</v>
      </c>
      <c r="K19" s="5" t="s">
        <v>119</v>
      </c>
      <c r="L19">
        <v>2016</v>
      </c>
      <c r="M19" s="5" t="s">
        <v>121</v>
      </c>
      <c r="O19" s="5" t="s">
        <v>120</v>
      </c>
      <c r="Q19" s="6" t="s">
        <v>125</v>
      </c>
      <c r="R19" s="4" t="str">
        <f t="shared" si="0"/>
        <v>{author:"W.-Y. Zhang, "+mystrong0+"W.-X. Huang"+mystrong1+"*, C.-X. Xu and G.-X. Cui ", title:"Suboptimal Control of Wall Turbulence with Arrayed Dimple Actuators for Drag Reduction", journal:" Journal of Turbulence", volume:"17", pages:" 379-399", year:2016, doi:"", other:""},</v>
      </c>
    </row>
    <row r="20" spans="1:18" x14ac:dyDescent="0.2">
      <c r="A20" s="4" t="s">
        <v>122</v>
      </c>
      <c r="B20" s="9" t="s">
        <v>379</v>
      </c>
      <c r="C20" s="5" t="s">
        <v>115</v>
      </c>
      <c r="D20" t="s">
        <v>198</v>
      </c>
      <c r="E20" s="5" t="s">
        <v>116</v>
      </c>
      <c r="F20" t="s">
        <v>199</v>
      </c>
      <c r="G20" s="5" t="s">
        <v>117</v>
      </c>
      <c r="H20">
        <v>12</v>
      </c>
      <c r="I20" s="5" t="s">
        <v>118</v>
      </c>
      <c r="J20" t="s">
        <v>200</v>
      </c>
      <c r="K20" s="5" t="s">
        <v>119</v>
      </c>
      <c r="L20">
        <v>2015</v>
      </c>
      <c r="M20" s="5" t="s">
        <v>121</v>
      </c>
      <c r="O20" s="5" t="s">
        <v>120</v>
      </c>
      <c r="Q20" s="6" t="s">
        <v>125</v>
      </c>
      <c r="R20" s="4" t="str">
        <f t="shared" si="0"/>
        <v>{author:"Z. Zhao, "+mystrong0+"W. Huang"+mystrong1+", B. Li, K. Chen, K. Chen, H. Zhao and X. Feng ", title:"Synergistic Effects of Chiral Morphology and Reconfiguration in Cattail Leaves", journal:" Journal of Bionic Engineering", volume:"12", pages:" 634-642", year:2015, doi:"", other:""},</v>
      </c>
    </row>
    <row r="21" spans="1:18" x14ac:dyDescent="0.2">
      <c r="A21" s="4" t="s">
        <v>122</v>
      </c>
      <c r="B21" s="9" t="s">
        <v>348</v>
      </c>
      <c r="C21" s="5" t="s">
        <v>115</v>
      </c>
      <c r="D21" t="s">
        <v>201</v>
      </c>
      <c r="E21" s="5" t="s">
        <v>116</v>
      </c>
      <c r="F21" t="s">
        <v>61</v>
      </c>
      <c r="G21" s="5" t="s">
        <v>117</v>
      </c>
      <c r="H21">
        <v>780</v>
      </c>
      <c r="I21" s="5" t="s">
        <v>118</v>
      </c>
      <c r="J21" t="s">
        <v>202</v>
      </c>
      <c r="K21" s="5" t="s">
        <v>119</v>
      </c>
      <c r="L21">
        <v>2015</v>
      </c>
      <c r="M21" s="5" t="s">
        <v>121</v>
      </c>
      <c r="O21" s="5" t="s">
        <v>120</v>
      </c>
      <c r="Q21" s="6" t="s">
        <v>125</v>
      </c>
      <c r="R21" s="4" t="str">
        <f t="shared" si="0"/>
        <v>{author:"E. Uddin, "+mystrong0+"W.-X. Huang"+mystrong1+"* and H.J. Sung*  ", title:"Actively Flapping Tandem Flexible Flags in a Viscous Flow", journal:" Journal of Fluid Mechanics", volume:"780", pages:" 120-142", year:2015, doi:"", other:""},</v>
      </c>
    </row>
    <row r="22" spans="1:18" x14ac:dyDescent="0.2">
      <c r="A22" s="4" t="s">
        <v>122</v>
      </c>
      <c r="B22" s="9" t="s">
        <v>349</v>
      </c>
      <c r="C22" s="5" t="s">
        <v>115</v>
      </c>
      <c r="D22" t="s">
        <v>203</v>
      </c>
      <c r="E22" s="5" t="s">
        <v>116</v>
      </c>
      <c r="F22" t="s">
        <v>158</v>
      </c>
      <c r="G22" s="5" t="s">
        <v>117</v>
      </c>
      <c r="H22">
        <v>36</v>
      </c>
      <c r="I22" s="5" t="s">
        <v>118</v>
      </c>
      <c r="J22" t="s">
        <v>204</v>
      </c>
      <c r="K22" s="5" t="s">
        <v>119</v>
      </c>
      <c r="L22">
        <v>2015</v>
      </c>
      <c r="M22" s="5" t="s">
        <v>121</v>
      </c>
      <c r="O22" s="5" t="s">
        <v>120</v>
      </c>
      <c r="Q22" s="6" t="s">
        <v>125</v>
      </c>
      <c r="R22" s="4" t="str">
        <f t="shared" si="0"/>
        <v>{author:"Y. Song, C.-X. Xu, "+mystrong0+"W.-X. Huang"+mystrong1+"* and G.-X. Cui ", title:"Optimal Transient Growth in Turbulent Pipe Flow", journal:" Applied Mathematics and Mechanics (English Edition)", volume:"36", pages:" 1057-1072", year:2015, doi:"", other:""},</v>
      </c>
    </row>
    <row r="23" spans="1:18" x14ac:dyDescent="0.2">
      <c r="A23" s="4" t="s">
        <v>122</v>
      </c>
      <c r="B23" s="9" t="s">
        <v>350</v>
      </c>
      <c r="C23" s="5" t="s">
        <v>115</v>
      </c>
      <c r="D23" t="s">
        <v>383</v>
      </c>
      <c r="E23" s="5" t="s">
        <v>116</v>
      </c>
      <c r="F23" t="s">
        <v>179</v>
      </c>
      <c r="G23" s="5" t="s">
        <v>117</v>
      </c>
      <c r="H23">
        <v>57</v>
      </c>
      <c r="I23" s="5" t="s">
        <v>118</v>
      </c>
      <c r="J23" t="s">
        <v>205</v>
      </c>
      <c r="K23" s="5" t="s">
        <v>119</v>
      </c>
      <c r="L23">
        <v>2015</v>
      </c>
      <c r="M23" s="5" t="s">
        <v>121</v>
      </c>
      <c r="O23" s="5" t="s">
        <v>120</v>
      </c>
      <c r="Q23" s="6" t="s">
        <v>125</v>
      </c>
      <c r="R23" s="4" t="str">
        <f t="shared" si="0"/>
        <v>{author:"S.G. Park, B. Kim, J. Lee, "+mystrong0+"W.-X. Huang"+mystrong1+" and H.J. Sung ", title:"Dynamics of Prolate Jellyfish with a Jet-Based Locomotion", journal:" Journal of Fluids and Structures", volume:"57", pages:" 331-343", year:2015, doi:"", other:""},</v>
      </c>
    </row>
    <row r="24" spans="1:18" x14ac:dyDescent="0.2">
      <c r="A24" s="4" t="s">
        <v>122</v>
      </c>
      <c r="B24" s="9" t="s">
        <v>351</v>
      </c>
      <c r="C24" s="5" t="s">
        <v>115</v>
      </c>
      <c r="D24" t="s">
        <v>206</v>
      </c>
      <c r="E24" s="5" t="s">
        <v>116</v>
      </c>
      <c r="F24" t="s">
        <v>207</v>
      </c>
      <c r="G24" s="5" t="s">
        <v>117</v>
      </c>
      <c r="H24">
        <v>16</v>
      </c>
      <c r="I24" s="5" t="s">
        <v>118</v>
      </c>
      <c r="J24" t="s">
        <v>208</v>
      </c>
      <c r="K24" s="5" t="s">
        <v>119</v>
      </c>
      <c r="L24">
        <v>2015</v>
      </c>
      <c r="M24" s="5" t="s">
        <v>121</v>
      </c>
      <c r="O24" s="5" t="s">
        <v>120</v>
      </c>
      <c r="Q24" s="6" t="s">
        <v>125</v>
      </c>
      <c r="R24" s="4" t="str">
        <f t="shared" si="0"/>
        <v>{author:"C.B. Chang, "+mystrong0+"W.-X. Huang"+mystrong1+"* and H.J. Sung* ", title:"Migration of Elastic Capsules by an Optical Force in a Uniform Flow", journal:" Procedia IUTAM", volume:"16", pages:" 50-59", year:2015, doi:"", other:""},</v>
      </c>
    </row>
    <row r="25" spans="1:18" x14ac:dyDescent="0.2">
      <c r="A25" s="4" t="s">
        <v>122</v>
      </c>
      <c r="B25" s="9" t="s">
        <v>352</v>
      </c>
      <c r="C25" s="5" t="s">
        <v>115</v>
      </c>
      <c r="D25" t="s">
        <v>209</v>
      </c>
      <c r="E25" s="5" t="s">
        <v>116</v>
      </c>
      <c r="F25" t="s">
        <v>57</v>
      </c>
      <c r="G25" s="5" t="s">
        <v>117</v>
      </c>
      <c r="H25">
        <v>27</v>
      </c>
      <c r="I25" s="5" t="s">
        <v>118</v>
      </c>
      <c r="J25">
        <v>65104</v>
      </c>
      <c r="K25" s="5" t="s">
        <v>119</v>
      </c>
      <c r="L25">
        <v>2015</v>
      </c>
      <c r="M25" s="5" t="s">
        <v>121</v>
      </c>
      <c r="O25" s="5" t="s">
        <v>120</v>
      </c>
      <c r="Q25" s="6" t="s">
        <v>125</v>
      </c>
      <c r="R25" s="4" t="str">
        <f t="shared" si="0"/>
        <v>{author:"Y.-J. Dai, "+mystrong0+"W.-X. Huang"+mystrong1+"*, C.-X. Xu and G.-X. Cui ", title:"Direct numerical simulation of turbulent flow in a rotating square duct", journal:" Physics of Fluids", volume:"27", pages:"65104", year:2015, doi:"", other:""},</v>
      </c>
    </row>
    <row r="26" spans="1:18" x14ac:dyDescent="0.2">
      <c r="A26" s="4" t="s">
        <v>122</v>
      </c>
      <c r="B26" s="9" t="s">
        <v>380</v>
      </c>
      <c r="C26" s="5" t="s">
        <v>115</v>
      </c>
      <c r="D26" t="s">
        <v>210</v>
      </c>
      <c r="E26" s="5" t="s">
        <v>116</v>
      </c>
      <c r="F26" t="s">
        <v>161</v>
      </c>
      <c r="G26" s="5" t="s">
        <v>117</v>
      </c>
      <c r="H26">
        <v>31</v>
      </c>
      <c r="I26" s="5" t="s">
        <v>118</v>
      </c>
      <c r="J26" t="s">
        <v>211</v>
      </c>
      <c r="K26" s="5" t="s">
        <v>119</v>
      </c>
      <c r="L26">
        <v>2015</v>
      </c>
      <c r="M26" s="5" t="s">
        <v>121</v>
      </c>
      <c r="O26" s="5" t="s">
        <v>120</v>
      </c>
      <c r="P26" t="s">
        <v>275</v>
      </c>
      <c r="Q26" s="6" t="s">
        <v>125</v>
      </c>
      <c r="R26" s="4" t="str">
        <f t="shared" si="0"/>
        <v>{author:"Yinshan Wang, "+mystrong0+"Weixi Huang"+mystrong1+" and Chunxiao Xu ", title:"On hairpin vortex generation from near-wall streamwise vortices", journal:" Acta Mechanica Sinica", volume:"31", pages:" 139-152", year:2015, doi:"", other:"(AMS Best Paper Award 2017)"},</v>
      </c>
    </row>
    <row r="27" spans="1:18" x14ac:dyDescent="0.2">
      <c r="A27" s="4" t="s">
        <v>122</v>
      </c>
      <c r="B27" s="9" t="s">
        <v>353</v>
      </c>
      <c r="C27" s="5" t="s">
        <v>115</v>
      </c>
      <c r="D27" t="s">
        <v>212</v>
      </c>
      <c r="E27" s="5" t="s">
        <v>116</v>
      </c>
      <c r="F27" t="s">
        <v>213</v>
      </c>
      <c r="G27" s="5" t="s">
        <v>117</v>
      </c>
      <c r="H27">
        <v>29</v>
      </c>
      <c r="I27" s="5" t="s">
        <v>118</v>
      </c>
      <c r="J27" t="s">
        <v>214</v>
      </c>
      <c r="K27" s="5" t="s">
        <v>119</v>
      </c>
      <c r="L27">
        <v>2015</v>
      </c>
      <c r="M27" s="5" t="s">
        <v>121</v>
      </c>
      <c r="O27" s="5" t="s">
        <v>120</v>
      </c>
      <c r="Q27" s="6" t="s">
        <v>125</v>
      </c>
      <c r="R27" s="4" t="str">
        <f t="shared" si="0"/>
        <v>{author:"C. Yan, "+mystrong0+"W.-X. Huang"+mystrong1+"*, G.-X. Cui, C.-X. Xu and Z.-S. Zhang ", title:"A Ghost Cell Immersed Boundary Method for Large Eddy Simulation of Flows in Complex Geometries", journal:" International Journal of Computational Fluid Dynamics", volume:"29", pages:" 12-25", year:2015, doi:"", other:""},</v>
      </c>
    </row>
    <row r="28" spans="1:18" x14ac:dyDescent="0.2">
      <c r="A28" s="4" t="s">
        <v>122</v>
      </c>
      <c r="B28" s="9" t="s">
        <v>354</v>
      </c>
      <c r="C28" s="5" t="s">
        <v>115</v>
      </c>
      <c r="D28" t="s">
        <v>215</v>
      </c>
      <c r="E28" s="5" t="s">
        <v>116</v>
      </c>
      <c r="F28" t="s">
        <v>216</v>
      </c>
      <c r="G28" s="5" t="s">
        <v>117</v>
      </c>
      <c r="H28">
        <v>5</v>
      </c>
      <c r="I28" s="5" t="s">
        <v>118</v>
      </c>
      <c r="J28" t="s">
        <v>217</v>
      </c>
      <c r="K28" s="5" t="s">
        <v>119</v>
      </c>
      <c r="L28">
        <v>2015</v>
      </c>
      <c r="M28" s="5" t="s">
        <v>121</v>
      </c>
      <c r="O28" s="5" t="s">
        <v>120</v>
      </c>
      <c r="Q28" s="6" t="s">
        <v>125</v>
      </c>
      <c r="R28" s="4" t="str">
        <f t="shared" si="0"/>
        <v>{author:"C.-M. Xie and "+mystrong0+"W.-X. Huang"+mystrong1+"* ", title:"Vortex interactions between forewing and hindwing of dragonfly in hovering flight", journal:" Theoretical &amp; Applied Mechanics Letters", volume:"5", pages:" 24-29", year:2015, doi:"", other:""},</v>
      </c>
    </row>
    <row r="29" spans="1:18" x14ac:dyDescent="0.2">
      <c r="A29" s="4" t="s">
        <v>122</v>
      </c>
      <c r="B29" s="9" t="s">
        <v>355</v>
      </c>
      <c r="C29" s="5" t="s">
        <v>115</v>
      </c>
      <c r="D29" t="s">
        <v>270</v>
      </c>
      <c r="E29" s="5" t="s">
        <v>116</v>
      </c>
      <c r="F29" t="s">
        <v>271</v>
      </c>
      <c r="G29" s="5" t="s">
        <v>117</v>
      </c>
      <c r="H29">
        <v>47</v>
      </c>
      <c r="I29" s="5" t="s">
        <v>118</v>
      </c>
      <c r="J29">
        <v>25503</v>
      </c>
      <c r="K29" s="5" t="s">
        <v>119</v>
      </c>
      <c r="L29">
        <v>2015</v>
      </c>
      <c r="M29" s="5" t="s">
        <v>121</v>
      </c>
      <c r="O29" s="5" t="s">
        <v>120</v>
      </c>
      <c r="Q29" s="6" t="s">
        <v>125</v>
      </c>
      <c r="R29" s="4" t="str">
        <f t="shared" si="0"/>
        <v>{author:"Q.-J. Xia, "+mystrong0+"W.-X. Huang"+mystrong1+"*, C.-X. XuandG.-X Cui ", title:"Direct numerical simulation of spatially developing turbulent boundary layers with opposition control ", journal:"Fluid Dynamics Research", volume:"47", pages:"25503", year:2015, doi:"", other:""},</v>
      </c>
    </row>
    <row r="30" spans="1:18" x14ac:dyDescent="0.2">
      <c r="A30" s="4" t="s">
        <v>122</v>
      </c>
      <c r="B30" s="9" t="s">
        <v>356</v>
      </c>
      <c r="C30" s="5" t="s">
        <v>115</v>
      </c>
      <c r="D30" t="s">
        <v>218</v>
      </c>
      <c r="E30" s="5" t="s">
        <v>116</v>
      </c>
      <c r="F30" t="s">
        <v>219</v>
      </c>
      <c r="G30" s="5" t="s">
        <v>117</v>
      </c>
      <c r="H30">
        <v>117</v>
      </c>
      <c r="I30" s="5" t="s">
        <v>118</v>
      </c>
      <c r="J30">
        <v>34701</v>
      </c>
      <c r="K30" s="5" t="s">
        <v>119</v>
      </c>
      <c r="L30">
        <v>2015</v>
      </c>
      <c r="M30" s="5" t="s">
        <v>121</v>
      </c>
      <c r="O30" s="5" t="s">
        <v>120</v>
      </c>
      <c r="Q30" s="6" t="s">
        <v>125</v>
      </c>
      <c r="R30" s="4" t="str">
        <f t="shared" si="0"/>
        <v>{author:"C.B. Chang, "+mystrong0+"W.-X. Huang"+mystrong1+" and H.J. Sung ", title:"Cross-type optical separation of elastic oblate capsules in a uniform flow", journal:" Journal of Applied Physics", volume:"117", pages:"34701", year:2015, doi:"", other:""},</v>
      </c>
    </row>
    <row r="31" spans="1:18" x14ac:dyDescent="0.2">
      <c r="A31" s="4" t="s">
        <v>122</v>
      </c>
      <c r="B31" s="9" t="s">
        <v>357</v>
      </c>
      <c r="C31" s="5" t="s">
        <v>115</v>
      </c>
      <c r="D31" t="s">
        <v>220</v>
      </c>
      <c r="E31" s="5" t="s">
        <v>116</v>
      </c>
      <c r="F31" t="s">
        <v>194</v>
      </c>
      <c r="G31" s="5" t="s">
        <v>117</v>
      </c>
      <c r="H31">
        <v>46</v>
      </c>
      <c r="I31" s="5" t="s">
        <v>118</v>
      </c>
      <c r="J31">
        <v>55517</v>
      </c>
      <c r="K31" s="5" t="s">
        <v>119</v>
      </c>
      <c r="L31">
        <v>2014</v>
      </c>
      <c r="M31" s="5" t="s">
        <v>121</v>
      </c>
      <c r="N31" s="1" t="s">
        <v>735</v>
      </c>
      <c r="O31" s="5" t="s">
        <v>120</v>
      </c>
      <c r="Q31" s="6" t="s">
        <v>125</v>
      </c>
      <c r="R31" s="4" t="str">
        <f t="shared" si="0"/>
        <v>{author:"J.H. Lee, "+mystrong0+"W.-X. Huang"+mystrong1+"* and H.J. Sung* ", title:"Flapping Dynamics of a Flexible Flag in a Uniform Flow", journal:" Fluid Dynamics Research", volume:"46", pages:"55517", year:2014, doi:"https://doi.org/10.1088/0169-5983/46/5/055517 ", other:""},</v>
      </c>
    </row>
    <row r="32" spans="1:18" x14ac:dyDescent="0.2">
      <c r="A32" s="4" t="s">
        <v>122</v>
      </c>
      <c r="B32" s="9" t="s">
        <v>358</v>
      </c>
      <c r="C32" s="5" t="s">
        <v>115</v>
      </c>
      <c r="D32" t="s">
        <v>221</v>
      </c>
      <c r="E32" s="5" t="s">
        <v>116</v>
      </c>
      <c r="F32" t="s">
        <v>57</v>
      </c>
      <c r="G32" s="5" t="s">
        <v>117</v>
      </c>
      <c r="H32">
        <v>26</v>
      </c>
      <c r="I32" s="5" t="s">
        <v>118</v>
      </c>
      <c r="J32">
        <v>62001</v>
      </c>
      <c r="K32" s="5" t="s">
        <v>119</v>
      </c>
      <c r="L32">
        <v>2014</v>
      </c>
      <c r="M32" s="5" t="s">
        <v>121</v>
      </c>
      <c r="N32" s="1" t="s">
        <v>736</v>
      </c>
      <c r="O32" s="5" t="s">
        <v>120</v>
      </c>
      <c r="Q32" s="6" t="s">
        <v>125</v>
      </c>
      <c r="R32" s="4" t="str">
        <f t="shared" si="0"/>
        <v>{author:"C.B. Chang, "+mystrong0+"W.-X. Huang"+mystrong1+", K.H. Lee and H.J. Sung ", title:"Optical Separation of Ellipsoidal Particles in a Uniform Flow", journal:" Physics of Fluids", volume:"26", pages:"62001", year:2014, doi:"https://doi.org/10.1063/1.4880214 ", other:""},</v>
      </c>
    </row>
    <row r="33" spans="1:18" x14ac:dyDescent="0.2">
      <c r="A33" s="4" t="s">
        <v>122</v>
      </c>
      <c r="B33" s="9" t="s">
        <v>359</v>
      </c>
      <c r="C33" s="5" t="s">
        <v>115</v>
      </c>
      <c r="D33" t="s">
        <v>222</v>
      </c>
      <c r="E33" s="5" t="s">
        <v>116</v>
      </c>
      <c r="F33" t="s">
        <v>61</v>
      </c>
      <c r="G33" s="5" t="s">
        <v>117</v>
      </c>
      <c r="H33">
        <v>748</v>
      </c>
      <c r="I33" s="5" t="s">
        <v>118</v>
      </c>
      <c r="J33" t="s">
        <v>223</v>
      </c>
      <c r="K33" s="5" t="s">
        <v>119</v>
      </c>
      <c r="L33">
        <v>2014</v>
      </c>
      <c r="M33" s="5" t="s">
        <v>121</v>
      </c>
      <c r="N33" s="1" t="s">
        <v>737</v>
      </c>
      <c r="O33" s="5" t="s">
        <v>120</v>
      </c>
      <c r="Q33" s="6" t="s">
        <v>125</v>
      </c>
      <c r="R33" s="4" t="str">
        <f t="shared" si="0"/>
        <v>{author:"S.G. Park, C.B. Chang, "+mystrong0+"W.-X. Huang"+mystrong1+" and H.J. Sung ", title:"Simulation of Swimming Oblate Jellyfish with a Paddling Based Locomotion", journal:" Journal of Fluid Mechanics", volume:"748", pages:" 731-755", year:2014, doi:"https://doi.org/10.1017/jfm.2014.206 ", other:""},</v>
      </c>
    </row>
    <row r="34" spans="1:18" x14ac:dyDescent="0.2">
      <c r="A34" s="4" t="s">
        <v>122</v>
      </c>
      <c r="B34" s="9" t="s">
        <v>360</v>
      </c>
      <c r="C34" s="5" t="s">
        <v>115</v>
      </c>
      <c r="D34" t="s">
        <v>224</v>
      </c>
      <c r="E34" s="5" t="s">
        <v>116</v>
      </c>
      <c r="F34" t="s">
        <v>182</v>
      </c>
      <c r="G34" s="5" t="s">
        <v>117</v>
      </c>
      <c r="H34">
        <v>15</v>
      </c>
      <c r="I34" s="5" t="s">
        <v>118</v>
      </c>
      <c r="J34" t="s">
        <v>225</v>
      </c>
      <c r="K34" s="5" t="s">
        <v>119</v>
      </c>
      <c r="L34">
        <v>2014</v>
      </c>
      <c r="M34" s="5" t="s">
        <v>121</v>
      </c>
      <c r="N34" s="1" t="s">
        <v>738</v>
      </c>
      <c r="O34" s="5" t="s">
        <v>120</v>
      </c>
      <c r="Q34" s="6" t="s">
        <v>125</v>
      </c>
      <c r="R34" s="4" t="str">
        <f t="shared" si="0"/>
        <v>{author:"B.-Q. Deng, C.-X. Xu, "+mystrong0+"W.-X. Huang"+mystrong1+"*, and G.-X. Cui ", title:"Strengthened opposition control for skin-friction reduction in wall-bounded turbulent flows", journal:" Journal of Turbulence", volume:"15", pages:" 122-143", year:2014, doi:"https://doi.org/10.1080/14685248.2013.877144 ", other:""},</v>
      </c>
    </row>
    <row r="35" spans="1:18" x14ac:dyDescent="0.2">
      <c r="A35" s="4" t="s">
        <v>122</v>
      </c>
      <c r="B35" s="9" t="s">
        <v>361</v>
      </c>
      <c r="C35" s="5" t="s">
        <v>115</v>
      </c>
      <c r="D35" t="s">
        <v>226</v>
      </c>
      <c r="E35" s="5" t="s">
        <v>116</v>
      </c>
      <c r="F35" t="s">
        <v>61</v>
      </c>
      <c r="G35" s="5" t="s">
        <v>117</v>
      </c>
      <c r="H35">
        <v>729</v>
      </c>
      <c r="I35" s="5" t="s">
        <v>118</v>
      </c>
      <c r="J35" t="s">
        <v>227</v>
      </c>
      <c r="K35" s="5" t="s">
        <v>119</v>
      </c>
      <c r="L35">
        <v>2013</v>
      </c>
      <c r="M35" s="5" t="s">
        <v>121</v>
      </c>
      <c r="N35" s="1" t="s">
        <v>739</v>
      </c>
      <c r="O35" s="5" t="s">
        <v>120</v>
      </c>
      <c r="Q35" s="6" t="s">
        <v>125</v>
      </c>
      <c r="R35" s="4" t="str">
        <f t="shared" si="0"/>
        <v>{author:"E. Uddin, "+mystrong0+"W.-X. Huang"+mystrong1+" and H.J. Sung ", title:"Interaction Modes of Multiple Flexible Flags in a Uniform Flow", journal:" Journal of Fluid Mechanics", volume:"729", pages:" 563-583", year:2013, doi:"https://doi.org/10.1017/jfm.2013.314", other:""},</v>
      </c>
    </row>
    <row r="36" spans="1:18" x14ac:dyDescent="0.2">
      <c r="A36" s="4" t="s">
        <v>122</v>
      </c>
      <c r="B36" s="9" t="s">
        <v>372</v>
      </c>
      <c r="C36" s="5" t="s">
        <v>115</v>
      </c>
      <c r="D36" t="s">
        <v>228</v>
      </c>
      <c r="E36" s="5" t="s">
        <v>116</v>
      </c>
      <c r="F36" t="s">
        <v>272</v>
      </c>
      <c r="G36" s="5" t="s">
        <v>117</v>
      </c>
      <c r="H36">
        <v>56</v>
      </c>
      <c r="I36" s="5" t="s">
        <v>118</v>
      </c>
      <c r="J36" t="s">
        <v>229</v>
      </c>
      <c r="K36" s="5" t="s">
        <v>119</v>
      </c>
      <c r="L36">
        <v>2013</v>
      </c>
      <c r="M36" s="5" t="s">
        <v>121</v>
      </c>
      <c r="N36" s="1" t="s">
        <v>740</v>
      </c>
      <c r="O36" s="5" t="s">
        <v>120</v>
      </c>
      <c r="P36" t="s">
        <v>274</v>
      </c>
      <c r="Q36" s="6" t="s">
        <v>125</v>
      </c>
      <c r="R36" s="4" t="str">
        <f t="shared" si="0"/>
        <v>{author:"C.X. Xu, B.Q. Deng, "+mystrong0+"W.X. Huang"+mystrong1+" and G.X. Cui ", title:"Coherent structures in wall turbulence and mechanism for drag reduction control", journal:" SCIENCE CHINA-Physics, Mechanics &amp; Astronomy", volume:"56", pages:" 1053-1061", year:2013, doi:"https://doi.org/10.1007/s11433-013-5087-4", other:"(The 4th Tsien Hsue Shen Memorial Lecture)"},</v>
      </c>
    </row>
    <row r="37" spans="1:18" x14ac:dyDescent="0.2">
      <c r="A37" s="4" t="s">
        <v>122</v>
      </c>
      <c r="B37" s="9" t="s">
        <v>373</v>
      </c>
      <c r="C37" s="5" t="s">
        <v>115</v>
      </c>
      <c r="D37" t="s">
        <v>230</v>
      </c>
      <c r="E37" s="5" t="s">
        <v>116</v>
      </c>
      <c r="F37" t="s">
        <v>273</v>
      </c>
      <c r="G37" s="5" t="s">
        <v>117</v>
      </c>
      <c r="H37">
        <v>56</v>
      </c>
      <c r="I37" s="5" t="s">
        <v>118</v>
      </c>
      <c r="J37" t="s">
        <v>231</v>
      </c>
      <c r="K37" s="5" t="s">
        <v>119</v>
      </c>
      <c r="L37">
        <v>2013</v>
      </c>
      <c r="M37" s="5" t="s">
        <v>121</v>
      </c>
      <c r="N37" s="1" t="s">
        <v>741</v>
      </c>
      <c r="O37" s="5" t="s">
        <v>120</v>
      </c>
      <c r="Q37" s="6" t="s">
        <v>125</v>
      </c>
      <c r="R37" s="4" t="str">
        <f t="shared" si="0"/>
        <v>{author:"B.Q. Deng, C.X. Xu, "+mystrong0+"W.X. Huang"+mystrong1+" and G.X. Cui ", title:"Effect of active control on optimal structures in wall turbulence", journal:" SCIENCE CHINA-Physics, Mechanics &amp; Astronomy", volume:"56", pages:" 290-297", year:2013, doi:"https://doi.org/10.1007/s11433-013-4995-7", other:""},</v>
      </c>
    </row>
    <row r="38" spans="1:18" x14ac:dyDescent="0.2">
      <c r="A38" s="4" t="s">
        <v>122</v>
      </c>
      <c r="B38" s="9" t="s">
        <v>362</v>
      </c>
      <c r="C38" s="5" t="s">
        <v>115</v>
      </c>
      <c r="D38" t="s">
        <v>232</v>
      </c>
      <c r="E38" s="5" t="s">
        <v>116</v>
      </c>
      <c r="F38" t="s">
        <v>233</v>
      </c>
      <c r="G38" s="5" t="s">
        <v>117</v>
      </c>
      <c r="H38">
        <v>34</v>
      </c>
      <c r="I38" s="5" t="s">
        <v>118</v>
      </c>
      <c r="J38" t="s">
        <v>234</v>
      </c>
      <c r="K38" s="5" t="s">
        <v>119</v>
      </c>
      <c r="L38">
        <v>2013</v>
      </c>
      <c r="M38" s="5" t="s">
        <v>121</v>
      </c>
      <c r="N38" s="1" t="s">
        <v>742</v>
      </c>
      <c r="O38" s="5" t="s">
        <v>120</v>
      </c>
      <c r="Q38" s="6" t="s">
        <v>125</v>
      </c>
      <c r="R38" s="4" t="str">
        <f t="shared" si="0"/>
        <v>{author:"M.-W. Ge, C.-X. Xu, "+mystrong0+"W.-X. Huang"+mystrong1+" andG.-X. Cui ", title:"Transient Response of Enstrophy Transport to Opposition Control in Turbulent Channel Flow", journal:" Applied Mathematics and Mechanics-English Edition", volume:"34", pages:" 127-138", year:2013, doi:"https://doi.org/10.1007/s10483-013-1658-x", other:""},</v>
      </c>
    </row>
    <row r="39" spans="1:18" x14ac:dyDescent="0.2">
      <c r="A39" s="4" t="s">
        <v>122</v>
      </c>
      <c r="B39" s="9" t="s">
        <v>356</v>
      </c>
      <c r="C39" s="5" t="s">
        <v>115</v>
      </c>
      <c r="D39" t="s">
        <v>235</v>
      </c>
      <c r="E39" s="5" t="s">
        <v>116</v>
      </c>
      <c r="F39" t="s">
        <v>236</v>
      </c>
      <c r="G39" s="5" t="s">
        <v>117</v>
      </c>
      <c r="H39">
        <v>86</v>
      </c>
      <c r="I39" s="5" t="s">
        <v>118</v>
      </c>
      <c r="J39">
        <v>66306</v>
      </c>
      <c r="K39" s="5" t="s">
        <v>119</v>
      </c>
      <c r="L39">
        <v>2012</v>
      </c>
      <c r="M39" s="5" t="s">
        <v>121</v>
      </c>
      <c r="N39" s="1" t="s">
        <v>743</v>
      </c>
      <c r="O39" s="5" t="s">
        <v>120</v>
      </c>
      <c r="Q39" s="6" t="s">
        <v>125</v>
      </c>
      <c r="R39" s="4" t="str">
        <f t="shared" si="0"/>
        <v>{author:"C.B. Chang, "+mystrong0+"W.-X. Huang"+mystrong1+" and H.J. Sung ", title:"Lateral Migration of an Elastic Capsule by Optical Force in a Uniform Flow", journal:" Physical Review E", volume:"86", pages:"66306", year:2012, doi:"https://doi.org/10.1103/physreve.86.066306", other:""},</v>
      </c>
    </row>
    <row r="40" spans="1:18" x14ac:dyDescent="0.2">
      <c r="A40" s="4" t="s">
        <v>122</v>
      </c>
      <c r="B40" s="9" t="s">
        <v>358</v>
      </c>
      <c r="C40" s="5" t="s">
        <v>115</v>
      </c>
      <c r="D40" t="s">
        <v>237</v>
      </c>
      <c r="E40" s="5" t="s">
        <v>116</v>
      </c>
      <c r="F40" t="s">
        <v>238</v>
      </c>
      <c r="G40" s="5" t="s">
        <v>117</v>
      </c>
      <c r="H40">
        <v>20</v>
      </c>
      <c r="I40" s="5" t="s">
        <v>118</v>
      </c>
      <c r="J40" t="s">
        <v>239</v>
      </c>
      <c r="K40" s="5" t="s">
        <v>119</v>
      </c>
      <c r="L40">
        <v>2012</v>
      </c>
      <c r="M40" s="5" t="s">
        <v>121</v>
      </c>
      <c r="N40" s="1" t="s">
        <v>744</v>
      </c>
      <c r="O40" s="5" t="s">
        <v>120</v>
      </c>
      <c r="Q40" s="6" t="s">
        <v>125</v>
      </c>
      <c r="R40" s="4" t="str">
        <f t="shared" si="0"/>
        <v>{author:"C.B. Chang, "+mystrong0+"W.-X. Huang"+mystrong1+", K.H. Lee and H.J. Sung ", title:"Optical Levitation of a Non-Spherical Particle in a Loosely Focused Gaussian Beam", journal:" Optics Express", volume:"20", pages:" 24068-24084", year:2012, doi:"https://doi.org/10.1364/OE.20.024068", other:""},</v>
      </c>
    </row>
    <row r="41" spans="1:18" x14ac:dyDescent="0.2">
      <c r="A41" s="4" t="s">
        <v>122</v>
      </c>
      <c r="B41" s="9" t="s">
        <v>363</v>
      </c>
      <c r="C41" s="5" t="s">
        <v>115</v>
      </c>
      <c r="D41" t="s">
        <v>240</v>
      </c>
      <c r="E41" s="5" t="s">
        <v>116</v>
      </c>
      <c r="F41" t="s">
        <v>61</v>
      </c>
      <c r="G41" s="5" t="s">
        <v>117</v>
      </c>
      <c r="H41">
        <v>707</v>
      </c>
      <c r="I41" s="5" t="s">
        <v>118</v>
      </c>
      <c r="J41" t="s">
        <v>241</v>
      </c>
      <c r="K41" s="5" t="s">
        <v>119</v>
      </c>
      <c r="L41">
        <v>2012</v>
      </c>
      <c r="M41" s="5" t="s">
        <v>121</v>
      </c>
      <c r="N41" s="1" t="s">
        <v>745</v>
      </c>
      <c r="O41" s="5" t="s">
        <v>120</v>
      </c>
      <c r="Q41" s="6" t="s">
        <v>125</v>
      </c>
      <c r="R41" s="4" t="str">
        <f t="shared" si="0"/>
        <v>{author:"B.Y. Kim, "+mystrong0+"W.-X. Huang"+mystrong1+", S.J. Shin, and H.J. Sung ", title:"Flexible Ring Flapping in a Uniform Flow", journal:" Journal of Fluid Mechanics", volume:"707", pages:" 129-149", year:2012, doi:"https://doi.org/10.1017/jfm.2012.267", other:""},</v>
      </c>
    </row>
    <row r="42" spans="1:18" x14ac:dyDescent="0.2">
      <c r="A42" s="4" t="s">
        <v>122</v>
      </c>
      <c r="B42" s="9" t="s">
        <v>295</v>
      </c>
      <c r="C42" s="5" t="s">
        <v>115</v>
      </c>
      <c r="D42" t="s">
        <v>242</v>
      </c>
      <c r="E42" s="5" t="s">
        <v>116</v>
      </c>
      <c r="F42" t="s">
        <v>243</v>
      </c>
      <c r="G42" s="5" t="s">
        <v>117</v>
      </c>
      <c r="H42">
        <v>29</v>
      </c>
      <c r="I42" s="5" t="s">
        <v>118</v>
      </c>
      <c r="J42">
        <v>94702</v>
      </c>
      <c r="K42" s="5" t="s">
        <v>119</v>
      </c>
      <c r="L42">
        <v>2012</v>
      </c>
      <c r="M42" s="5" t="s">
        <v>121</v>
      </c>
      <c r="N42" s="1" t="s">
        <v>746</v>
      </c>
      <c r="O42" s="5" t="s">
        <v>120</v>
      </c>
      <c r="Q42" s="6" t="s">
        <v>125</v>
      </c>
      <c r="R42" s="4" t="str">
        <f t="shared" si="0"/>
        <v>{author:"Hao-Tian Gao, Feng-Hua Qin, Wei-Xi Huang and De-Jun Sun ", title:"Multiple Modes of Filament Flapping in a Uniform Flow", journal:" Chinese Physics Letters", volume:"29", pages:"94702", year:2012, doi:"https://doi.org/10.1088/0256-307X/29/9/094702", other:""},</v>
      </c>
    </row>
    <row r="43" spans="1:18" x14ac:dyDescent="0.2">
      <c r="A43" s="4" t="s">
        <v>122</v>
      </c>
      <c r="B43" s="9" t="s">
        <v>364</v>
      </c>
      <c r="C43" s="5" t="s">
        <v>115</v>
      </c>
      <c r="D43" t="s">
        <v>244</v>
      </c>
      <c r="E43" s="5" t="s">
        <v>116</v>
      </c>
      <c r="F43" t="s">
        <v>245</v>
      </c>
      <c r="G43" s="5" t="s">
        <v>117</v>
      </c>
      <c r="H43">
        <v>231</v>
      </c>
      <c r="I43" s="5" t="s">
        <v>118</v>
      </c>
      <c r="J43" t="s">
        <v>246</v>
      </c>
      <c r="K43" s="5" t="s">
        <v>119</v>
      </c>
      <c r="L43">
        <v>2012</v>
      </c>
      <c r="M43" s="5" t="s">
        <v>121</v>
      </c>
      <c r="N43" s="1" t="s">
        <v>747</v>
      </c>
      <c r="O43" s="5" t="s">
        <v>120</v>
      </c>
      <c r="Q43" s="6" t="s">
        <v>125</v>
      </c>
      <c r="R43" s="4" t="str">
        <f t="shared" si="0"/>
        <v>{author:""+mystrong0+"W.-X. Huang"+mystrong1+", C.B. Chang and H.J. Sung ", title:"Three-dimensional simulation of elastic capsules in shear flow by the penalty immersed boundary method", journal:" Journal of Computational Physics", volume:"231", pages:" 3340-3364", year:2012, doi:"https://doi.org/10.1016/j.jcp.2012.01.006", other:""},</v>
      </c>
    </row>
    <row r="44" spans="1:18" x14ac:dyDescent="0.2">
      <c r="A44" s="4" t="s">
        <v>122</v>
      </c>
      <c r="B44" s="9" t="s">
        <v>365</v>
      </c>
      <c r="C44" s="5" t="s">
        <v>115</v>
      </c>
      <c r="D44" t="s">
        <v>247</v>
      </c>
      <c r="E44" s="5" t="s">
        <v>116</v>
      </c>
      <c r="F44" t="s">
        <v>192</v>
      </c>
      <c r="G44" s="5" t="s">
        <v>117</v>
      </c>
      <c r="H44">
        <v>55</v>
      </c>
      <c r="I44" s="5" t="s">
        <v>118</v>
      </c>
      <c r="J44" t="s">
        <v>248</v>
      </c>
      <c r="K44" s="5" t="s">
        <v>119</v>
      </c>
      <c r="L44">
        <v>2012</v>
      </c>
      <c r="M44" s="5" t="s">
        <v>121</v>
      </c>
      <c r="N44" s="1" t="s">
        <v>748</v>
      </c>
      <c r="O44" s="5" t="s">
        <v>120</v>
      </c>
      <c r="Q44" s="6" t="s">
        <v>125</v>
      </c>
      <c r="R44" s="4" t="str">
        <f t="shared" si="0"/>
        <v>{author:"F.-H. Qin, "+mystrong0+"W.-X. Huang"+mystrong1+" andH.J. Sung ", title:"Simulation of Small Swimmer Motions Driven by Tail/Flagellum Beating", journal:" Computers &amp; Fluids", volume:"55", pages:" 109-117", year:2012, doi:"https://doi.org/10.1016/j.compfluid.2011.11.006", other:""},</v>
      </c>
    </row>
    <row r="45" spans="1:18" x14ac:dyDescent="0.2">
      <c r="A45" s="4" t="s">
        <v>122</v>
      </c>
      <c r="B45" s="9" t="s">
        <v>364</v>
      </c>
      <c r="C45" s="5" t="s">
        <v>115</v>
      </c>
      <c r="D45" t="s">
        <v>249</v>
      </c>
      <c r="E45" s="5" t="s">
        <v>116</v>
      </c>
      <c r="F45" t="s">
        <v>245</v>
      </c>
      <c r="G45" s="5" t="s">
        <v>117</v>
      </c>
      <c r="H45">
        <v>230</v>
      </c>
      <c r="I45" s="5" t="s">
        <v>118</v>
      </c>
      <c r="J45" t="s">
        <v>250</v>
      </c>
      <c r="K45" s="5" t="s">
        <v>119</v>
      </c>
      <c r="L45">
        <v>2011</v>
      </c>
      <c r="M45" s="5" t="s">
        <v>121</v>
      </c>
      <c r="N45" s="1" t="s">
        <v>749</v>
      </c>
      <c r="O45" s="5" t="s">
        <v>120</v>
      </c>
      <c r="Q45" s="6" t="s">
        <v>125</v>
      </c>
      <c r="R45" s="4" t="str">
        <f t="shared" si="0"/>
        <v>{author:""+mystrong0+"W.-X. Huang"+mystrong1+", C.B. Chang and H.J. Sung ", title:"An Improved Penalty Immersed Boundary Method for Fluid-Flexible Body Interaction", journal:" Journal of Computational Physics", volume:"230", pages:" 5061-5079", year:2011, doi:"https://doi.org/10.1016/j.jcp.2011.03.027", other:""},</v>
      </c>
    </row>
    <row r="46" spans="1:18" x14ac:dyDescent="0.2">
      <c r="A46" s="4" t="s">
        <v>122</v>
      </c>
      <c r="B46" s="9" t="s">
        <v>374</v>
      </c>
      <c r="C46" s="5" t="s">
        <v>115</v>
      </c>
      <c r="D46" t="s">
        <v>251</v>
      </c>
      <c r="E46" s="5" t="s">
        <v>116</v>
      </c>
      <c r="F46" t="s">
        <v>276</v>
      </c>
      <c r="G46" s="5" t="s">
        <v>117</v>
      </c>
      <c r="H46">
        <v>54</v>
      </c>
      <c r="I46" s="5" t="s">
        <v>118</v>
      </c>
      <c r="J46" t="s">
        <v>252</v>
      </c>
      <c r="K46" s="5" t="s">
        <v>119</v>
      </c>
      <c r="L46">
        <v>2011</v>
      </c>
      <c r="M46" s="5" t="s">
        <v>121</v>
      </c>
      <c r="O46" s="5" t="s">
        <v>120</v>
      </c>
      <c r="Q46" s="6" t="s">
        <v>125</v>
      </c>
      <c r="R46" s="4" t="str">
        <f t="shared" si="0"/>
        <v>{author:"Y.S. Liu, G.X. Cui, Z.S. Wang, "+mystrong0+"W.X. Huang"+mystrong1+", C.X. Xu and Z.S. Zhang ", title:"A composite model for complex building street configuration in a large eddy simulation of local urban atmospheric environment", journal:" SCIENCE CHINA Physics, Mechanics &amp; Astronomy", volume:"54", pages:" 716-723", year:2011, doi:"", other:""},</v>
      </c>
    </row>
    <row r="47" spans="1:18" x14ac:dyDescent="0.2">
      <c r="A47" s="4" t="s">
        <v>122</v>
      </c>
      <c r="B47" s="9" t="s">
        <v>366</v>
      </c>
      <c r="C47" s="5" t="s">
        <v>115</v>
      </c>
      <c r="D47" t="s">
        <v>253</v>
      </c>
      <c r="E47" s="5" t="s">
        <v>116</v>
      </c>
      <c r="F47" t="s">
        <v>61</v>
      </c>
      <c r="G47" s="5" t="s">
        <v>117</v>
      </c>
      <c r="H47">
        <v>661</v>
      </c>
      <c r="I47" s="5" t="s">
        <v>118</v>
      </c>
      <c r="J47" t="s">
        <v>254</v>
      </c>
      <c r="K47" s="5" t="s">
        <v>119</v>
      </c>
      <c r="L47">
        <v>2010</v>
      </c>
      <c r="M47" s="5" t="s">
        <v>121</v>
      </c>
      <c r="O47" s="5" t="s">
        <v>120</v>
      </c>
      <c r="Q47" s="6" t="s">
        <v>125</v>
      </c>
      <c r="R47" s="4" t="str">
        <f t="shared" si="0"/>
        <v>{author:"S. Kim, "+mystrong0+"W.-X. Huang"+mystrong1+" and H.J. Sung ", title:"Constructive and Destructive Interaction Modes between Two Tandem Flexible Flags in Viscous Flow", journal:" Journal of Fluid Mechanics", volume:"661", pages:" 511-521", year:2010, doi:"", other:""},</v>
      </c>
    </row>
    <row r="48" spans="1:18" x14ac:dyDescent="0.2">
      <c r="A48" s="4" t="s">
        <v>122</v>
      </c>
      <c r="B48" s="9" t="s">
        <v>367</v>
      </c>
      <c r="C48" s="5" t="s">
        <v>115</v>
      </c>
      <c r="D48" t="s">
        <v>381</v>
      </c>
      <c r="E48" s="5" t="s">
        <v>116</v>
      </c>
      <c r="F48" t="s">
        <v>61</v>
      </c>
      <c r="G48" s="5" t="s">
        <v>117</v>
      </c>
      <c r="H48">
        <v>653</v>
      </c>
      <c r="I48" s="5" t="s">
        <v>118</v>
      </c>
      <c r="J48" t="s">
        <v>255</v>
      </c>
      <c r="K48" s="5" t="s">
        <v>119</v>
      </c>
      <c r="L48">
        <v>2010</v>
      </c>
      <c r="M48" s="5" t="s">
        <v>121</v>
      </c>
      <c r="O48" s="5" t="s">
        <v>120</v>
      </c>
      <c r="Q48" s="6" t="s">
        <v>125</v>
      </c>
      <c r="R48" s="4" t="str">
        <f t="shared" si="0"/>
        <v>{author:""+mystrong0+"W.-X. Huang"+mystrong1+" and H.J. Sung ", title:"Three-dimensional Simulation of a Flapping Flag in a Uniform Flow", journal:" Journal of Fluid Mechanics", volume:"653", pages:" 301-336", year:2010, doi:"", other:""},</v>
      </c>
    </row>
    <row r="49" spans="1:18" x14ac:dyDescent="0.2">
      <c r="A49" s="4" t="s">
        <v>122</v>
      </c>
      <c r="B49" s="9" t="s">
        <v>367</v>
      </c>
      <c r="C49" s="5" t="s">
        <v>115</v>
      </c>
      <c r="D49" t="s">
        <v>331</v>
      </c>
      <c r="E49" s="5" t="s">
        <v>116</v>
      </c>
      <c r="F49" t="s">
        <v>256</v>
      </c>
      <c r="G49" s="5" t="s">
        <v>117</v>
      </c>
      <c r="H49">
        <v>198</v>
      </c>
      <c r="I49" s="5" t="s">
        <v>118</v>
      </c>
      <c r="J49" t="s">
        <v>257</v>
      </c>
      <c r="K49" s="5" t="s">
        <v>119</v>
      </c>
      <c r="L49">
        <v>2009</v>
      </c>
      <c r="M49" s="5" t="s">
        <v>121</v>
      </c>
      <c r="O49" s="5" t="s">
        <v>120</v>
      </c>
      <c r="Q49" s="6" t="s">
        <v>125</v>
      </c>
      <c r="R49" s="4" t="str">
        <f t="shared" si="0"/>
        <v>{author:""+mystrong0+"W.-X. Huang"+mystrong1+" and H.J. Sung ", title:"An Immersed Boundary Method for Fluid flexible Structure Interaction", journal:" Computer Methods in Applied Mechanics and Engineering", volume:"198", pages:" 2650-2661", year:2009, doi:"", other:""},</v>
      </c>
    </row>
    <row r="50" spans="1:18" x14ac:dyDescent="0.2">
      <c r="A50" s="4" t="s">
        <v>122</v>
      </c>
      <c r="B50" s="9" t="s">
        <v>368</v>
      </c>
      <c r="C50" s="5" t="s">
        <v>115</v>
      </c>
      <c r="D50" t="s">
        <v>258</v>
      </c>
      <c r="E50" s="5" t="s">
        <v>116</v>
      </c>
      <c r="F50" t="s">
        <v>63</v>
      </c>
      <c r="G50" s="5" t="s">
        <v>117</v>
      </c>
      <c r="H50">
        <v>29</v>
      </c>
      <c r="I50" s="5" t="s">
        <v>118</v>
      </c>
      <c r="J50" t="s">
        <v>259</v>
      </c>
      <c r="K50" s="5" t="s">
        <v>119</v>
      </c>
      <c r="L50">
        <v>2008</v>
      </c>
      <c r="M50" s="5" t="s">
        <v>121</v>
      </c>
      <c r="O50" s="5" t="s">
        <v>120</v>
      </c>
      <c r="Q50" s="6" t="s">
        <v>125</v>
      </c>
      <c r="R50" s="4" t="str">
        <f t="shared" si="0"/>
        <v>{author:""+mystrong0+"W.-X. Huang"+mystrong1+", S.-H. Lee, H.J. Sung, T.-M. Lee and D.-S. Kim ", title:"Simulation of Liquid Transfer between Separating Walls for Modeling Micro-gravure- offset Printing", journal:" International Journal of Heat and Fluid Flow", volume:"29", pages:" 1436-1446", year:2008, doi:"", other:""},</v>
      </c>
    </row>
    <row r="51" spans="1:18" x14ac:dyDescent="0.2">
      <c r="A51" s="4" t="s">
        <v>122</v>
      </c>
      <c r="B51" s="9" t="s">
        <v>369</v>
      </c>
      <c r="C51" s="5" t="s">
        <v>115</v>
      </c>
      <c r="D51" t="s">
        <v>260</v>
      </c>
      <c r="E51" s="5" t="s">
        <v>116</v>
      </c>
      <c r="F51" t="s">
        <v>261</v>
      </c>
      <c r="G51" s="5" t="s">
        <v>117</v>
      </c>
      <c r="H51">
        <v>58</v>
      </c>
      <c r="I51" s="5" t="s">
        <v>118</v>
      </c>
      <c r="J51" t="s">
        <v>262</v>
      </c>
      <c r="K51" s="5" t="s">
        <v>119</v>
      </c>
      <c r="L51">
        <v>2008</v>
      </c>
      <c r="M51" s="5" t="s">
        <v>121</v>
      </c>
      <c r="O51" s="5" t="s">
        <v>120</v>
      </c>
      <c r="Q51" s="6" t="s">
        <v>125</v>
      </c>
      <c r="R51" s="4" t="str">
        <f t="shared" si="0"/>
        <v>{author:"S.J. Shin, "+mystrong0+"W.-X. Huang"+mystrong1+" and H.J. Sung ", title:"Assessment of regularized delta functions and feedback forcing schemes for an immersed boundary method", journal:" International Journal for Numerical Methods in Fluids", volume:"58", pages:" 263-286", year:2008, doi:"", other:""},</v>
      </c>
    </row>
    <row r="52" spans="1:18" x14ac:dyDescent="0.2">
      <c r="A52" s="4" t="s">
        <v>122</v>
      </c>
      <c r="B52" s="9" t="s">
        <v>370</v>
      </c>
      <c r="C52" s="5" t="s">
        <v>115</v>
      </c>
      <c r="D52" t="s">
        <v>263</v>
      </c>
      <c r="E52" s="5" t="s">
        <v>116</v>
      </c>
      <c r="F52" t="s">
        <v>245</v>
      </c>
      <c r="G52" s="5" t="s">
        <v>117</v>
      </c>
      <c r="H52">
        <v>226</v>
      </c>
      <c r="I52" s="5" t="s">
        <v>118</v>
      </c>
      <c r="J52" t="s">
        <v>264</v>
      </c>
      <c r="K52" s="5" t="s">
        <v>119</v>
      </c>
      <c r="L52">
        <v>2007</v>
      </c>
      <c r="M52" s="5" t="s">
        <v>121</v>
      </c>
      <c r="O52" s="5" t="s">
        <v>120</v>
      </c>
      <c r="Q52" s="6" t="s">
        <v>125</v>
      </c>
      <c r="R52" s="4" t="str">
        <f t="shared" si="0"/>
        <v>{author:""+mystrong0+"W.-X. Huang"+mystrong1+", S.J. Shin and H.J. Sung ", title:"Simulation of Flexible Filaments in a Uniform Flow by the Immersed Boundary Method", journal:" Journal of Computational Physics", volume:"226", pages:" 2206-2228", year:2007, doi:"", other:""},</v>
      </c>
    </row>
    <row r="53" spans="1:18" x14ac:dyDescent="0.2">
      <c r="A53" s="4" t="s">
        <v>122</v>
      </c>
      <c r="B53" s="9" t="s">
        <v>367</v>
      </c>
      <c r="C53" s="5" t="s">
        <v>115</v>
      </c>
      <c r="D53" t="s">
        <v>265</v>
      </c>
      <c r="E53" s="5" t="s">
        <v>116</v>
      </c>
      <c r="F53" t="s">
        <v>179</v>
      </c>
      <c r="G53" s="5" t="s">
        <v>117</v>
      </c>
      <c r="H53">
        <v>23</v>
      </c>
      <c r="I53" s="5" t="s">
        <v>118</v>
      </c>
      <c r="J53" t="s">
        <v>266</v>
      </c>
      <c r="K53" s="5" t="s">
        <v>119</v>
      </c>
      <c r="L53">
        <v>2007</v>
      </c>
      <c r="M53" s="5" t="s">
        <v>121</v>
      </c>
      <c r="O53" s="5" t="s">
        <v>120</v>
      </c>
      <c r="Q53" s="6" t="s">
        <v>125</v>
      </c>
      <c r="R53" s="4" t="str">
        <f t="shared" si="0"/>
        <v>{author:""+mystrong0+"W.-X. Huang"+mystrong1+" and H.J. Sung ", title:"Vortex Shedding from a Circular Cylinder near a Moving Wall", journal:" Journal of Fluids and Structures", volume:"23", pages:" 1064-1076", year:2007, doi:"", other:""},</v>
      </c>
    </row>
    <row r="54" spans="1:18" x14ac:dyDescent="0.2">
      <c r="A54" s="4" t="s">
        <v>122</v>
      </c>
      <c r="B54" s="9" t="s">
        <v>367</v>
      </c>
      <c r="C54" s="5" t="s">
        <v>115</v>
      </c>
      <c r="D54" t="s">
        <v>267</v>
      </c>
      <c r="E54" s="5" t="s">
        <v>116</v>
      </c>
      <c r="F54" t="s">
        <v>261</v>
      </c>
      <c r="G54" s="5" t="s">
        <v>117</v>
      </c>
      <c r="H54">
        <v>53</v>
      </c>
      <c r="I54" s="5" t="s">
        <v>118</v>
      </c>
      <c r="J54" t="s">
        <v>268</v>
      </c>
      <c r="K54" s="5" t="s">
        <v>119</v>
      </c>
      <c r="L54">
        <v>2007</v>
      </c>
      <c r="M54" s="5" t="s">
        <v>121</v>
      </c>
      <c r="O54" s="5" t="s">
        <v>120</v>
      </c>
      <c r="Q54" s="6" t="s">
        <v>125</v>
      </c>
      <c r="R54" s="4" t="str">
        <f t="shared" si="0"/>
        <v>{author:""+mystrong0+"W.-X. Huang"+mystrong1+" and H.J. Sung ", title:"Improvement of Mass Source/Sink for an Immersed Boundary Method", journal:" International Journal for Numerical Methods in Fluids", volume:"53", pages:" 1659-1671", year:2007, doi:"", other:""},</v>
      </c>
    </row>
    <row r="55" spans="1:18" x14ac:dyDescent="0.2">
      <c r="A55" s="4" t="s">
        <v>122</v>
      </c>
      <c r="B55" s="9" t="s">
        <v>371</v>
      </c>
      <c r="C55" s="5" t="s">
        <v>115</v>
      </c>
      <c r="D55" t="s">
        <v>269</v>
      </c>
      <c r="E55" s="5" t="s">
        <v>116</v>
      </c>
      <c r="F55" t="s">
        <v>57</v>
      </c>
      <c r="G55" s="5" t="s">
        <v>117</v>
      </c>
      <c r="H55">
        <v>17</v>
      </c>
      <c r="I55" s="5" t="s">
        <v>118</v>
      </c>
      <c r="J55">
        <v>18101</v>
      </c>
      <c r="K55" s="5" t="s">
        <v>119</v>
      </c>
      <c r="L55">
        <v>2005</v>
      </c>
      <c r="M55" s="5" t="s">
        <v>121</v>
      </c>
      <c r="O55" s="5" t="s">
        <v>120</v>
      </c>
      <c r="Q55" s="6" t="s">
        <v>125</v>
      </c>
      <c r="R55" s="4" t="str">
        <f t="shared" si="0"/>
        <v>{author:"C.-X. Xu and "+mystrong0+"W.-X. Huang"+mystrong1+" ", title:"Transient Response of Reynolds Stress Transport to Spanwise Wall Oscillation in a Turbulent Channel Flow", journal:" Physics of Fluids", volume:"17", pages:"18101", year:2005, doi:"", other:""},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C21" sqref="A1:I68"/>
    </sheetView>
  </sheetViews>
  <sheetFormatPr defaultRowHeight="14.25" x14ac:dyDescent="0.2"/>
  <cols>
    <col min="1" max="1" width="3.5" bestFit="1" customWidth="1"/>
    <col min="2" max="2" width="58.625" bestFit="1" customWidth="1"/>
    <col min="3" max="3" width="110.375" customWidth="1"/>
    <col min="4" max="4" width="52.875" customWidth="1"/>
  </cols>
  <sheetData>
    <row r="1" spans="1:9" x14ac:dyDescent="0.2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102</v>
      </c>
      <c r="I1" t="s">
        <v>109</v>
      </c>
    </row>
    <row r="2" spans="1:9" x14ac:dyDescent="0.2">
      <c r="A2">
        <v>1</v>
      </c>
      <c r="B2" t="s">
        <v>606</v>
      </c>
      <c r="C2" t="s">
        <v>482</v>
      </c>
      <c r="D2" t="s">
        <v>483</v>
      </c>
      <c r="E2">
        <v>40</v>
      </c>
      <c r="F2" t="s">
        <v>484</v>
      </c>
      <c r="G2">
        <v>2019</v>
      </c>
    </row>
    <row r="3" spans="1:9" x14ac:dyDescent="0.2">
      <c r="A3">
        <v>2</v>
      </c>
      <c r="B3" t="s">
        <v>607</v>
      </c>
      <c r="C3" t="s">
        <v>1</v>
      </c>
      <c r="D3" t="s">
        <v>590</v>
      </c>
      <c r="E3">
        <v>31</v>
      </c>
      <c r="F3">
        <v>23301</v>
      </c>
      <c r="G3">
        <v>2019</v>
      </c>
    </row>
    <row r="4" spans="1:9" x14ac:dyDescent="0.2">
      <c r="A4">
        <v>3</v>
      </c>
      <c r="B4" t="s">
        <v>608</v>
      </c>
      <c r="C4" t="s">
        <v>485</v>
      </c>
      <c r="D4" t="s">
        <v>57</v>
      </c>
      <c r="E4">
        <v>31</v>
      </c>
      <c r="F4">
        <v>21204</v>
      </c>
      <c r="G4">
        <v>2019</v>
      </c>
    </row>
    <row r="5" spans="1:9" x14ac:dyDescent="0.2">
      <c r="A5">
        <v>4</v>
      </c>
      <c r="B5" t="s">
        <v>609</v>
      </c>
      <c r="C5" t="s">
        <v>486</v>
      </c>
      <c r="D5" t="s">
        <v>61</v>
      </c>
      <c r="E5">
        <v>862</v>
      </c>
      <c r="F5" t="s">
        <v>487</v>
      </c>
      <c r="G5">
        <v>2019</v>
      </c>
    </row>
    <row r="6" spans="1:9" x14ac:dyDescent="0.2">
      <c r="A6">
        <v>5</v>
      </c>
      <c r="B6" t="s">
        <v>610</v>
      </c>
      <c r="C6" t="s">
        <v>488</v>
      </c>
      <c r="D6" t="s">
        <v>489</v>
      </c>
      <c r="E6">
        <v>22</v>
      </c>
      <c r="F6" t="s">
        <v>490</v>
      </c>
      <c r="G6">
        <v>2019</v>
      </c>
    </row>
    <row r="7" spans="1:9" x14ac:dyDescent="0.2">
      <c r="A7">
        <v>6</v>
      </c>
      <c r="B7" t="s">
        <v>664</v>
      </c>
      <c r="C7" t="s">
        <v>157</v>
      </c>
      <c r="D7" s="19" t="s">
        <v>592</v>
      </c>
      <c r="E7">
        <v>39</v>
      </c>
      <c r="F7" t="s">
        <v>591</v>
      </c>
      <c r="G7">
        <v>2018</v>
      </c>
    </row>
    <row r="8" spans="1:9" x14ac:dyDescent="0.2">
      <c r="A8">
        <v>7</v>
      </c>
      <c r="B8" t="s">
        <v>663</v>
      </c>
      <c r="C8" t="s">
        <v>491</v>
      </c>
      <c r="D8" t="s">
        <v>61</v>
      </c>
      <c r="E8">
        <v>850</v>
      </c>
      <c r="F8" t="s">
        <v>594</v>
      </c>
      <c r="G8">
        <v>2018</v>
      </c>
    </row>
    <row r="9" spans="1:9" x14ac:dyDescent="0.2">
      <c r="A9">
        <v>8</v>
      </c>
      <c r="B9" t="s">
        <v>662</v>
      </c>
      <c r="C9" t="s">
        <v>162</v>
      </c>
      <c r="D9" t="s">
        <v>61</v>
      </c>
      <c r="E9">
        <v>841</v>
      </c>
      <c r="F9" t="s">
        <v>163</v>
      </c>
      <c r="G9">
        <v>2018</v>
      </c>
    </row>
    <row r="10" spans="1:9" x14ac:dyDescent="0.2">
      <c r="A10">
        <v>9</v>
      </c>
      <c r="B10" t="s">
        <v>661</v>
      </c>
      <c r="C10" t="s">
        <v>160</v>
      </c>
      <c r="D10" t="s">
        <v>161</v>
      </c>
      <c r="E10">
        <v>34</v>
      </c>
      <c r="F10" t="s">
        <v>492</v>
      </c>
      <c r="G10">
        <v>2018</v>
      </c>
    </row>
    <row r="11" spans="1:9" x14ac:dyDescent="0.2">
      <c r="A11">
        <v>10</v>
      </c>
      <c r="B11" t="s">
        <v>660</v>
      </c>
      <c r="C11" t="s">
        <v>168</v>
      </c>
      <c r="D11" t="s">
        <v>169</v>
      </c>
      <c r="E11">
        <v>30</v>
      </c>
      <c r="F11" t="s">
        <v>493</v>
      </c>
      <c r="G11">
        <v>2017</v>
      </c>
    </row>
    <row r="12" spans="1:9" x14ac:dyDescent="0.2">
      <c r="A12">
        <v>11</v>
      </c>
      <c r="B12" t="s">
        <v>659</v>
      </c>
      <c r="C12" t="s">
        <v>494</v>
      </c>
      <c r="D12" t="s">
        <v>595</v>
      </c>
      <c r="E12">
        <v>2</v>
      </c>
      <c r="F12">
        <v>84609</v>
      </c>
      <c r="G12">
        <v>2017</v>
      </c>
    </row>
    <row r="13" spans="1:9" x14ac:dyDescent="0.2">
      <c r="A13">
        <v>12</v>
      </c>
      <c r="B13" t="s">
        <v>658</v>
      </c>
      <c r="C13" t="s">
        <v>178</v>
      </c>
      <c r="D13" t="s">
        <v>179</v>
      </c>
      <c r="E13">
        <v>71</v>
      </c>
      <c r="F13" t="s">
        <v>180</v>
      </c>
      <c r="G13">
        <v>2017</v>
      </c>
    </row>
    <row r="14" spans="1:9" x14ac:dyDescent="0.2">
      <c r="A14">
        <v>13</v>
      </c>
      <c r="B14" t="s">
        <v>657</v>
      </c>
      <c r="C14" t="s">
        <v>176</v>
      </c>
      <c r="D14" t="s">
        <v>578</v>
      </c>
      <c r="E14">
        <v>65</v>
      </c>
      <c r="F14" t="s">
        <v>495</v>
      </c>
      <c r="G14">
        <v>2017</v>
      </c>
    </row>
    <row r="15" spans="1:9" x14ac:dyDescent="0.2">
      <c r="A15">
        <v>14</v>
      </c>
      <c r="B15" t="s">
        <v>656</v>
      </c>
      <c r="C15" t="s">
        <v>496</v>
      </c>
      <c r="D15" t="s">
        <v>182</v>
      </c>
      <c r="E15">
        <v>18</v>
      </c>
      <c r="F15" t="s">
        <v>497</v>
      </c>
      <c r="G15">
        <v>2017</v>
      </c>
    </row>
    <row r="16" spans="1:9" x14ac:dyDescent="0.2">
      <c r="A16">
        <v>15</v>
      </c>
      <c r="B16" t="s">
        <v>655</v>
      </c>
      <c r="C16" t="s">
        <v>665</v>
      </c>
      <c r="D16" t="s">
        <v>57</v>
      </c>
      <c r="E16">
        <v>28</v>
      </c>
      <c r="F16">
        <v>115104</v>
      </c>
      <c r="G16">
        <v>2016</v>
      </c>
    </row>
    <row r="17" spans="1:7" x14ac:dyDescent="0.2">
      <c r="A17">
        <v>16</v>
      </c>
      <c r="B17" t="s">
        <v>654</v>
      </c>
      <c r="C17" t="s">
        <v>593</v>
      </c>
      <c r="D17" t="s">
        <v>182</v>
      </c>
      <c r="E17">
        <v>17</v>
      </c>
      <c r="F17" t="s">
        <v>195</v>
      </c>
      <c r="G17">
        <v>2016</v>
      </c>
    </row>
    <row r="18" spans="1:7" x14ac:dyDescent="0.2">
      <c r="A18">
        <v>17</v>
      </c>
      <c r="B18" t="s">
        <v>653</v>
      </c>
      <c r="C18" t="s">
        <v>498</v>
      </c>
      <c r="D18" t="s">
        <v>182</v>
      </c>
      <c r="E18">
        <v>17</v>
      </c>
      <c r="F18" t="s">
        <v>197</v>
      </c>
      <c r="G18">
        <v>2016</v>
      </c>
    </row>
    <row r="19" spans="1:7" x14ac:dyDescent="0.2">
      <c r="A19">
        <v>18</v>
      </c>
      <c r="B19" t="s">
        <v>652</v>
      </c>
      <c r="C19" t="s">
        <v>332</v>
      </c>
      <c r="D19" t="s">
        <v>499</v>
      </c>
      <c r="E19">
        <v>48</v>
      </c>
      <c r="F19">
        <v>55501</v>
      </c>
      <c r="G19">
        <v>2016</v>
      </c>
    </row>
    <row r="20" spans="1:7" x14ac:dyDescent="0.2">
      <c r="A20">
        <v>19</v>
      </c>
      <c r="B20" t="s">
        <v>651</v>
      </c>
      <c r="C20" t="s">
        <v>191</v>
      </c>
      <c r="D20" t="s">
        <v>192</v>
      </c>
      <c r="E20">
        <v>140</v>
      </c>
      <c r="F20" t="s">
        <v>600</v>
      </c>
      <c r="G20">
        <v>2016</v>
      </c>
    </row>
    <row r="21" spans="1:7" x14ac:dyDescent="0.2">
      <c r="A21">
        <v>20</v>
      </c>
      <c r="B21" t="s">
        <v>650</v>
      </c>
      <c r="C21" t="s">
        <v>500</v>
      </c>
      <c r="D21" t="s">
        <v>161</v>
      </c>
      <c r="E21">
        <v>31</v>
      </c>
      <c r="F21" t="s">
        <v>599</v>
      </c>
      <c r="G21">
        <v>2015</v>
      </c>
    </row>
    <row r="22" spans="1:7" x14ac:dyDescent="0.2">
      <c r="A22">
        <v>21</v>
      </c>
      <c r="B22" t="s">
        <v>649</v>
      </c>
      <c r="C22" t="s">
        <v>501</v>
      </c>
      <c r="D22" t="s">
        <v>579</v>
      </c>
      <c r="E22">
        <v>36</v>
      </c>
      <c r="F22" t="s">
        <v>204</v>
      </c>
      <c r="G22">
        <v>2015</v>
      </c>
    </row>
    <row r="23" spans="1:7" x14ac:dyDescent="0.2">
      <c r="A23">
        <v>22</v>
      </c>
      <c r="B23" t="s">
        <v>648</v>
      </c>
      <c r="C23" t="s">
        <v>210</v>
      </c>
      <c r="D23" t="s">
        <v>161</v>
      </c>
      <c r="E23">
        <v>31</v>
      </c>
      <c r="F23" t="s">
        <v>598</v>
      </c>
      <c r="G23">
        <v>2015</v>
      </c>
    </row>
    <row r="24" spans="1:7" x14ac:dyDescent="0.2">
      <c r="A24">
        <v>23</v>
      </c>
      <c r="B24" t="s">
        <v>647</v>
      </c>
      <c r="C24" t="s">
        <v>209</v>
      </c>
      <c r="D24" t="s">
        <v>57</v>
      </c>
      <c r="E24">
        <v>27</v>
      </c>
      <c r="F24">
        <v>65104</v>
      </c>
      <c r="G24">
        <v>2015</v>
      </c>
    </row>
    <row r="25" spans="1:7" x14ac:dyDescent="0.2">
      <c r="A25">
        <v>24</v>
      </c>
      <c r="B25" t="s">
        <v>646</v>
      </c>
      <c r="C25" t="s">
        <v>502</v>
      </c>
      <c r="D25" t="s">
        <v>580</v>
      </c>
      <c r="E25">
        <v>47</v>
      </c>
      <c r="F25">
        <v>25503</v>
      </c>
      <c r="G25">
        <v>2015</v>
      </c>
    </row>
    <row r="26" spans="1:7" x14ac:dyDescent="0.2">
      <c r="A26">
        <v>25</v>
      </c>
      <c r="B26" t="s">
        <v>645</v>
      </c>
      <c r="C26" t="s">
        <v>503</v>
      </c>
      <c r="D26" t="s">
        <v>213</v>
      </c>
      <c r="E26">
        <v>29</v>
      </c>
      <c r="F26" t="s">
        <v>214</v>
      </c>
      <c r="G26">
        <v>2015</v>
      </c>
    </row>
    <row r="27" spans="1:7" x14ac:dyDescent="0.2">
      <c r="A27">
        <v>26</v>
      </c>
      <c r="B27" t="s">
        <v>644</v>
      </c>
      <c r="C27" t="s">
        <v>504</v>
      </c>
      <c r="D27" t="s">
        <v>57</v>
      </c>
      <c r="E27">
        <v>27</v>
      </c>
      <c r="F27">
        <v>25111</v>
      </c>
      <c r="G27">
        <v>2015</v>
      </c>
    </row>
    <row r="28" spans="1:7" x14ac:dyDescent="0.2">
      <c r="A28">
        <v>27</v>
      </c>
      <c r="B28" t="s">
        <v>643</v>
      </c>
      <c r="C28" t="s">
        <v>224</v>
      </c>
      <c r="D28" t="s">
        <v>182</v>
      </c>
      <c r="E28">
        <v>15</v>
      </c>
      <c r="F28" t="s">
        <v>225</v>
      </c>
      <c r="G28">
        <v>2014</v>
      </c>
    </row>
    <row r="29" spans="1:7" x14ac:dyDescent="0.2">
      <c r="A29">
        <v>28</v>
      </c>
      <c r="B29" t="s">
        <v>642</v>
      </c>
      <c r="C29" t="s">
        <v>228</v>
      </c>
      <c r="D29" t="s">
        <v>581</v>
      </c>
      <c r="E29">
        <v>56</v>
      </c>
      <c r="F29" t="s">
        <v>229</v>
      </c>
      <c r="G29">
        <v>2013</v>
      </c>
    </row>
    <row r="30" spans="1:7" x14ac:dyDescent="0.2">
      <c r="A30">
        <v>29</v>
      </c>
      <c r="B30" t="s">
        <v>641</v>
      </c>
      <c r="C30" t="s">
        <v>230</v>
      </c>
      <c r="D30" t="s">
        <v>582</v>
      </c>
      <c r="E30">
        <v>56</v>
      </c>
      <c r="F30" t="s">
        <v>231</v>
      </c>
      <c r="G30">
        <v>2013</v>
      </c>
    </row>
    <row r="31" spans="1:7" x14ac:dyDescent="0.2">
      <c r="A31">
        <v>30</v>
      </c>
      <c r="B31" t="s">
        <v>640</v>
      </c>
      <c r="C31" t="s">
        <v>232</v>
      </c>
      <c r="D31" t="s">
        <v>483</v>
      </c>
      <c r="E31">
        <v>34</v>
      </c>
      <c r="F31" t="s">
        <v>234</v>
      </c>
      <c r="G31">
        <v>2013</v>
      </c>
    </row>
    <row r="32" spans="1:7" x14ac:dyDescent="0.2">
      <c r="A32">
        <v>31</v>
      </c>
      <c r="B32" t="s">
        <v>639</v>
      </c>
      <c r="C32" t="s">
        <v>505</v>
      </c>
      <c r="D32" t="s">
        <v>61</v>
      </c>
      <c r="E32">
        <v>710</v>
      </c>
      <c r="F32" t="s">
        <v>506</v>
      </c>
      <c r="G32">
        <v>2012</v>
      </c>
    </row>
    <row r="33" spans="1:7" x14ac:dyDescent="0.2">
      <c r="A33">
        <v>32</v>
      </c>
      <c r="B33" t="s">
        <v>638</v>
      </c>
      <c r="C33" t="s">
        <v>507</v>
      </c>
      <c r="D33" t="s">
        <v>243</v>
      </c>
      <c r="E33">
        <v>29</v>
      </c>
      <c r="F33">
        <v>104701</v>
      </c>
      <c r="G33">
        <v>2012</v>
      </c>
    </row>
    <row r="34" spans="1:7" x14ac:dyDescent="0.2">
      <c r="A34">
        <v>33</v>
      </c>
      <c r="B34" t="s">
        <v>637</v>
      </c>
      <c r="C34" t="s">
        <v>508</v>
      </c>
      <c r="D34" t="s">
        <v>57</v>
      </c>
      <c r="E34">
        <v>24</v>
      </c>
      <c r="F34">
        <v>75113</v>
      </c>
      <c r="G34">
        <v>2012</v>
      </c>
    </row>
    <row r="35" spans="1:7" x14ac:dyDescent="0.2">
      <c r="A35">
        <v>34</v>
      </c>
      <c r="B35" t="s">
        <v>636</v>
      </c>
      <c r="C35" t="s">
        <v>509</v>
      </c>
      <c r="D35" t="s">
        <v>243</v>
      </c>
      <c r="E35">
        <v>29</v>
      </c>
      <c r="F35">
        <v>54702</v>
      </c>
      <c r="G35">
        <v>2012</v>
      </c>
    </row>
    <row r="36" spans="1:7" x14ac:dyDescent="0.2">
      <c r="A36">
        <v>35</v>
      </c>
      <c r="B36" t="s">
        <v>635</v>
      </c>
      <c r="C36" t="s">
        <v>510</v>
      </c>
      <c r="D36" t="s">
        <v>182</v>
      </c>
      <c r="E36">
        <v>13</v>
      </c>
      <c r="F36">
        <v>48</v>
      </c>
      <c r="G36">
        <v>2012</v>
      </c>
    </row>
    <row r="37" spans="1:7" x14ac:dyDescent="0.2">
      <c r="A37">
        <v>36</v>
      </c>
      <c r="B37" t="s">
        <v>633</v>
      </c>
      <c r="C37" t="s">
        <v>511</v>
      </c>
      <c r="D37" t="s">
        <v>512</v>
      </c>
      <c r="E37">
        <v>54</v>
      </c>
      <c r="F37" t="s">
        <v>513</v>
      </c>
      <c r="G37">
        <v>2011</v>
      </c>
    </row>
    <row r="38" spans="1:7" x14ac:dyDescent="0.2">
      <c r="A38">
        <v>37</v>
      </c>
      <c r="B38" t="s">
        <v>634</v>
      </c>
      <c r="C38" t="s">
        <v>514</v>
      </c>
      <c r="D38" t="s">
        <v>512</v>
      </c>
      <c r="E38">
        <v>54</v>
      </c>
      <c r="F38" t="s">
        <v>252</v>
      </c>
      <c r="G38">
        <v>2011</v>
      </c>
    </row>
    <row r="39" spans="1:7" x14ac:dyDescent="0.2">
      <c r="A39">
        <v>38</v>
      </c>
      <c r="B39" t="s">
        <v>464</v>
      </c>
      <c r="C39" t="s">
        <v>515</v>
      </c>
      <c r="D39" t="s">
        <v>161</v>
      </c>
      <c r="E39">
        <v>26</v>
      </c>
      <c r="F39" t="s">
        <v>516</v>
      </c>
      <c r="G39">
        <v>2010</v>
      </c>
    </row>
    <row r="40" spans="1:7" x14ac:dyDescent="0.2">
      <c r="A40">
        <v>39</v>
      </c>
      <c r="B40" t="s">
        <v>633</v>
      </c>
      <c r="C40" t="s">
        <v>517</v>
      </c>
      <c r="D40" t="s">
        <v>483</v>
      </c>
      <c r="E40">
        <v>31</v>
      </c>
      <c r="F40" t="s">
        <v>518</v>
      </c>
      <c r="G40">
        <v>2010</v>
      </c>
    </row>
    <row r="41" spans="1:7" x14ac:dyDescent="0.2">
      <c r="A41">
        <v>40</v>
      </c>
      <c r="B41" t="s">
        <v>632</v>
      </c>
      <c r="C41" t="s">
        <v>519</v>
      </c>
      <c r="D41" t="s">
        <v>520</v>
      </c>
      <c r="E41">
        <v>53</v>
      </c>
      <c r="F41" t="s">
        <v>521</v>
      </c>
      <c r="G41">
        <v>2010</v>
      </c>
    </row>
    <row r="42" spans="1:7" x14ac:dyDescent="0.2">
      <c r="A42">
        <v>41</v>
      </c>
      <c r="B42" t="s">
        <v>631</v>
      </c>
      <c r="C42" t="s">
        <v>522</v>
      </c>
      <c r="D42" t="s">
        <v>523</v>
      </c>
      <c r="E42">
        <v>198</v>
      </c>
      <c r="F42" t="s">
        <v>524</v>
      </c>
      <c r="G42">
        <v>2010</v>
      </c>
    </row>
    <row r="43" spans="1:7" x14ac:dyDescent="0.2">
      <c r="A43">
        <v>42</v>
      </c>
      <c r="B43" t="s">
        <v>630</v>
      </c>
      <c r="C43" t="s">
        <v>525</v>
      </c>
      <c r="D43" t="s">
        <v>526</v>
      </c>
      <c r="E43">
        <v>389</v>
      </c>
      <c r="F43" t="s">
        <v>527</v>
      </c>
      <c r="G43">
        <v>2010</v>
      </c>
    </row>
    <row r="44" spans="1:7" x14ac:dyDescent="0.2">
      <c r="A44">
        <v>43</v>
      </c>
      <c r="B44" t="s">
        <v>629</v>
      </c>
      <c r="C44" t="s">
        <v>528</v>
      </c>
      <c r="D44" t="s">
        <v>529</v>
      </c>
      <c r="E44">
        <v>55</v>
      </c>
      <c r="F44" t="s">
        <v>530</v>
      </c>
      <c r="G44">
        <v>2009</v>
      </c>
    </row>
    <row r="45" spans="1:7" x14ac:dyDescent="0.2">
      <c r="A45">
        <v>44</v>
      </c>
      <c r="B45" t="s">
        <v>628</v>
      </c>
      <c r="C45" t="s">
        <v>531</v>
      </c>
      <c r="D45" t="s">
        <v>57</v>
      </c>
      <c r="E45">
        <v>21</v>
      </c>
      <c r="F45">
        <v>65108</v>
      </c>
      <c r="G45">
        <v>2009</v>
      </c>
    </row>
    <row r="46" spans="1:7" x14ac:dyDescent="0.2">
      <c r="A46">
        <v>45</v>
      </c>
      <c r="B46" t="s">
        <v>627</v>
      </c>
      <c r="C46" t="s">
        <v>532</v>
      </c>
      <c r="D46" t="s">
        <v>533</v>
      </c>
      <c r="E46">
        <v>16</v>
      </c>
      <c r="F46" t="s">
        <v>534</v>
      </c>
      <c r="G46">
        <v>2008</v>
      </c>
    </row>
    <row r="47" spans="1:7" x14ac:dyDescent="0.2">
      <c r="A47">
        <v>46</v>
      </c>
      <c r="B47" t="s">
        <v>626</v>
      </c>
      <c r="C47" t="s">
        <v>535</v>
      </c>
      <c r="D47" t="s">
        <v>536</v>
      </c>
      <c r="E47">
        <v>51</v>
      </c>
      <c r="F47" t="s">
        <v>537</v>
      </c>
      <c r="G47">
        <v>2008</v>
      </c>
    </row>
    <row r="48" spans="1:7" x14ac:dyDescent="0.2">
      <c r="A48">
        <v>47</v>
      </c>
      <c r="B48" t="s">
        <v>625</v>
      </c>
      <c r="C48" t="s">
        <v>538</v>
      </c>
      <c r="D48" t="s">
        <v>539</v>
      </c>
      <c r="E48">
        <v>42</v>
      </c>
      <c r="F48" t="s">
        <v>540</v>
      </c>
      <c r="G48">
        <v>2008</v>
      </c>
    </row>
    <row r="49" spans="1:7" x14ac:dyDescent="0.2">
      <c r="A49">
        <v>48</v>
      </c>
      <c r="B49" t="s">
        <v>624</v>
      </c>
      <c r="C49" t="s">
        <v>541</v>
      </c>
      <c r="D49" t="s">
        <v>542</v>
      </c>
      <c r="E49">
        <v>51</v>
      </c>
      <c r="F49" t="s">
        <v>543</v>
      </c>
      <c r="G49">
        <v>2008</v>
      </c>
    </row>
    <row r="50" spans="1:7" x14ac:dyDescent="0.2">
      <c r="A50">
        <v>49</v>
      </c>
      <c r="B50" t="s">
        <v>623</v>
      </c>
      <c r="C50" t="s">
        <v>544</v>
      </c>
      <c r="D50" t="s">
        <v>63</v>
      </c>
      <c r="E50">
        <v>28</v>
      </c>
      <c r="F50" t="s">
        <v>545</v>
      </c>
      <c r="G50">
        <v>2007</v>
      </c>
    </row>
    <row r="51" spans="1:7" x14ac:dyDescent="0.2">
      <c r="A51">
        <v>50</v>
      </c>
      <c r="B51" t="s">
        <v>622</v>
      </c>
      <c r="C51" t="s">
        <v>546</v>
      </c>
      <c r="D51" t="s">
        <v>61</v>
      </c>
      <c r="E51">
        <v>582</v>
      </c>
      <c r="F51" t="s">
        <v>584</v>
      </c>
      <c r="G51">
        <v>2007</v>
      </c>
    </row>
    <row r="52" spans="1:7" x14ac:dyDescent="0.2">
      <c r="A52">
        <v>51</v>
      </c>
      <c r="B52" t="s">
        <v>621</v>
      </c>
      <c r="C52" t="s">
        <v>547</v>
      </c>
      <c r="D52" t="s">
        <v>59</v>
      </c>
      <c r="E52">
        <v>85</v>
      </c>
      <c r="F52" t="s">
        <v>583</v>
      </c>
      <c r="G52">
        <v>2006</v>
      </c>
    </row>
    <row r="53" spans="1:7" x14ac:dyDescent="0.2">
      <c r="A53">
        <v>52</v>
      </c>
      <c r="B53" t="s">
        <v>620</v>
      </c>
      <c r="C53" t="s">
        <v>548</v>
      </c>
      <c r="D53" t="s">
        <v>182</v>
      </c>
      <c r="E53">
        <v>7</v>
      </c>
      <c r="F53" t="s">
        <v>549</v>
      </c>
      <c r="G53">
        <v>2006</v>
      </c>
    </row>
    <row r="54" spans="1:7" x14ac:dyDescent="0.2">
      <c r="A54">
        <v>53</v>
      </c>
      <c r="B54" t="s">
        <v>481</v>
      </c>
      <c r="C54" t="s">
        <v>550</v>
      </c>
      <c r="D54" t="s">
        <v>596</v>
      </c>
      <c r="E54">
        <v>23</v>
      </c>
      <c r="F54" t="s">
        <v>551</v>
      </c>
      <c r="G54">
        <v>2006</v>
      </c>
    </row>
    <row r="55" spans="1:7" x14ac:dyDescent="0.2">
      <c r="A55">
        <v>54</v>
      </c>
      <c r="B55" t="s">
        <v>619</v>
      </c>
      <c r="C55" t="s">
        <v>585</v>
      </c>
      <c r="D55" t="s">
        <v>243</v>
      </c>
      <c r="E55">
        <v>22</v>
      </c>
      <c r="F55" t="s">
        <v>552</v>
      </c>
      <c r="G55">
        <v>2005</v>
      </c>
    </row>
    <row r="56" spans="1:7" x14ac:dyDescent="0.2">
      <c r="A56">
        <v>55</v>
      </c>
      <c r="B56" t="s">
        <v>618</v>
      </c>
      <c r="C56" t="s">
        <v>553</v>
      </c>
      <c r="D56" t="s">
        <v>57</v>
      </c>
      <c r="E56">
        <v>17</v>
      </c>
      <c r="F56">
        <v>115106</v>
      </c>
      <c r="G56">
        <v>2005</v>
      </c>
    </row>
    <row r="57" spans="1:7" x14ac:dyDescent="0.2">
      <c r="A57">
        <v>56</v>
      </c>
      <c r="B57" t="s">
        <v>617</v>
      </c>
      <c r="C57" t="s">
        <v>269</v>
      </c>
      <c r="D57" t="s">
        <v>57</v>
      </c>
      <c r="E57">
        <v>17</v>
      </c>
      <c r="F57">
        <v>18101</v>
      </c>
      <c r="G57">
        <v>2005</v>
      </c>
    </row>
    <row r="58" spans="1:7" x14ac:dyDescent="0.2">
      <c r="A58">
        <v>57</v>
      </c>
      <c r="B58" t="s">
        <v>616</v>
      </c>
      <c r="C58" t="s">
        <v>554</v>
      </c>
      <c r="D58" t="s">
        <v>555</v>
      </c>
      <c r="E58">
        <v>9</v>
      </c>
      <c r="F58" t="s">
        <v>556</v>
      </c>
      <c r="G58">
        <v>2004</v>
      </c>
    </row>
    <row r="59" spans="1:7" x14ac:dyDescent="0.2">
      <c r="A59">
        <v>58</v>
      </c>
      <c r="B59" t="s">
        <v>615</v>
      </c>
      <c r="C59" t="s">
        <v>586</v>
      </c>
      <c r="D59" t="s">
        <v>563</v>
      </c>
      <c r="E59">
        <v>41</v>
      </c>
      <c r="F59" t="s">
        <v>557</v>
      </c>
      <c r="G59">
        <v>2003</v>
      </c>
    </row>
    <row r="60" spans="1:7" x14ac:dyDescent="0.2">
      <c r="A60">
        <v>59</v>
      </c>
      <c r="B60" t="s">
        <v>614</v>
      </c>
      <c r="C60" t="s">
        <v>558</v>
      </c>
      <c r="D60" t="s">
        <v>587</v>
      </c>
      <c r="E60">
        <v>46</v>
      </c>
      <c r="F60" t="s">
        <v>559</v>
      </c>
      <c r="G60">
        <v>2003</v>
      </c>
    </row>
    <row r="61" spans="1:7" x14ac:dyDescent="0.2">
      <c r="A61">
        <v>60</v>
      </c>
      <c r="B61" t="s">
        <v>613</v>
      </c>
      <c r="C61" t="s">
        <v>560</v>
      </c>
      <c r="D61" t="s">
        <v>588</v>
      </c>
      <c r="E61">
        <v>18</v>
      </c>
      <c r="F61" t="s">
        <v>561</v>
      </c>
      <c r="G61">
        <v>2002</v>
      </c>
    </row>
    <row r="62" spans="1:7" x14ac:dyDescent="0.2">
      <c r="A62">
        <v>61</v>
      </c>
      <c r="B62" t="s">
        <v>612</v>
      </c>
      <c r="C62" t="s">
        <v>562</v>
      </c>
      <c r="D62" t="s">
        <v>563</v>
      </c>
      <c r="E62">
        <v>40</v>
      </c>
      <c r="F62" t="s">
        <v>564</v>
      </c>
      <c r="G62">
        <v>2002</v>
      </c>
    </row>
    <row r="63" spans="1:7" x14ac:dyDescent="0.2">
      <c r="A63">
        <v>62</v>
      </c>
      <c r="B63" t="s">
        <v>611</v>
      </c>
      <c r="C63" t="s">
        <v>565</v>
      </c>
      <c r="D63" t="s">
        <v>499</v>
      </c>
      <c r="E63">
        <v>30</v>
      </c>
      <c r="F63" t="s">
        <v>566</v>
      </c>
      <c r="G63">
        <v>2002</v>
      </c>
    </row>
    <row r="64" spans="1:7" x14ac:dyDescent="0.2">
      <c r="A64">
        <v>63</v>
      </c>
      <c r="B64" t="s">
        <v>605</v>
      </c>
      <c r="C64" t="s">
        <v>567</v>
      </c>
      <c r="D64" t="s">
        <v>589</v>
      </c>
      <c r="E64">
        <v>16</v>
      </c>
      <c r="F64" t="s">
        <v>568</v>
      </c>
      <c r="G64">
        <v>2000</v>
      </c>
    </row>
    <row r="65" spans="1:7" x14ac:dyDescent="0.2">
      <c r="A65">
        <v>64</v>
      </c>
      <c r="B65" t="s">
        <v>604</v>
      </c>
      <c r="C65" t="s">
        <v>569</v>
      </c>
      <c r="D65" t="s">
        <v>570</v>
      </c>
      <c r="E65">
        <v>42</v>
      </c>
      <c r="F65" t="s">
        <v>571</v>
      </c>
      <c r="G65">
        <v>1999</v>
      </c>
    </row>
    <row r="66" spans="1:7" x14ac:dyDescent="0.2">
      <c r="A66">
        <v>65</v>
      </c>
      <c r="B66" t="s">
        <v>603</v>
      </c>
      <c r="C66" t="s">
        <v>572</v>
      </c>
      <c r="D66" t="s">
        <v>573</v>
      </c>
      <c r="E66">
        <v>43</v>
      </c>
      <c r="F66" t="s">
        <v>574</v>
      </c>
      <c r="G66">
        <v>1998</v>
      </c>
    </row>
    <row r="67" spans="1:7" x14ac:dyDescent="0.2">
      <c r="A67">
        <v>66</v>
      </c>
      <c r="B67" t="s">
        <v>602</v>
      </c>
      <c r="C67" t="s">
        <v>597</v>
      </c>
      <c r="D67" t="s">
        <v>57</v>
      </c>
      <c r="E67">
        <v>8</v>
      </c>
      <c r="F67" t="s">
        <v>575</v>
      </c>
      <c r="G67">
        <v>1996</v>
      </c>
    </row>
    <row r="68" spans="1:7" x14ac:dyDescent="0.2">
      <c r="A68">
        <v>67</v>
      </c>
      <c r="B68" t="s">
        <v>601</v>
      </c>
      <c r="C68" t="s">
        <v>576</v>
      </c>
      <c r="D68" t="s">
        <v>570</v>
      </c>
      <c r="E68">
        <v>39</v>
      </c>
      <c r="F68" t="s">
        <v>577</v>
      </c>
      <c r="G68">
        <v>1996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M1" workbookViewId="0">
      <selection activeCell="R1" sqref="R1:R67"/>
    </sheetView>
  </sheetViews>
  <sheetFormatPr defaultRowHeight="14.25" x14ac:dyDescent="0.2"/>
  <cols>
    <col min="1" max="1" width="3.5" bestFit="1" customWidth="1"/>
    <col min="2" max="2" width="62.25" bestFit="1" customWidth="1"/>
    <col min="3" max="3" width="14.5" customWidth="1"/>
    <col min="4" max="4" width="115.375" bestFit="1" customWidth="1"/>
    <col min="5" max="5" width="4.625" customWidth="1"/>
    <col min="6" max="6" width="58.625" bestFit="1" customWidth="1"/>
    <col min="7" max="7" width="9.625" customWidth="1"/>
    <col min="8" max="8" width="7.5" bestFit="1" customWidth="1"/>
    <col min="9" max="9" width="7.5" customWidth="1"/>
    <col min="10" max="10" width="11.125" bestFit="1" customWidth="1"/>
    <col min="11" max="11" width="11.125" customWidth="1"/>
    <col min="12" max="12" width="5.5" bestFit="1" customWidth="1"/>
    <col min="13" max="13" width="5.5" customWidth="1"/>
    <col min="14" max="14" width="4.125" bestFit="1" customWidth="1"/>
    <col min="15" max="15" width="9.875" customWidth="1"/>
    <col min="16" max="16" width="10.25" customWidth="1"/>
    <col min="17" max="17" width="5.875" customWidth="1"/>
  </cols>
  <sheetData>
    <row r="1" spans="1:18" x14ac:dyDescent="0.2">
      <c r="A1" s="4" t="s">
        <v>122</v>
      </c>
      <c r="B1" t="s">
        <v>666</v>
      </c>
      <c r="C1" s="5" t="s">
        <v>115</v>
      </c>
      <c r="D1" t="s">
        <v>482</v>
      </c>
      <c r="E1" s="5" t="s">
        <v>116</v>
      </c>
      <c r="F1" t="s">
        <v>483</v>
      </c>
      <c r="G1" s="5" t="s">
        <v>117</v>
      </c>
      <c r="H1">
        <v>40</v>
      </c>
      <c r="I1" s="5" t="s">
        <v>118</v>
      </c>
      <c r="J1" t="s">
        <v>484</v>
      </c>
      <c r="K1" s="5" t="s">
        <v>119</v>
      </c>
      <c r="L1">
        <v>2019</v>
      </c>
      <c r="M1" s="5" t="s">
        <v>121</v>
      </c>
      <c r="O1" s="5" t="s">
        <v>123</v>
      </c>
      <c r="Q1" s="6" t="s">
        <v>125</v>
      </c>
      <c r="R1" s="4" t="str">
        <f t="shared" ref="R1:R29" si="0">A1&amp;B1&amp;C1&amp;D1&amp;E1&amp;F1&amp;G1&amp;H1&amp;I1&amp;J1&amp;K1&amp;L1&amp;M1&amp;N1&amp;O1&amp;P1&amp;Q1</f>
        <v>{author:"Wang LH, Huang WX, "+mystrong0+"Xu CX"+mystrong1+", Shen L and  Zhang ZS", title:"Relationship between wall shear stresses and streamwise vortices", journal:" Applied Mathematics and Mechanics", volume:"40", pages:" 381-396", year:2019, doi:"", other:""},</v>
      </c>
    </row>
    <row r="2" spans="1:18" x14ac:dyDescent="0.2">
      <c r="A2" s="4" t="s">
        <v>122</v>
      </c>
      <c r="B2" t="s">
        <v>667</v>
      </c>
      <c r="C2" s="5" t="s">
        <v>115</v>
      </c>
      <c r="D2" t="s">
        <v>1</v>
      </c>
      <c r="E2" s="5" t="s">
        <v>116</v>
      </c>
      <c r="F2" t="s">
        <v>590</v>
      </c>
      <c r="G2" s="5" t="s">
        <v>117</v>
      </c>
      <c r="H2">
        <v>31</v>
      </c>
      <c r="I2" s="5" t="s">
        <v>118</v>
      </c>
      <c r="J2">
        <v>23301</v>
      </c>
      <c r="K2" s="5" t="s">
        <v>119</v>
      </c>
      <c r="L2">
        <v>2019</v>
      </c>
      <c r="M2" s="5" t="s">
        <v>121</v>
      </c>
      <c r="O2" s="5" t="s">
        <v>123</v>
      </c>
      <c r="Q2" s="6" t="s">
        <v>125</v>
      </c>
      <c r="R2" s="4" t="str">
        <f t="shared" si="0"/>
        <v>{author:"Cui ZW, Zhao LH, Huang WX and  "+mystrong0+"Xu CX"+mystrong1+"", title:"Stability analysis of rotational dynamics of ellipsoids in simple shear flow", journal:" Physics of Fluids ", volume:"31", pages:"23301", year:2019, doi:"", other:""},</v>
      </c>
    </row>
    <row r="3" spans="1:18" x14ac:dyDescent="0.2">
      <c r="A3" s="4" t="s">
        <v>122</v>
      </c>
      <c r="B3" t="s">
        <v>668</v>
      </c>
      <c r="C3" s="5" t="s">
        <v>115</v>
      </c>
      <c r="D3" t="s">
        <v>485</v>
      </c>
      <c r="E3" s="5" t="s">
        <v>116</v>
      </c>
      <c r="F3" t="s">
        <v>57</v>
      </c>
      <c r="G3" s="5" t="s">
        <v>117</v>
      </c>
      <c r="H3">
        <v>31</v>
      </c>
      <c r="I3" s="5" t="s">
        <v>118</v>
      </c>
      <c r="J3">
        <v>21204</v>
      </c>
      <c r="K3" s="5" t="s">
        <v>119</v>
      </c>
      <c r="L3">
        <v>2019</v>
      </c>
      <c r="M3" s="5" t="s">
        <v>121</v>
      </c>
      <c r="O3" s="5" t="s">
        <v>123</v>
      </c>
      <c r="Q3" s="6" t="s">
        <v>125</v>
      </c>
      <c r="R3" s="4" t="str">
        <f t="shared" si="0"/>
        <v>{author:"Dai YJ, Huang WX and "+mystrong0+"Xu CX"+mystrong1+"", title:"Coherent structures in streamwise rotating channel flow", journal:" Physics of Fluids", volume:"31", pages:"21204", year:2019, doi:"", other:""},</v>
      </c>
    </row>
    <row r="4" spans="1:18" x14ac:dyDescent="0.2">
      <c r="A4" s="4" t="s">
        <v>122</v>
      </c>
      <c r="B4" t="s">
        <v>669</v>
      </c>
      <c r="C4" s="5" t="s">
        <v>115</v>
      </c>
      <c r="D4" t="s">
        <v>486</v>
      </c>
      <c r="E4" s="5" t="s">
        <v>116</v>
      </c>
      <c r="F4" t="s">
        <v>61</v>
      </c>
      <c r="G4" s="5" t="s">
        <v>117</v>
      </c>
      <c r="H4">
        <v>862</v>
      </c>
      <c r="I4" s="5" t="s">
        <v>118</v>
      </c>
      <c r="J4" t="s">
        <v>487</v>
      </c>
      <c r="K4" s="5" t="s">
        <v>119</v>
      </c>
      <c r="L4">
        <v>2019</v>
      </c>
      <c r="M4" s="5" t="s">
        <v>121</v>
      </c>
      <c r="O4" s="5" t="s">
        <v>123</v>
      </c>
      <c r="Q4" s="6" t="s">
        <v>125</v>
      </c>
      <c r="R4" s="4" t="str">
        <f t="shared" si="0"/>
        <v>{author:"Zhao MX, Huang WX and  "+mystrong0+"Xu CX"+mystrong1+"", title:"Drag reduction in a cylinder turbulent boundary layer by streamwise-travelling waves of circumferential wall velocity", journal:" Journal of Fluid Mechanics", volume:"862", pages:" 75-98", year:2019, doi:"", other:""},</v>
      </c>
    </row>
    <row r="5" spans="1:18" x14ac:dyDescent="0.2">
      <c r="A5" s="4" t="s">
        <v>122</v>
      </c>
      <c r="B5" t="s">
        <v>670</v>
      </c>
      <c r="C5" s="5" t="s">
        <v>115</v>
      </c>
      <c r="D5" t="s">
        <v>488</v>
      </c>
      <c r="E5" s="5" t="s">
        <v>116</v>
      </c>
      <c r="F5" t="s">
        <v>489</v>
      </c>
      <c r="G5" s="5" t="s">
        <v>117</v>
      </c>
      <c r="H5">
        <v>22</v>
      </c>
      <c r="I5" s="5" t="s">
        <v>118</v>
      </c>
      <c r="J5" t="s">
        <v>490</v>
      </c>
      <c r="K5" s="5" t="s">
        <v>119</v>
      </c>
      <c r="L5">
        <v>2019</v>
      </c>
      <c r="M5" s="5" t="s">
        <v>121</v>
      </c>
      <c r="O5" s="5" t="s">
        <v>123</v>
      </c>
      <c r="Q5" s="6" t="s">
        <v>125</v>
      </c>
      <c r="R5" s="4" t="str">
        <f t="shared" si="0"/>
        <v>{author:"Lau EM, Zhang JD, Jia YX, Huang WX and  "+mystrong0+"Xu CX"+mystrong1+"", title:"Vortical structures in the wake of falling plates", journal:" Journal of Visualization", volume:"22", pages:" 15-24", year:2019, doi:"", other:""},</v>
      </c>
    </row>
    <row r="6" spans="1:18" x14ac:dyDescent="0.2">
      <c r="A6" s="4" t="s">
        <v>122</v>
      </c>
      <c r="B6" t="s">
        <v>671</v>
      </c>
      <c r="C6" s="5" t="s">
        <v>115</v>
      </c>
      <c r="D6" t="s">
        <v>157</v>
      </c>
      <c r="E6" s="5" t="s">
        <v>116</v>
      </c>
      <c r="F6" s="19" t="s">
        <v>592</v>
      </c>
      <c r="G6" s="5" t="s">
        <v>117</v>
      </c>
      <c r="H6">
        <v>39</v>
      </c>
      <c r="I6" s="5" t="s">
        <v>118</v>
      </c>
      <c r="J6" t="s">
        <v>591</v>
      </c>
      <c r="K6" s="5" t="s">
        <v>119</v>
      </c>
      <c r="L6">
        <v>2018</v>
      </c>
      <c r="M6" s="5" t="s">
        <v>121</v>
      </c>
      <c r="O6" s="5" t="s">
        <v>123</v>
      </c>
      <c r="Q6" s="6" t="s">
        <v>125</v>
      </c>
      <c r="R6" s="4" t="str">
        <f t="shared" si="0"/>
        <v>{author:"Yao YC, "+mystrong0+"Xu CX"+mystrong1+" and  Huang WX", title:"Direct numerical simulation of turbulent flows through concentric annulus with circumferential oscillation of inner wall", journal:"Appl. Math. Mech. -Engl. Ed.", volume:"39", pages:" 1267-1276", year:2018, doi:"", other:""},</v>
      </c>
    </row>
    <row r="7" spans="1:18" x14ac:dyDescent="0.2">
      <c r="A7" s="4" t="s">
        <v>122</v>
      </c>
      <c r="B7" t="s">
        <v>672</v>
      </c>
      <c r="C7" s="5" t="s">
        <v>115</v>
      </c>
      <c r="D7" t="s">
        <v>491</v>
      </c>
      <c r="E7" s="5" t="s">
        <v>116</v>
      </c>
      <c r="F7" t="s">
        <v>61</v>
      </c>
      <c r="G7" s="5" t="s">
        <v>117</v>
      </c>
      <c r="H7">
        <v>850</v>
      </c>
      <c r="I7" s="5" t="s">
        <v>118</v>
      </c>
      <c r="J7" t="s">
        <v>594</v>
      </c>
      <c r="K7" s="5" t="s">
        <v>119</v>
      </c>
      <c r="L7">
        <v>2018</v>
      </c>
      <c r="M7" s="5" t="s">
        <v>121</v>
      </c>
      <c r="O7" s="5" t="s">
        <v>123</v>
      </c>
      <c r="Q7" s="6" t="s">
        <v>125</v>
      </c>
      <c r="R7" s="4" t="str">
        <f t="shared" si="0"/>
        <v>{author:"Lau EM, Huang WX and  "+mystrong0+"Xu CX"+mystrong1+"", title:"Progression of heavy plates from stable falling to tumbling flight", journal:" Journal of Fluid Mechanics", volume:"850", pages:" 1009-1031", year:2018, doi:"", other:""},</v>
      </c>
    </row>
    <row r="8" spans="1:18" x14ac:dyDescent="0.2">
      <c r="A8" s="4" t="s">
        <v>122</v>
      </c>
      <c r="B8" t="s">
        <v>673</v>
      </c>
      <c r="C8" s="5" t="s">
        <v>115</v>
      </c>
      <c r="D8" t="s">
        <v>162</v>
      </c>
      <c r="E8" s="5" t="s">
        <v>116</v>
      </c>
      <c r="F8" t="s">
        <v>61</v>
      </c>
      <c r="G8" s="5" t="s">
        <v>117</v>
      </c>
      <c r="H8">
        <v>841</v>
      </c>
      <c r="I8" s="5" t="s">
        <v>118</v>
      </c>
      <c r="J8" t="s">
        <v>163</v>
      </c>
      <c r="K8" s="5" t="s">
        <v>119</v>
      </c>
      <c r="L8">
        <v>2018</v>
      </c>
      <c r="M8" s="5" t="s">
        <v>121</v>
      </c>
      <c r="O8" s="5" t="s">
        <v>123</v>
      </c>
      <c r="Q8" s="6" t="s">
        <v>125</v>
      </c>
      <c r="R8" s="4" t="str">
        <f t="shared" si="0"/>
        <v>{author:"Yin G, Huang WX and "+mystrong0+"Xu CX"+mystrong1+"", title:"Prediction of near-wall turbulence using minimal flow unit", journal:" Journal of Fluid Mechanics", volume:"841", pages:" 654-673", year:2018, doi:"", other:""},</v>
      </c>
    </row>
    <row r="9" spans="1:18" x14ac:dyDescent="0.2">
      <c r="A9" s="4" t="s">
        <v>122</v>
      </c>
      <c r="B9" t="s">
        <v>674</v>
      </c>
      <c r="C9" s="5" t="s">
        <v>115</v>
      </c>
      <c r="D9" t="s">
        <v>160</v>
      </c>
      <c r="E9" s="5" t="s">
        <v>116</v>
      </c>
      <c r="F9" t="s">
        <v>161</v>
      </c>
      <c r="G9" s="5" t="s">
        <v>117</v>
      </c>
      <c r="H9">
        <v>34</v>
      </c>
      <c r="I9" s="5" t="s">
        <v>118</v>
      </c>
      <c r="J9" t="s">
        <v>492</v>
      </c>
      <c r="K9" s="5" t="s">
        <v>119</v>
      </c>
      <c r="L9">
        <v>2018</v>
      </c>
      <c r="M9" s="5" t="s">
        <v>121</v>
      </c>
      <c r="O9" s="5" t="s">
        <v>123</v>
      </c>
      <c r="Q9" s="6" t="s">
        <v>125</v>
      </c>
      <c r="R9" s="4" t="str">
        <f t="shared" si="0"/>
        <v>{author:"Yao YC, Huang WX and "+mystrong0+"Xu CX"+mystrong1+"", title:"Amplitude modulation and extreme events in turbulent channel flow", journal:" Acta Mechanica Sinica", volume:"34", pages:" 1-9", year:2018, doi:"", other:""},</v>
      </c>
    </row>
    <row r="10" spans="1:18" x14ac:dyDescent="0.2">
      <c r="A10" s="4" t="s">
        <v>122</v>
      </c>
      <c r="B10" t="s">
        <v>675</v>
      </c>
      <c r="C10" s="5" t="s">
        <v>115</v>
      </c>
      <c r="D10" t="s">
        <v>168</v>
      </c>
      <c r="E10" s="5" t="s">
        <v>116</v>
      </c>
      <c r="F10" t="s">
        <v>169</v>
      </c>
      <c r="G10" s="5" t="s">
        <v>117</v>
      </c>
      <c r="H10">
        <v>30</v>
      </c>
      <c r="I10" s="5" t="s">
        <v>118</v>
      </c>
      <c r="J10" t="s">
        <v>493</v>
      </c>
      <c r="K10" s="5" t="s">
        <v>119</v>
      </c>
      <c r="L10">
        <v>2017</v>
      </c>
      <c r="M10" s="5" t="s">
        <v>121</v>
      </c>
      <c r="O10" s="5" t="s">
        <v>123</v>
      </c>
      <c r="Q10" s="6" t="s">
        <v>125</v>
      </c>
      <c r="R10" s="4" t="str">
        <f t="shared" si="0"/>
        <v>{author:"Lin MD, Huang WX, Zhang ZS, "+mystrong0+"Xu CX"+mystrong1+" and Cui GX", title:"Numerical study of aircraft wake vortex evolution near ground in stable atmospheric boundary layer", journal:" Chinese Journal of Aeronautics", volume:"30", pages:" 1866-1876", year:2017, doi:"", other:""},</v>
      </c>
    </row>
    <row r="11" spans="1:18" x14ac:dyDescent="0.2">
      <c r="A11" s="4" t="s">
        <v>122</v>
      </c>
      <c r="B11" t="s">
        <v>676</v>
      </c>
      <c r="C11" s="5" t="s">
        <v>115</v>
      </c>
      <c r="D11" t="s">
        <v>494</v>
      </c>
      <c r="E11" s="5" t="s">
        <v>116</v>
      </c>
      <c r="F11" t="s">
        <v>595</v>
      </c>
      <c r="G11" s="5" t="s">
        <v>117</v>
      </c>
      <c r="H11">
        <v>2</v>
      </c>
      <c r="I11" s="5" t="s">
        <v>118</v>
      </c>
      <c r="J11">
        <v>84609</v>
      </c>
      <c r="K11" s="5" t="s">
        <v>119</v>
      </c>
      <c r="L11">
        <v>2017</v>
      </c>
      <c r="M11" s="5" t="s">
        <v>121</v>
      </c>
      <c r="O11" s="5" t="s">
        <v>123</v>
      </c>
      <c r="Q11" s="6" t="s">
        <v>125</v>
      </c>
      <c r="R11" s="4" t="str">
        <f t="shared" si="0"/>
        <v>{author:"Wu T, Geng CH, Yao YC, "+mystrong0+"Xu CX"+mystrong1+" and  He GW", title:"Characteristics of space-time energy spectra in turbulent channel flows", journal:" Physical Review Fluids ", volume:"2", pages:"84609", year:2017, doi:"", other:""},</v>
      </c>
    </row>
    <row r="12" spans="1:18" x14ac:dyDescent="0.2">
      <c r="A12" s="4" t="s">
        <v>122</v>
      </c>
      <c r="B12" t="s">
        <v>677</v>
      </c>
      <c r="C12" s="5" t="s">
        <v>115</v>
      </c>
      <c r="D12" t="s">
        <v>178</v>
      </c>
      <c r="E12" s="5" t="s">
        <v>116</v>
      </c>
      <c r="F12" t="s">
        <v>179</v>
      </c>
      <c r="G12" s="5" t="s">
        <v>117</v>
      </c>
      <c r="H12">
        <v>71</v>
      </c>
      <c r="I12" s="5" t="s">
        <v>118</v>
      </c>
      <c r="J12" t="s">
        <v>180</v>
      </c>
      <c r="K12" s="5" t="s">
        <v>119</v>
      </c>
      <c r="L12">
        <v>2017</v>
      </c>
      <c r="M12" s="5" t="s">
        <v>121</v>
      </c>
      <c r="O12" s="5" t="s">
        <v>123</v>
      </c>
      <c r="Q12" s="6" t="s">
        <v>125</v>
      </c>
      <c r="R12" s="4" t="str">
        <f t="shared" si="0"/>
        <v>{author:"Xia QJ, Huang WX and "+mystrong0+"Xu CX"+mystrong1+"", title:"Direct Numerical Simulation of Turbulent Boundary Layer over a Compliant Wall", journal:" Journal of Fluids and Structures", volume:"71", pages:" 126-142", year:2017, doi:"", other:""},</v>
      </c>
    </row>
    <row r="13" spans="1:18" x14ac:dyDescent="0.2">
      <c r="A13" s="4" t="s">
        <v>122</v>
      </c>
      <c r="B13" t="s">
        <v>673</v>
      </c>
      <c r="C13" s="5" t="s">
        <v>115</v>
      </c>
      <c r="D13" t="s">
        <v>176</v>
      </c>
      <c r="E13" s="5" t="s">
        <v>116</v>
      </c>
      <c r="F13" t="s">
        <v>578</v>
      </c>
      <c r="G13" s="5" t="s">
        <v>117</v>
      </c>
      <c r="H13">
        <v>65</v>
      </c>
      <c r="I13" s="5" t="s">
        <v>118</v>
      </c>
      <c r="J13" t="s">
        <v>495</v>
      </c>
      <c r="K13" s="5" t="s">
        <v>119</v>
      </c>
      <c r="L13">
        <v>2017</v>
      </c>
      <c r="M13" s="5" t="s">
        <v>121</v>
      </c>
      <c r="O13" s="5" t="s">
        <v>123</v>
      </c>
      <c r="Q13" s="6" t="s">
        <v>125</v>
      </c>
      <c r="R13" s="4" t="str">
        <f t="shared" si="0"/>
        <v>{author:"Yin G, Huang WX and "+mystrong0+"Xu CX"+mystrong1+"", title:"On near-wall turbulence in minimal flow units", journal:" Int. J. Heat Fluid Fl.", volume:"65", pages:"192-199", year:2017, doi:"", other:""},</v>
      </c>
    </row>
    <row r="14" spans="1:18" x14ac:dyDescent="0.2">
      <c r="A14" s="4" t="s">
        <v>122</v>
      </c>
      <c r="B14" t="s">
        <v>678</v>
      </c>
      <c r="C14" s="5" t="s">
        <v>115</v>
      </c>
      <c r="D14" t="s">
        <v>496</v>
      </c>
      <c r="E14" s="5" t="s">
        <v>116</v>
      </c>
      <c r="F14" t="s">
        <v>182</v>
      </c>
      <c r="G14" s="5" t="s">
        <v>117</v>
      </c>
      <c r="H14">
        <v>18</v>
      </c>
      <c r="I14" s="5" t="s">
        <v>118</v>
      </c>
      <c r="J14" t="s">
        <v>497</v>
      </c>
      <c r="K14" s="5" t="s">
        <v>119</v>
      </c>
      <c r="L14">
        <v>2017</v>
      </c>
      <c r="M14" s="5" t="s">
        <v>121</v>
      </c>
      <c r="O14" s="5" t="s">
        <v>123</v>
      </c>
      <c r="Q14" s="6" t="s">
        <v>125</v>
      </c>
      <c r="R14" s="4" t="str">
        <f t="shared" si="0"/>
        <v>{author:"Song Y, Huang WX and "+mystrong0+"Xu CX"+mystrong1+"", title:"Effect of active control on linear transient growth in turbulent channel flow", journal:" Journal of Turbulence", volume:"18", pages:"203-218", year:2017, doi:"", other:""},</v>
      </c>
    </row>
    <row r="15" spans="1:18" x14ac:dyDescent="0.2">
      <c r="A15" s="4" t="s">
        <v>122</v>
      </c>
      <c r="B15" t="s">
        <v>668</v>
      </c>
      <c r="C15" s="5" t="s">
        <v>115</v>
      </c>
      <c r="D15" t="s">
        <v>665</v>
      </c>
      <c r="E15" s="5" t="s">
        <v>116</v>
      </c>
      <c r="F15" t="s">
        <v>57</v>
      </c>
      <c r="G15" s="5" t="s">
        <v>117</v>
      </c>
      <c r="H15">
        <v>28</v>
      </c>
      <c r="I15" s="5" t="s">
        <v>118</v>
      </c>
      <c r="J15">
        <v>115104</v>
      </c>
      <c r="K15" s="5" t="s">
        <v>119</v>
      </c>
      <c r="L15">
        <v>2016</v>
      </c>
      <c r="M15" s="5" t="s">
        <v>121</v>
      </c>
      <c r="O15" s="5" t="s">
        <v>123</v>
      </c>
      <c r="Q15" s="6" t="s">
        <v>125</v>
      </c>
      <c r="R15" s="4" t="str">
        <f t="shared" si="0"/>
        <v>{author:"Dai YJ, Huang WX and "+mystrong0+"Xu CX"+mystrong1+"", title:"Effects of Taylor-Görtler vortices on turbulent flows in a spanwise-rotating channel", journal:" Physics of Fluids", volume:"28", pages:"115104", year:2016, doi:"", other:""},</v>
      </c>
    </row>
    <row r="16" spans="1:18" x14ac:dyDescent="0.2">
      <c r="A16" s="4" t="s">
        <v>122</v>
      </c>
      <c r="B16" t="s">
        <v>679</v>
      </c>
      <c r="C16" s="5" t="s">
        <v>115</v>
      </c>
      <c r="D16" t="s">
        <v>593</v>
      </c>
      <c r="E16" s="5" t="s">
        <v>116</v>
      </c>
      <c r="F16" t="s">
        <v>182</v>
      </c>
      <c r="G16" s="5" t="s">
        <v>117</v>
      </c>
      <c r="H16">
        <v>17</v>
      </c>
      <c r="I16" s="5" t="s">
        <v>118</v>
      </c>
      <c r="J16" t="s">
        <v>195</v>
      </c>
      <c r="K16" s="5" t="s">
        <v>119</v>
      </c>
      <c r="L16">
        <v>2016</v>
      </c>
      <c r="M16" s="5" t="s">
        <v>121</v>
      </c>
      <c r="O16" s="5" t="s">
        <v>123</v>
      </c>
      <c r="Q16" s="6" t="s">
        <v>125</v>
      </c>
      <c r="R16" s="4" t="str">
        <f t="shared" si="0"/>
        <v>{author:"Deng BQ, Huang WX and "+mystrong0+"Xu CX"+mystrong1+"", title:"Origin of effectiveness degradation in active drag-reduction control of turbulent channel flow at Reτ=1000", journal:" Journal of Turbulence", volume:"17", pages:" 758-786", year:2016, doi:"", other:""},</v>
      </c>
    </row>
    <row r="17" spans="1:18" x14ac:dyDescent="0.2">
      <c r="A17" s="4" t="s">
        <v>122</v>
      </c>
      <c r="B17" t="s">
        <v>680</v>
      </c>
      <c r="C17" s="5" t="s">
        <v>115</v>
      </c>
      <c r="D17" t="s">
        <v>498</v>
      </c>
      <c r="E17" s="5" t="s">
        <v>116</v>
      </c>
      <c r="F17" t="s">
        <v>182</v>
      </c>
      <c r="G17" s="5" t="s">
        <v>117</v>
      </c>
      <c r="H17">
        <v>17</v>
      </c>
      <c r="I17" s="5" t="s">
        <v>118</v>
      </c>
      <c r="J17" t="s">
        <v>197</v>
      </c>
      <c r="K17" s="5" t="s">
        <v>119</v>
      </c>
      <c r="L17">
        <v>2016</v>
      </c>
      <c r="M17" s="5" t="s">
        <v>121</v>
      </c>
      <c r="O17" s="5" t="s">
        <v>123</v>
      </c>
      <c r="Q17" s="6" t="s">
        <v>125</v>
      </c>
      <c r="R17" s="4" t="str">
        <f t="shared" si="0"/>
        <v>{author:"Zhang WY, Huang WX, "+mystrong0+"Xu CX"+mystrong1+" and Cui GX", title:"Suboptimal control of wall turbulence with arrayed dimple actuators for drag reduction", journal:" Journal of Turbulence", volume:"17", pages:" 379-399", year:2016, doi:"", other:""},</v>
      </c>
    </row>
    <row r="18" spans="1:18" x14ac:dyDescent="0.2">
      <c r="A18" s="4" t="s">
        <v>122</v>
      </c>
      <c r="B18" t="s">
        <v>681</v>
      </c>
      <c r="C18" s="5" t="s">
        <v>115</v>
      </c>
      <c r="D18" t="s">
        <v>332</v>
      </c>
      <c r="E18" s="5" t="s">
        <v>116</v>
      </c>
      <c r="F18" t="s">
        <v>499</v>
      </c>
      <c r="G18" s="5" t="s">
        <v>117</v>
      </c>
      <c r="H18">
        <v>48</v>
      </c>
      <c r="I18" s="5" t="s">
        <v>118</v>
      </c>
      <c r="J18">
        <v>55501</v>
      </c>
      <c r="K18" s="5" t="s">
        <v>119</v>
      </c>
      <c r="L18">
        <v>2016</v>
      </c>
      <c r="M18" s="5" t="s">
        <v>121</v>
      </c>
      <c r="O18" s="5" t="s">
        <v>123</v>
      </c>
      <c r="Q18" s="6" t="s">
        <v>125</v>
      </c>
      <c r="R18" s="4" t="str">
        <f t="shared" si="0"/>
        <v>{author:"Wang YS, Huang WX and "+mystrong0+"Xu CX"+mystrong1+"", title:"Active control for drag reduction in turbulent channel flow: the opposition control schemes revisited", journal:" Fluid Dynamic Research", volume:"48", pages:"55501", year:2016, doi:"", other:""},</v>
      </c>
    </row>
    <row r="19" spans="1:18" x14ac:dyDescent="0.2">
      <c r="A19" s="4" t="s">
        <v>122</v>
      </c>
      <c r="B19" t="s">
        <v>682</v>
      </c>
      <c r="C19" s="5" t="s">
        <v>115</v>
      </c>
      <c r="D19" t="s">
        <v>191</v>
      </c>
      <c r="E19" s="5" t="s">
        <v>116</v>
      </c>
      <c r="F19" t="s">
        <v>192</v>
      </c>
      <c r="G19" s="5" t="s">
        <v>117</v>
      </c>
      <c r="H19">
        <v>140</v>
      </c>
      <c r="I19" s="5" t="s">
        <v>118</v>
      </c>
      <c r="J19" t="s">
        <v>600</v>
      </c>
      <c r="K19" s="5" t="s">
        <v>119</v>
      </c>
      <c r="L19">
        <v>2016</v>
      </c>
      <c r="M19" s="5" t="s">
        <v>121</v>
      </c>
      <c r="O19" s="5" t="s">
        <v>123</v>
      </c>
      <c r="Q19" s="6" t="s">
        <v>125</v>
      </c>
      <c r="R19" s="4" t="str">
        <f t="shared" si="0"/>
        <v>{author:"Li RY, Xie CM, Huang WX and "+mystrong0+"Xu CX"+mystrong1+"", title:"An efficient immersed boundary projection method for flow over complex/moving boundaries", journal:" Computers &amp; Fluids", volume:"140", pages:" 122-135", year:2016, doi:"", other:""},</v>
      </c>
    </row>
    <row r="20" spans="1:18" x14ac:dyDescent="0.2">
      <c r="A20" s="4" t="s">
        <v>122</v>
      </c>
      <c r="B20" t="s">
        <v>683</v>
      </c>
      <c r="C20" s="5" t="s">
        <v>115</v>
      </c>
      <c r="D20" t="s">
        <v>500</v>
      </c>
      <c r="E20" s="5" t="s">
        <v>116</v>
      </c>
      <c r="F20" t="s">
        <v>161</v>
      </c>
      <c r="G20" s="5" t="s">
        <v>117</v>
      </c>
      <c r="H20">
        <v>31</v>
      </c>
      <c r="I20" s="5" t="s">
        <v>118</v>
      </c>
      <c r="J20" t="s">
        <v>599</v>
      </c>
      <c r="K20" s="5" t="s">
        <v>119</v>
      </c>
      <c r="L20">
        <v>2015</v>
      </c>
      <c r="M20" s="5" t="s">
        <v>121</v>
      </c>
      <c r="O20" s="5" t="s">
        <v>123</v>
      </c>
      <c r="Q20" s="6" t="s">
        <v>125</v>
      </c>
      <c r="R20" s="4" t="str">
        <f t="shared" si="0"/>
        <v>{author:"Ge MW, "+mystrong0+"Xu CX"+mystrong1+" and Cui GX", title:"Active control of turbulence for drag reduction based on the detection of near-wall streamwise vortices by wall information", journal:" Acta Mechanica Sinica", volume:"31", pages:"512-522", year:2015, doi:"", other:""},</v>
      </c>
    </row>
    <row r="21" spans="1:18" x14ac:dyDescent="0.2">
      <c r="A21" s="4" t="s">
        <v>122</v>
      </c>
      <c r="B21" t="s">
        <v>684</v>
      </c>
      <c r="C21" s="5" t="s">
        <v>115</v>
      </c>
      <c r="D21" t="s">
        <v>501</v>
      </c>
      <c r="E21" s="5" t="s">
        <v>116</v>
      </c>
      <c r="F21" t="s">
        <v>579</v>
      </c>
      <c r="G21" s="5" t="s">
        <v>117</v>
      </c>
      <c r="H21">
        <v>36</v>
      </c>
      <c r="I21" s="5" t="s">
        <v>118</v>
      </c>
      <c r="J21" t="s">
        <v>204</v>
      </c>
      <c r="K21" s="5" t="s">
        <v>119</v>
      </c>
      <c r="L21">
        <v>2015</v>
      </c>
      <c r="M21" s="5" t="s">
        <v>121</v>
      </c>
      <c r="O21" s="5" t="s">
        <v>123</v>
      </c>
      <c r="Q21" s="6" t="s">
        <v>125</v>
      </c>
      <c r="R21" s="4" t="str">
        <f t="shared" si="0"/>
        <v>{author:"Song Y, "+mystrong0+"Xu CX"+mystrong1+", Huang WX and Cui GX", title:"Optimal transient growth in turbulent pipe flow", journal:" Appl. Mech.", volume:"36", pages:" 1057-1072", year:2015, doi:"", other:""},</v>
      </c>
    </row>
    <row r="22" spans="1:18" x14ac:dyDescent="0.2">
      <c r="A22" s="4" t="s">
        <v>122</v>
      </c>
      <c r="B22" t="s">
        <v>681</v>
      </c>
      <c r="C22" s="5" t="s">
        <v>115</v>
      </c>
      <c r="D22" t="s">
        <v>210</v>
      </c>
      <c r="E22" s="5" t="s">
        <v>116</v>
      </c>
      <c r="F22" t="s">
        <v>161</v>
      </c>
      <c r="G22" s="5" t="s">
        <v>117</v>
      </c>
      <c r="H22">
        <v>31</v>
      </c>
      <c r="I22" s="5" t="s">
        <v>118</v>
      </c>
      <c r="J22" t="s">
        <v>598</v>
      </c>
      <c r="K22" s="5" t="s">
        <v>119</v>
      </c>
      <c r="L22">
        <v>2015</v>
      </c>
      <c r="M22" s="5" t="s">
        <v>121</v>
      </c>
      <c r="O22" s="5" t="s">
        <v>123</v>
      </c>
      <c r="Q22" s="6" t="s">
        <v>125</v>
      </c>
      <c r="R22" s="4" t="str">
        <f t="shared" si="0"/>
        <v>{author:"Wang YS, Huang WX and "+mystrong0+"Xu CX"+mystrong1+"", title:"On hairpin vortex generation from near-wall streamwise vortices", journal:" Acta Mechanica Sinica", volume:"31", pages:"139-152", year:2015, doi:"", other:""},</v>
      </c>
    </row>
    <row r="23" spans="1:18" x14ac:dyDescent="0.2">
      <c r="A23" s="4" t="s">
        <v>122</v>
      </c>
      <c r="B23" t="s">
        <v>685</v>
      </c>
      <c r="C23" s="5" t="s">
        <v>115</v>
      </c>
      <c r="D23" t="s">
        <v>209</v>
      </c>
      <c r="E23" s="5" t="s">
        <v>116</v>
      </c>
      <c r="F23" t="s">
        <v>57</v>
      </c>
      <c r="G23" s="5" t="s">
        <v>117</v>
      </c>
      <c r="H23">
        <v>27</v>
      </c>
      <c r="I23" s="5" t="s">
        <v>118</v>
      </c>
      <c r="J23">
        <v>65104</v>
      </c>
      <c r="K23" s="5" t="s">
        <v>119</v>
      </c>
      <c r="L23">
        <v>2015</v>
      </c>
      <c r="M23" s="5" t="s">
        <v>121</v>
      </c>
      <c r="O23" s="5" t="s">
        <v>123</v>
      </c>
      <c r="Q23" s="6" t="s">
        <v>125</v>
      </c>
      <c r="R23" s="4" t="str">
        <f t="shared" si="0"/>
        <v>{author:"Dai YJ, Huang WX, "+mystrong0+"Xu CX"+mystrong1+" and Cui GX", title:"Direct numerical simulation of turbulent flow in a rotating square duct", journal:" Physics of Fluids", volume:"27", pages:"65104", year:2015, doi:"", other:""},</v>
      </c>
    </row>
    <row r="24" spans="1:18" x14ac:dyDescent="0.2">
      <c r="A24" s="4" t="s">
        <v>122</v>
      </c>
      <c r="B24" t="s">
        <v>686</v>
      </c>
      <c r="C24" s="5" t="s">
        <v>115</v>
      </c>
      <c r="D24" t="s">
        <v>502</v>
      </c>
      <c r="E24" s="5" t="s">
        <v>116</v>
      </c>
      <c r="F24" t="s">
        <v>580</v>
      </c>
      <c r="G24" s="5" t="s">
        <v>117</v>
      </c>
      <c r="H24">
        <v>47</v>
      </c>
      <c r="I24" s="5" t="s">
        <v>118</v>
      </c>
      <c r="J24">
        <v>25503</v>
      </c>
      <c r="K24" s="5" t="s">
        <v>119</v>
      </c>
      <c r="L24">
        <v>2015</v>
      </c>
      <c r="M24" s="5" t="s">
        <v>121</v>
      </c>
      <c r="O24" s="5" t="s">
        <v>123</v>
      </c>
      <c r="Q24" s="6" t="s">
        <v>125</v>
      </c>
      <c r="R24" s="4" t="str">
        <f t="shared" si="0"/>
        <v>{author:"Xia QJ, Huang WX, "+mystrong0+"Xu CX"+mystrong1+" and Cui GX", title:"Direct numerical simulation of spatially developing turbulent boundary layers with opposition control", journal:" Fluid Dyn. Res.", volume:"47", pages:"25503", year:2015, doi:"", other:""},</v>
      </c>
    </row>
    <row r="25" spans="1:18" x14ac:dyDescent="0.2">
      <c r="A25" s="4" t="s">
        <v>122</v>
      </c>
      <c r="B25" t="s">
        <v>687</v>
      </c>
      <c r="C25" s="5" t="s">
        <v>115</v>
      </c>
      <c r="D25" t="s">
        <v>503</v>
      </c>
      <c r="E25" s="5" t="s">
        <v>116</v>
      </c>
      <c r="F25" t="s">
        <v>213</v>
      </c>
      <c r="G25" s="5" t="s">
        <v>117</v>
      </c>
      <c r="H25">
        <v>29</v>
      </c>
      <c r="I25" s="5" t="s">
        <v>118</v>
      </c>
      <c r="J25" t="s">
        <v>214</v>
      </c>
      <c r="K25" s="5" t="s">
        <v>119</v>
      </c>
      <c r="L25">
        <v>2015</v>
      </c>
      <c r="M25" s="5" t="s">
        <v>121</v>
      </c>
      <c r="O25" s="5" t="s">
        <v>123</v>
      </c>
      <c r="Q25" s="6" t="s">
        <v>125</v>
      </c>
      <c r="R25" s="4" t="str">
        <f t="shared" si="0"/>
        <v>{author:"Yan C, Huang WX, Cui GX, "+mystrong0+"Xu CX"+mystrong1+" and Zhang ZS", title:"A ghost-cell immersed boundary method for large eddy simulation of flows in complex geometries", journal:" International Journal of Computational Fluid Dynamics", volume:"29", pages:" 12-25", year:2015, doi:"", other:""},</v>
      </c>
    </row>
    <row r="26" spans="1:18" x14ac:dyDescent="0.2">
      <c r="A26" s="4" t="s">
        <v>122</v>
      </c>
      <c r="B26" t="s">
        <v>688</v>
      </c>
      <c r="C26" s="5" t="s">
        <v>115</v>
      </c>
      <c r="D26" t="s">
        <v>504</v>
      </c>
      <c r="E26" s="5" t="s">
        <v>116</v>
      </c>
      <c r="F26" t="s">
        <v>57</v>
      </c>
      <c r="G26" s="5" t="s">
        <v>117</v>
      </c>
      <c r="H26">
        <v>27</v>
      </c>
      <c r="I26" s="5" t="s">
        <v>118</v>
      </c>
      <c r="J26">
        <v>25111</v>
      </c>
      <c r="K26" s="5" t="s">
        <v>119</v>
      </c>
      <c r="L26">
        <v>2015</v>
      </c>
      <c r="M26" s="5" t="s">
        <v>121</v>
      </c>
      <c r="O26" s="5" t="s">
        <v>123</v>
      </c>
      <c r="Q26" s="6" t="s">
        <v>125</v>
      </c>
      <c r="R26" s="4" t="str">
        <f t="shared" si="0"/>
        <v>{author:"Geng CH, He GW, Wang YS, "+mystrong0+"Xu CX"+mystrong1+", Lozano-Duran A and Wallace JM", title:"Taylor's hypothesis in turbulent channel flow considered using a transport equation analysis", journal:" Physics of Fluids", volume:"27", pages:"25111", year:2015, doi:"", other:""},</v>
      </c>
    </row>
    <row r="27" spans="1:18" x14ac:dyDescent="0.2">
      <c r="A27" s="4" t="s">
        <v>122</v>
      </c>
      <c r="B27" t="s">
        <v>689</v>
      </c>
      <c r="C27" s="5" t="s">
        <v>115</v>
      </c>
      <c r="D27" t="s">
        <v>224</v>
      </c>
      <c r="E27" s="5" t="s">
        <v>116</v>
      </c>
      <c r="F27" t="s">
        <v>182</v>
      </c>
      <c r="G27" s="5" t="s">
        <v>117</v>
      </c>
      <c r="H27">
        <v>15</v>
      </c>
      <c r="I27" s="5" t="s">
        <v>118</v>
      </c>
      <c r="J27" t="s">
        <v>225</v>
      </c>
      <c r="K27" s="5" t="s">
        <v>119</v>
      </c>
      <c r="L27">
        <v>2014</v>
      </c>
      <c r="M27" s="5" t="s">
        <v>121</v>
      </c>
      <c r="O27" s="5" t="s">
        <v>123</v>
      </c>
      <c r="Q27" s="6" t="s">
        <v>125</v>
      </c>
      <c r="R27" s="4" t="str">
        <f t="shared" si="0"/>
        <v>{author:"Deng BQ, "+mystrong0+"Xu CX"+mystrong1+", Huang WX and Cui GX", title:"Strengthened opposition control for skin-friction reduction in wall-bounded turbulent flows", journal:" Journal of Turbulence", volume:"15", pages:" 122-143", year:2014, doi:"", other:""},</v>
      </c>
    </row>
    <row r="28" spans="1:18" x14ac:dyDescent="0.2">
      <c r="A28" s="4" t="s">
        <v>122</v>
      </c>
      <c r="B28" t="s">
        <v>690</v>
      </c>
      <c r="C28" s="5" t="s">
        <v>115</v>
      </c>
      <c r="D28" t="s">
        <v>228</v>
      </c>
      <c r="E28" s="5" t="s">
        <v>116</v>
      </c>
      <c r="F28" t="s">
        <v>581</v>
      </c>
      <c r="G28" s="5" t="s">
        <v>117</v>
      </c>
      <c r="H28">
        <v>56</v>
      </c>
      <c r="I28" s="5" t="s">
        <v>118</v>
      </c>
      <c r="J28" t="s">
        <v>229</v>
      </c>
      <c r="K28" s="5" t="s">
        <v>119</v>
      </c>
      <c r="L28">
        <v>2013</v>
      </c>
      <c r="M28" s="5" t="s">
        <v>121</v>
      </c>
      <c r="O28" s="5" t="s">
        <v>123</v>
      </c>
      <c r="Q28" s="6" t="s">
        <v>125</v>
      </c>
      <c r="R28" s="4" t="str">
        <f t="shared" si="0"/>
        <v>{author:""+mystrong0+"Xu CX"+mystrong1+", Deng BQ, Huang WX and Cui GX", title:"Coherent structures in wall turbulence and mechanism for drag reduction control", journal:" Science China Physics, Mechanics &amp; Astronomy", volume:"56", pages:" 1053-1061", year:2013, doi:"", other:""},</v>
      </c>
    </row>
    <row r="29" spans="1:18" x14ac:dyDescent="0.2">
      <c r="A29" s="4" t="s">
        <v>122</v>
      </c>
      <c r="B29" t="s">
        <v>689</v>
      </c>
      <c r="C29" s="5" t="s">
        <v>115</v>
      </c>
      <c r="D29" t="s">
        <v>230</v>
      </c>
      <c r="E29" s="5" t="s">
        <v>116</v>
      </c>
      <c r="F29" t="s">
        <v>582</v>
      </c>
      <c r="G29" s="5" t="s">
        <v>117</v>
      </c>
      <c r="H29">
        <v>56</v>
      </c>
      <c r="I29" s="5" t="s">
        <v>118</v>
      </c>
      <c r="J29" t="s">
        <v>231</v>
      </c>
      <c r="K29" s="5" t="s">
        <v>119</v>
      </c>
      <c r="L29">
        <v>2013</v>
      </c>
      <c r="M29" s="5" t="s">
        <v>121</v>
      </c>
      <c r="O29" s="5" t="s">
        <v>123</v>
      </c>
      <c r="Q29" s="6" t="s">
        <v>125</v>
      </c>
      <c r="R29" s="4" t="str">
        <f t="shared" si="0"/>
        <v>{author:"Deng BQ, "+mystrong0+"Xu CX"+mystrong1+", Huang WX and Cui GX", title:"Effect of active control on optimal structures in wall turbulence", journal:" Science China Physics, Mechanics &amp; Astronomy", volume:"56", pages:" 290-297", year:2013, doi:"", other:""},</v>
      </c>
    </row>
    <row r="30" spans="1:18" x14ac:dyDescent="0.2">
      <c r="A30" s="4" t="s">
        <v>122</v>
      </c>
      <c r="B30" t="s">
        <v>691</v>
      </c>
      <c r="C30" s="5" t="s">
        <v>115</v>
      </c>
      <c r="D30" t="s">
        <v>232</v>
      </c>
      <c r="E30" s="5" t="s">
        <v>116</v>
      </c>
      <c r="F30" t="s">
        <v>483</v>
      </c>
      <c r="G30" s="5" t="s">
        <v>117</v>
      </c>
      <c r="H30">
        <v>34</v>
      </c>
      <c r="I30" s="5" t="s">
        <v>118</v>
      </c>
      <c r="J30" t="s">
        <v>234</v>
      </c>
      <c r="K30" s="5" t="s">
        <v>119</v>
      </c>
      <c r="L30">
        <v>2013</v>
      </c>
      <c r="M30" s="5" t="s">
        <v>121</v>
      </c>
      <c r="O30" s="5" t="s">
        <v>123</v>
      </c>
      <c r="Q30" s="6" t="s">
        <v>125</v>
      </c>
      <c r="R30" s="4" t="str">
        <f>A30&amp;B30&amp;C30&amp;D30&amp;E30&amp;F30&amp;G30&amp;H30&amp;I30&amp;J30&amp;K30&amp;L30&amp;M30&amp;N30&amp;O30&amp;P30&amp;Q30</f>
        <v>{author:"Ge MW, "+mystrong0+"Xu CX"+mystrong1+", Huang WX and Cui GX", title:"Transient Response of Enstrophy Transport to Opposition Control in Turbulent Channel Flow", journal:" Applied Mathematics and Mechanics", volume:"34", pages:" 127-138", year:2013, doi:"", other:""},</v>
      </c>
    </row>
    <row r="31" spans="1:18" x14ac:dyDescent="0.2">
      <c r="A31" s="4" t="s">
        <v>122</v>
      </c>
      <c r="B31" t="s">
        <v>692</v>
      </c>
      <c r="C31" s="5" t="s">
        <v>115</v>
      </c>
      <c r="D31" t="s">
        <v>505</v>
      </c>
      <c r="E31" s="5" t="s">
        <v>116</v>
      </c>
      <c r="F31" t="s">
        <v>61</v>
      </c>
      <c r="G31" s="5" t="s">
        <v>117</v>
      </c>
      <c r="H31">
        <v>710</v>
      </c>
      <c r="I31" s="5" t="s">
        <v>118</v>
      </c>
      <c r="J31" t="s">
        <v>506</v>
      </c>
      <c r="K31" s="5" t="s">
        <v>119</v>
      </c>
      <c r="L31">
        <v>2012</v>
      </c>
      <c r="M31" s="5" t="s">
        <v>121</v>
      </c>
      <c r="O31" s="5" t="s">
        <v>123</v>
      </c>
      <c r="Q31" s="6" t="s">
        <v>125</v>
      </c>
      <c r="R31" s="4" t="str">
        <f t="shared" ref="R31:R64" si="1">A31&amp;B31&amp;C31&amp;D31&amp;E31&amp;F31&amp;G31&amp;H31&amp;I31&amp;J31&amp;K31&amp;L31&amp;M31&amp;N31&amp;O31&amp;P31&amp;Q31</f>
        <v>{author:"Deng BQ and  "+mystrong0+"Xu CX"+mystrong1+"", title:"Influence of active control on STG-based generation of streamwise vortices in near-wall turbulence", journal:" Journal of Fluid Mechanics", volume:"710", pages:" 234-259", year:2012, doi:"", other:""},</v>
      </c>
    </row>
    <row r="32" spans="1:18" x14ac:dyDescent="0.2">
      <c r="A32" s="4" t="s">
        <v>122</v>
      </c>
      <c r="B32" t="s">
        <v>693</v>
      </c>
      <c r="C32" s="5" t="s">
        <v>115</v>
      </c>
      <c r="D32" t="s">
        <v>507</v>
      </c>
      <c r="E32" s="5" t="s">
        <v>116</v>
      </c>
      <c r="F32" t="s">
        <v>243</v>
      </c>
      <c r="G32" s="5" t="s">
        <v>117</v>
      </c>
      <c r="H32">
        <v>29</v>
      </c>
      <c r="I32" s="5" t="s">
        <v>118</v>
      </c>
      <c r="J32">
        <v>104701</v>
      </c>
      <c r="K32" s="5" t="s">
        <v>119</v>
      </c>
      <c r="L32">
        <v>2012</v>
      </c>
      <c r="M32" s="5" t="s">
        <v>121</v>
      </c>
      <c r="O32" s="5" t="s">
        <v>123</v>
      </c>
      <c r="Q32" s="6" t="s">
        <v>125</v>
      </c>
      <c r="R32" s="4" t="str">
        <f t="shared" si="1"/>
        <v>{author:"Wang BB, Cui GX, "+mystrong0+"Xu CX"+mystrong1+" and Zhang ZS", title:"The Similarity of Non-local Triad Interactions in Energy Transfer of Isotropic Turbulence", journal:" Chinese Physics Letters", volume:"29", pages:"104701", year:2012, doi:"", other:""},</v>
      </c>
    </row>
    <row r="33" spans="1:18" x14ac:dyDescent="0.2">
      <c r="A33" s="4" t="s">
        <v>122</v>
      </c>
      <c r="B33" t="s">
        <v>694</v>
      </c>
      <c r="C33" s="5" t="s">
        <v>115</v>
      </c>
      <c r="D33" t="s">
        <v>508</v>
      </c>
      <c r="E33" s="5" t="s">
        <v>116</v>
      </c>
      <c r="F33" t="s">
        <v>57</v>
      </c>
      <c r="G33" s="5" t="s">
        <v>117</v>
      </c>
      <c r="H33">
        <v>24</v>
      </c>
      <c r="I33" s="5" t="s">
        <v>118</v>
      </c>
      <c r="J33">
        <v>75113</v>
      </c>
      <c r="K33" s="5" t="s">
        <v>119</v>
      </c>
      <c r="L33">
        <v>2012</v>
      </c>
      <c r="M33" s="5" t="s">
        <v>121</v>
      </c>
      <c r="O33" s="5" t="s">
        <v>123</v>
      </c>
      <c r="Q33" s="6" t="s">
        <v>125</v>
      </c>
      <c r="R33" s="4" t="str">
        <f t="shared" si="1"/>
        <v>{author:"Yang ZX, Cui GX, Zhang ZS and "+mystrong0+"Xu CX"+mystrong1+"", title:"A modified nonlinear sub-grid scale model for large eddy simulation with application to rotating turbulent channel flows", journal:" Physics of Fluids", volume:"24", pages:"75113", year:2012, doi:"", other:""},</v>
      </c>
    </row>
    <row r="34" spans="1:18" x14ac:dyDescent="0.2">
      <c r="A34" s="4" t="s">
        <v>122</v>
      </c>
      <c r="B34" t="s">
        <v>695</v>
      </c>
      <c r="C34" s="5" t="s">
        <v>115</v>
      </c>
      <c r="D34" t="s">
        <v>509</v>
      </c>
      <c r="E34" s="5" t="s">
        <v>116</v>
      </c>
      <c r="F34" t="s">
        <v>243</v>
      </c>
      <c r="G34" s="5" t="s">
        <v>117</v>
      </c>
      <c r="H34">
        <v>29</v>
      </c>
      <c r="I34" s="5" t="s">
        <v>118</v>
      </c>
      <c r="J34">
        <v>54702</v>
      </c>
      <c r="K34" s="5" t="s">
        <v>119</v>
      </c>
      <c r="L34">
        <v>2012</v>
      </c>
      <c r="M34" s="5" t="s">
        <v>121</v>
      </c>
      <c r="O34" s="5" t="s">
        <v>123</v>
      </c>
      <c r="Q34" s="6" t="s">
        <v>125</v>
      </c>
      <c r="R34" s="4" t="str">
        <f t="shared" si="1"/>
        <v>{author:"Yang ZX, Cui GX, "+mystrong0+"Xu CX"+mystrong1+", Zhang ZS and Shao, L", title:"Correlation between Temperature and Velocity Fluctuations in the Near-Wall Region of Rotating Turbulent Channel Flow", journal:" Chinese Physics Letters", volume:"29", pages:"54702", year:2012, doi:"", other:""},</v>
      </c>
    </row>
    <row r="35" spans="1:18" x14ac:dyDescent="0.2">
      <c r="A35" s="4" t="s">
        <v>122</v>
      </c>
      <c r="B35" t="s">
        <v>696</v>
      </c>
      <c r="C35" s="5" t="s">
        <v>115</v>
      </c>
      <c r="D35" t="s">
        <v>510</v>
      </c>
      <c r="E35" s="5" t="s">
        <v>116</v>
      </c>
      <c r="F35" t="s">
        <v>182</v>
      </c>
      <c r="G35" s="5" t="s">
        <v>117</v>
      </c>
      <c r="H35">
        <v>13</v>
      </c>
      <c r="I35" s="5" t="s">
        <v>118</v>
      </c>
      <c r="J35">
        <v>48</v>
      </c>
      <c r="K35" s="5" t="s">
        <v>119</v>
      </c>
      <c r="L35">
        <v>2012</v>
      </c>
      <c r="M35" s="5" t="s">
        <v>121</v>
      </c>
      <c r="O35" s="5" t="s">
        <v>123</v>
      </c>
      <c r="Q35" s="6" t="s">
        <v>125</v>
      </c>
      <c r="R35" s="4" t="str">
        <f t="shared" si="1"/>
        <v>{author:"Yang ZX, Cui GX, "+mystrong0+"Xu CX"+mystrong1+" and Zhang ZS", title:"Large eddy simulation of rotating turbulent channel flow with a new dynamic global-coefficient nonlinear subgrid stress model", journal:" Journal of Turbulence", volume:"13", pages:"48", year:2012, doi:"", other:""},</v>
      </c>
    </row>
    <row r="36" spans="1:18" x14ac:dyDescent="0.2">
      <c r="A36" s="4" t="s">
        <v>122</v>
      </c>
      <c r="B36" t="s">
        <v>697</v>
      </c>
      <c r="C36" s="5" t="s">
        <v>115</v>
      </c>
      <c r="D36" t="s">
        <v>511</v>
      </c>
      <c r="E36" s="5" t="s">
        <v>116</v>
      </c>
      <c r="F36" t="s">
        <v>512</v>
      </c>
      <c r="G36" s="5" t="s">
        <v>117</v>
      </c>
      <c r="H36">
        <v>54</v>
      </c>
      <c r="I36" s="5" t="s">
        <v>118</v>
      </c>
      <c r="J36" t="s">
        <v>513</v>
      </c>
      <c r="K36" s="5" t="s">
        <v>119</v>
      </c>
      <c r="L36">
        <v>2011</v>
      </c>
      <c r="M36" s="5" t="s">
        <v>121</v>
      </c>
      <c r="O36" s="5" t="s">
        <v>123</v>
      </c>
      <c r="Q36" s="6" t="s">
        <v>125</v>
      </c>
      <c r="R36" s="4" t="str">
        <f t="shared" si="1"/>
        <v>{author:"Ge MW, "+mystrong0+"Xu CX"+mystrong1+" and  Cui GX", title:"Transient response of Reynolds stress transport to opposition control in turbulent channel flow", journal:" Science in China", volume:"54", pages:" 320-328", year:2011, doi:"", other:""},</v>
      </c>
    </row>
    <row r="37" spans="1:18" x14ac:dyDescent="0.2">
      <c r="A37" s="4" t="s">
        <v>122</v>
      </c>
      <c r="B37" t="s">
        <v>698</v>
      </c>
      <c r="C37" s="5" t="s">
        <v>115</v>
      </c>
      <c r="D37" t="s">
        <v>514</v>
      </c>
      <c r="E37" s="5" t="s">
        <v>116</v>
      </c>
      <c r="F37" t="s">
        <v>512</v>
      </c>
      <c r="G37" s="5" t="s">
        <v>117</v>
      </c>
      <c r="H37">
        <v>54</v>
      </c>
      <c r="I37" s="5" t="s">
        <v>118</v>
      </c>
      <c r="J37" t="s">
        <v>252</v>
      </c>
      <c r="K37" s="5" t="s">
        <v>119</v>
      </c>
      <c r="L37">
        <v>2011</v>
      </c>
      <c r="M37" s="5" t="s">
        <v>121</v>
      </c>
      <c r="O37" s="5" t="s">
        <v>123</v>
      </c>
      <c r="Q37" s="6" t="s">
        <v>125</v>
      </c>
      <c r="R37" s="4" t="str">
        <f t="shared" si="1"/>
        <v>{author:"Liu YS, Cui GX, Wang ZS, Huang WX, "+mystrong0+"Xu CX"+mystrong1+" and Zhang ZS", title:"A composite model for complex building street configuration in large eddy simulation of local urban atmospheric environment", journal:" Science in China", volume:"54", pages:" 716-723", year:2011, doi:"", other:""},</v>
      </c>
    </row>
    <row r="38" spans="1:18" x14ac:dyDescent="0.2">
      <c r="A38" s="4" t="s">
        <v>122</v>
      </c>
      <c r="B38" t="s">
        <v>699</v>
      </c>
      <c r="C38" s="5" t="s">
        <v>115</v>
      </c>
      <c r="D38" t="s">
        <v>515</v>
      </c>
      <c r="E38" s="5" t="s">
        <v>116</v>
      </c>
      <c r="F38" t="s">
        <v>161</v>
      </c>
      <c r="G38" s="5" t="s">
        <v>117</v>
      </c>
      <c r="H38">
        <v>26</v>
      </c>
      <c r="I38" s="5" t="s">
        <v>118</v>
      </c>
      <c r="J38" t="s">
        <v>516</v>
      </c>
      <c r="K38" s="5" t="s">
        <v>119</v>
      </c>
      <c r="L38">
        <v>2010</v>
      </c>
      <c r="M38" s="5" t="s">
        <v>121</v>
      </c>
      <c r="O38" s="5" t="s">
        <v>123</v>
      </c>
      <c r="Q38" s="6" t="s">
        <v>125</v>
      </c>
      <c r="R38" s="4" t="str">
        <f t="shared" si="1"/>
        <v>{author:""+mystrong0+"Xu CX"+mystrong1+"", title:"Multi-scale analysis of SGS stress and dissipation in turbulent channel flow", journal:" Acta Mechanica Sinica", volume:"26", pages:" 81-90", year:2010, doi:"", other:""},</v>
      </c>
    </row>
    <row r="39" spans="1:18" x14ac:dyDescent="0.2">
      <c r="A39" s="4" t="s">
        <v>122</v>
      </c>
      <c r="B39" t="s">
        <v>697</v>
      </c>
      <c r="C39" s="5" t="s">
        <v>115</v>
      </c>
      <c r="D39" t="s">
        <v>517</v>
      </c>
      <c r="E39" s="5" t="s">
        <v>116</v>
      </c>
      <c r="F39" t="s">
        <v>483</v>
      </c>
      <c r="G39" s="5" t="s">
        <v>117</v>
      </c>
      <c r="H39">
        <v>31</v>
      </c>
      <c r="I39" s="5" t="s">
        <v>118</v>
      </c>
      <c r="J39" t="s">
        <v>518</v>
      </c>
      <c r="K39" s="5" t="s">
        <v>119</v>
      </c>
      <c r="L39">
        <v>2010</v>
      </c>
      <c r="M39" s="5" t="s">
        <v>121</v>
      </c>
      <c r="O39" s="5" t="s">
        <v>123</v>
      </c>
      <c r="Q39" s="6" t="s">
        <v>125</v>
      </c>
      <c r="R39" s="4" t="str">
        <f t="shared" si="1"/>
        <v>{author:"Ge MW, "+mystrong0+"Xu CX"+mystrong1+" and  Cui GX", title:"A Spectral Scheme for Direct Numerical Simulation of Flow in a Channel with Time-Dependent Wall Geometry", journal:" Applied Mathematics and Mechanics", volume:"31", pages:" 97-108", year:2010, doi:"", other:""},</v>
      </c>
    </row>
    <row r="40" spans="1:18" x14ac:dyDescent="0.2">
      <c r="A40" s="4" t="s">
        <v>122</v>
      </c>
      <c r="B40" t="s">
        <v>700</v>
      </c>
      <c r="C40" s="5" t="s">
        <v>115</v>
      </c>
      <c r="D40" t="s">
        <v>519</v>
      </c>
      <c r="E40" s="5" t="s">
        <v>116</v>
      </c>
      <c r="F40" t="s">
        <v>520</v>
      </c>
      <c r="G40" s="5" t="s">
        <v>117</v>
      </c>
      <c r="H40">
        <v>53</v>
      </c>
      <c r="I40" s="5" t="s">
        <v>118</v>
      </c>
      <c r="J40" t="s">
        <v>521</v>
      </c>
      <c r="K40" s="5" t="s">
        <v>119</v>
      </c>
      <c r="L40">
        <v>2010</v>
      </c>
      <c r="M40" s="5" t="s">
        <v>121</v>
      </c>
      <c r="O40" s="5" t="s">
        <v>123</v>
      </c>
      <c r="Q40" s="6" t="s">
        <v>125</v>
      </c>
      <c r="R40" s="4" t="str">
        <f t="shared" si="1"/>
        <v>{author:"Yang ZX, Cui GX, "+mystrong0+"Xu CX"+mystrong1+", Shao L and  Zhang ZS", title:"The effect of the Taylor-Gortler vortex on Reynolds stress transport in the rotating turbulent channel flow", journal:" Science China-Physics Mechanics &amp; Astronomy", volume:"53", pages:" 725-734", year:2010, doi:"", other:""},</v>
      </c>
    </row>
    <row r="41" spans="1:18" x14ac:dyDescent="0.2">
      <c r="A41" s="4" t="s">
        <v>122</v>
      </c>
      <c r="B41" t="s">
        <v>701</v>
      </c>
      <c r="C41" s="5" t="s">
        <v>115</v>
      </c>
      <c r="D41" t="s">
        <v>522</v>
      </c>
      <c r="E41" s="5" t="s">
        <v>116</v>
      </c>
      <c r="F41" t="s">
        <v>523</v>
      </c>
      <c r="G41" s="5" t="s">
        <v>117</v>
      </c>
      <c r="H41">
        <v>198</v>
      </c>
      <c r="I41" s="5" t="s">
        <v>118</v>
      </c>
      <c r="J41" t="s">
        <v>524</v>
      </c>
      <c r="K41" s="5" t="s">
        <v>119</v>
      </c>
      <c r="L41">
        <v>2010</v>
      </c>
      <c r="M41" s="5" t="s">
        <v>121</v>
      </c>
      <c r="O41" s="5" t="s">
        <v>123</v>
      </c>
      <c r="Q41" s="6" t="s">
        <v>125</v>
      </c>
      <c r="R41" s="4" t="str">
        <f t="shared" si="1"/>
        <v>{author:"Liu Y, Zhou LX and "+mystrong0+"Xu CX"+mystrong1+"", title:"Large-eddy simulation of swirling gas-particle flows using a USM two-phase SGS stress model", journal:" Powder Technology", volume:"198", pages:" 183-188", year:2010, doi:"", other:""},</v>
      </c>
    </row>
    <row r="42" spans="1:18" x14ac:dyDescent="0.2">
      <c r="A42" s="4" t="s">
        <v>122</v>
      </c>
      <c r="B42" t="s">
        <v>701</v>
      </c>
      <c r="C42" s="5" t="s">
        <v>115</v>
      </c>
      <c r="D42" t="s">
        <v>525</v>
      </c>
      <c r="E42" s="5" t="s">
        <v>116</v>
      </c>
      <c r="F42" t="s">
        <v>526</v>
      </c>
      <c r="G42" s="5" t="s">
        <v>117</v>
      </c>
      <c r="H42">
        <v>389</v>
      </c>
      <c r="I42" s="5" t="s">
        <v>118</v>
      </c>
      <c r="J42" t="s">
        <v>527</v>
      </c>
      <c r="K42" s="5" t="s">
        <v>119</v>
      </c>
      <c r="L42">
        <v>2010</v>
      </c>
      <c r="M42" s="5" t="s">
        <v>121</v>
      </c>
      <c r="O42" s="5" t="s">
        <v>123</v>
      </c>
      <c r="Q42" s="6" t="s">
        <v>125</v>
      </c>
      <c r="R42" s="4" t="str">
        <f t="shared" si="1"/>
        <v>{author:"Liu Y, Zhou LX and "+mystrong0+"Xu CX"+mystrong1+"", title:"Numerical simulation of instantaneous flow structure of swirling and non-swirling coaxial-jet particle-laden turbulence flows", journal:" Physica A-Statistical Mechanics and Its Applications", volume:"389", pages:" 5380-5389", year:2010, doi:"", other:""},</v>
      </c>
    </row>
    <row r="43" spans="1:18" x14ac:dyDescent="0.2">
      <c r="A43" s="4" t="s">
        <v>122</v>
      </c>
      <c r="B43" t="s">
        <v>702</v>
      </c>
      <c r="C43" s="5" t="s">
        <v>115</v>
      </c>
      <c r="D43" t="s">
        <v>528</v>
      </c>
      <c r="E43" s="5" t="s">
        <v>116</v>
      </c>
      <c r="F43" t="s">
        <v>529</v>
      </c>
      <c r="G43" s="5" t="s">
        <v>117</v>
      </c>
      <c r="H43">
        <v>55</v>
      </c>
      <c r="I43" s="5" t="s">
        <v>118</v>
      </c>
      <c r="J43" t="s">
        <v>530</v>
      </c>
      <c r="K43" s="5" t="s">
        <v>119</v>
      </c>
      <c r="L43">
        <v>2009</v>
      </c>
      <c r="M43" s="5" t="s">
        <v>121</v>
      </c>
      <c r="O43" s="5" t="s">
        <v>123</v>
      </c>
      <c r="Q43" s="6" t="s">
        <v>125</v>
      </c>
      <c r="R43" s="4" t="str">
        <f t="shared" si="1"/>
        <v>{author:"Wang F, Zhou LX, "+mystrong0+"Xu CX"+mystrong1+" and  Chan CK", title:"DNS-LES validation of an algebraic second-order-moment combustion model", journal:" Numerical Heat Transfer Part B-Fundamentals", volume:"55", pages:" 523-532", year:2009, doi:"", other:""},</v>
      </c>
    </row>
    <row r="44" spans="1:18" x14ac:dyDescent="0.2">
      <c r="A44" s="4" t="s">
        <v>122</v>
      </c>
      <c r="B44" t="s">
        <v>703</v>
      </c>
      <c r="C44" s="5" t="s">
        <v>115</v>
      </c>
      <c r="D44" t="s">
        <v>531</v>
      </c>
      <c r="E44" s="5" t="s">
        <v>116</v>
      </c>
      <c r="F44" t="s">
        <v>57</v>
      </c>
      <c r="G44" s="5" t="s">
        <v>117</v>
      </c>
      <c r="H44">
        <v>21</v>
      </c>
      <c r="I44" s="5" t="s">
        <v>118</v>
      </c>
      <c r="J44">
        <v>65108</v>
      </c>
      <c r="K44" s="5" t="s">
        <v>119</v>
      </c>
      <c r="L44">
        <v>2009</v>
      </c>
      <c r="M44" s="5" t="s">
        <v>121</v>
      </c>
      <c r="O44" s="5" t="s">
        <v>123</v>
      </c>
      <c r="Q44" s="6" t="s">
        <v>125</v>
      </c>
      <c r="R44" s="4" t="str">
        <f t="shared" si="1"/>
        <v>{author:"Fang L, Shao L, Bertoglio JP, Cui GX, "+mystrong0+"Xu CX"+mystrong1+" and  Zhang ZS", title:"An improved velocity increment model based on Kolmogorov equation of filtered velocity", journal:" Physics of Fluids", volume:"21", pages:"65108", year:2009, doi:"", other:""},</v>
      </c>
    </row>
    <row r="45" spans="1:18" x14ac:dyDescent="0.2">
      <c r="A45" s="4" t="s">
        <v>122</v>
      </c>
      <c r="B45" t="s">
        <v>704</v>
      </c>
      <c r="C45" s="5" t="s">
        <v>115</v>
      </c>
      <c r="D45" t="s">
        <v>532</v>
      </c>
      <c r="E45" s="5" t="s">
        <v>116</v>
      </c>
      <c r="F45" t="s">
        <v>533</v>
      </c>
      <c r="G45" s="5" t="s">
        <v>117</v>
      </c>
      <c r="H45">
        <v>16</v>
      </c>
      <c r="I45" s="5" t="s">
        <v>118</v>
      </c>
      <c r="J45" t="s">
        <v>534</v>
      </c>
      <c r="K45" s="5" t="s">
        <v>119</v>
      </c>
      <c r="L45">
        <v>2008</v>
      </c>
      <c r="M45" s="5" t="s">
        <v>121</v>
      </c>
      <c r="O45" s="5" t="s">
        <v>123</v>
      </c>
      <c r="Q45" s="6" t="s">
        <v>125</v>
      </c>
      <c r="R45" s="4" t="str">
        <f t="shared" si="1"/>
        <v>{author:"Wang F, "+mystrong0+"Xu CX"+mystrong1+" and  Zhou LX", title:"Validation of the RANS-SOM Combustion Model Using Direct Numerical Simulation of Incompressible Turbulent Reacting Flows", journal:" Chinese Journal of Chemical Engineering", volume:"16", pages:" 679-685", year:2008, doi:"", other:""},</v>
      </c>
    </row>
    <row r="46" spans="1:18" x14ac:dyDescent="0.2">
      <c r="A46" s="4" t="s">
        <v>122</v>
      </c>
      <c r="B46" t="s">
        <v>705</v>
      </c>
      <c r="C46" s="5" t="s">
        <v>115</v>
      </c>
      <c r="D46" t="s">
        <v>535</v>
      </c>
      <c r="E46" s="5" t="s">
        <v>116</v>
      </c>
      <c r="F46" t="s">
        <v>536</v>
      </c>
      <c r="G46" s="5" t="s">
        <v>117</v>
      </c>
      <c r="H46">
        <v>51</v>
      </c>
      <c r="I46" s="5" t="s">
        <v>118</v>
      </c>
      <c r="J46" t="s">
        <v>537</v>
      </c>
      <c r="K46" s="5" t="s">
        <v>119</v>
      </c>
      <c r="L46">
        <v>2008</v>
      </c>
      <c r="M46" s="5" t="s">
        <v>121</v>
      </c>
      <c r="O46" s="5" t="s">
        <v>123</v>
      </c>
      <c r="Q46" s="6" t="s">
        <v>125</v>
      </c>
      <c r="R46" s="4" t="str">
        <f t="shared" si="1"/>
        <v>{author:"Wang F, Zhou LX, "+mystrong0+"Xu CX"+mystrong1+" and Goldin GM", title:"Comparison between a composition PDF transport equation model and an ASOM model for simulating a turbulent jet flame", journal:" International Journal of Heat And Mass Transfer", volume:"51", pages:" 136-144", year:2008, doi:"", other:""},</v>
      </c>
    </row>
    <row r="47" spans="1:18" x14ac:dyDescent="0.2">
      <c r="A47" s="4" t="s">
        <v>122</v>
      </c>
      <c r="B47" t="s">
        <v>706</v>
      </c>
      <c r="C47" s="5" t="s">
        <v>115</v>
      </c>
      <c r="D47" t="s">
        <v>538</v>
      </c>
      <c r="E47" s="5" t="s">
        <v>116</v>
      </c>
      <c r="F47" t="s">
        <v>539</v>
      </c>
      <c r="G47" s="5" t="s">
        <v>117</v>
      </c>
      <c r="H47">
        <v>42</v>
      </c>
      <c r="I47" s="5" t="s">
        <v>118</v>
      </c>
      <c r="J47" t="s">
        <v>540</v>
      </c>
      <c r="K47" s="5" t="s">
        <v>119</v>
      </c>
      <c r="L47">
        <v>2008</v>
      </c>
      <c r="M47" s="5" t="s">
        <v>121</v>
      </c>
      <c r="O47" s="5" t="s">
        <v>123</v>
      </c>
      <c r="Q47" s="6" t="s">
        <v>125</v>
      </c>
      <c r="R47" s="4" t="str">
        <f t="shared" si="1"/>
        <v>{author:"Shi RF, Cui GX, Wang ZS, "+mystrong0+"Xu CX"+mystrong1+" and  Zhang ZS", title:"Large eddy simulation of wind field and plume dispersion in building array", journal:" Atmospheric Environment", volume:"42", pages:" 1083-1097", year:2008, doi:"", other:""},</v>
      </c>
    </row>
    <row r="48" spans="1:18" x14ac:dyDescent="0.2">
      <c r="A48" s="4" t="s">
        <v>122</v>
      </c>
      <c r="B48" t="s">
        <v>707</v>
      </c>
      <c r="C48" s="5" t="s">
        <v>115</v>
      </c>
      <c r="D48" t="s">
        <v>541</v>
      </c>
      <c r="E48" s="5" t="s">
        <v>116</v>
      </c>
      <c r="F48" t="s">
        <v>542</v>
      </c>
      <c r="G48" s="5" t="s">
        <v>117</v>
      </c>
      <c r="H48">
        <v>51</v>
      </c>
      <c r="I48" s="5" t="s">
        <v>118</v>
      </c>
      <c r="J48" t="s">
        <v>543</v>
      </c>
      <c r="K48" s="5" t="s">
        <v>119</v>
      </c>
      <c r="L48">
        <v>2008</v>
      </c>
      <c r="M48" s="5" t="s">
        <v>121</v>
      </c>
      <c r="O48" s="5" t="s">
        <v>123</v>
      </c>
      <c r="Q48" s="6" t="s">
        <v>125</v>
      </c>
      <c r="R48" s="4" t="str">
        <f t="shared" si="1"/>
        <v>{author:"Cui GX, Shi RF, Wang ZS, "+mystrong0+"Xu CX"+mystrong1+" and Zhang ZS", title:"Large eddy simulation of city micro-atmospheric environment", journal:" Science in China Series G-Physics Mechanics &amp; Astronomy", volume:"51", pages:" 933-944", year:2008, doi:"", other:""},</v>
      </c>
    </row>
    <row r="49" spans="1:18" x14ac:dyDescent="0.2">
      <c r="A49" s="4" t="s">
        <v>122</v>
      </c>
      <c r="B49" t="s">
        <v>708</v>
      </c>
      <c r="C49" s="5" t="s">
        <v>115</v>
      </c>
      <c r="D49" t="s">
        <v>544</v>
      </c>
      <c r="E49" s="5" t="s">
        <v>116</v>
      </c>
      <c r="F49" t="s">
        <v>63</v>
      </c>
      <c r="G49" s="5" t="s">
        <v>117</v>
      </c>
      <c r="H49">
        <v>28</v>
      </c>
      <c r="I49" s="5" t="s">
        <v>118</v>
      </c>
      <c r="J49" t="s">
        <v>545</v>
      </c>
      <c r="K49" s="5" t="s">
        <v>119</v>
      </c>
      <c r="L49">
        <v>2007</v>
      </c>
      <c r="M49" s="5" t="s">
        <v>121</v>
      </c>
      <c r="O49" s="5" t="s">
        <v>123</v>
      </c>
      <c r="Q49" s="6" t="s">
        <v>125</v>
      </c>
      <c r="R49" s="4" t="str">
        <f t="shared" si="1"/>
        <v>{author:"Guo Y, "+mystrong0+"Xu CX"+mystrong1+", Cui GX and Zhang ZS", title:"Large eddy simulation of scalar turbulence using a new subgrid eddy diffusivity model", journal:" International Journal of Heat and Fluid Flow", volume:"28", pages:" 268-274", year:2007, doi:"", other:""},</v>
      </c>
    </row>
    <row r="50" spans="1:18" x14ac:dyDescent="0.2">
      <c r="A50" s="4" t="s">
        <v>122</v>
      </c>
      <c r="B50" t="s">
        <v>709</v>
      </c>
      <c r="C50" s="5" t="s">
        <v>115</v>
      </c>
      <c r="D50" t="s">
        <v>546</v>
      </c>
      <c r="E50" s="5" t="s">
        <v>116</v>
      </c>
      <c r="F50" t="s">
        <v>61</v>
      </c>
      <c r="G50" s="5" t="s">
        <v>117</v>
      </c>
      <c r="H50">
        <v>582</v>
      </c>
      <c r="I50" s="5" t="s">
        <v>118</v>
      </c>
      <c r="J50" t="s">
        <v>584</v>
      </c>
      <c r="K50" s="5" t="s">
        <v>119</v>
      </c>
      <c r="L50">
        <v>2007</v>
      </c>
      <c r="M50" s="5" t="s">
        <v>121</v>
      </c>
      <c r="O50" s="5" t="s">
        <v>123</v>
      </c>
      <c r="Q50" s="6" t="s">
        <v>125</v>
      </c>
      <c r="R50" s="4" t="str">
        <f t="shared" si="1"/>
        <v>{author:"Cui GX, "+mystrong0+"Xu CX"+mystrong1+", Fang L, Shao L and Zhang ZS", title:"A new subgrid eddy-viscosity model for large-eddy simulation of anisotropic turbulence", journal:" Journal of Fluid Mechanics", volume:"582", pages:" 377-397", year:2007, doi:"", other:""},</v>
      </c>
    </row>
    <row r="51" spans="1:18" x14ac:dyDescent="0.2">
      <c r="A51" s="4" t="s">
        <v>122</v>
      </c>
      <c r="B51" t="s">
        <v>710</v>
      </c>
      <c r="C51" s="5" t="s">
        <v>115</v>
      </c>
      <c r="D51" t="s">
        <v>547</v>
      </c>
      <c r="E51" s="5" t="s">
        <v>116</v>
      </c>
      <c r="F51" t="s">
        <v>59</v>
      </c>
      <c r="G51" s="5" t="s">
        <v>117</v>
      </c>
      <c r="H51">
        <v>85</v>
      </c>
      <c r="I51" s="5" t="s">
        <v>118</v>
      </c>
      <c r="J51" t="s">
        <v>583</v>
      </c>
      <c r="K51" s="5" t="s">
        <v>119</v>
      </c>
      <c r="L51">
        <v>2006</v>
      </c>
      <c r="M51" s="5" t="s">
        <v>121</v>
      </c>
      <c r="O51" s="5" t="s">
        <v>123</v>
      </c>
      <c r="Q51" s="6" t="s">
        <v>125</v>
      </c>
      <c r="R51" s="4" t="str">
        <f t="shared" si="1"/>
        <v>{author:"Wang F, Zhou LX and "+mystrong0+"Xu CX"+mystrong1+"", title:"Large-eddy simulation of correlation moments in turbulent combustion and validation of the RANS-SOM combustion model", journal:" Fuel", volume:"85", pages:" 1242-1247", year:2006, doi:"", other:""},</v>
      </c>
    </row>
    <row r="52" spans="1:18" x14ac:dyDescent="0.2">
      <c r="A52" s="4" t="s">
        <v>122</v>
      </c>
      <c r="B52" t="s">
        <v>711</v>
      </c>
      <c r="C52" s="5" t="s">
        <v>115</v>
      </c>
      <c r="D52" t="s">
        <v>548</v>
      </c>
      <c r="E52" s="5" t="s">
        <v>116</v>
      </c>
      <c r="F52" t="s">
        <v>182</v>
      </c>
      <c r="G52" s="5" t="s">
        <v>117</v>
      </c>
      <c r="H52">
        <v>7</v>
      </c>
      <c r="I52" s="5" t="s">
        <v>118</v>
      </c>
      <c r="J52" t="s">
        <v>549</v>
      </c>
      <c r="K52" s="5" t="s">
        <v>119</v>
      </c>
      <c r="L52">
        <v>2006</v>
      </c>
      <c r="M52" s="5" t="s">
        <v>121</v>
      </c>
      <c r="O52" s="5" t="s">
        <v>123</v>
      </c>
      <c r="Q52" s="6" t="s">
        <v>125</v>
      </c>
      <c r="R52" s="4" t="str">
        <f t="shared" si="1"/>
        <v>{author:""+mystrong0+"Xu CX"+mystrong1+", Li L, Cui GX and Zhang ZS", title:"Multiscale analysis of near-wall turbulence intermittency", journal:" Journal of Turbulence", volume:"7", pages:" 1-15", year:2006, doi:"", other:""},</v>
      </c>
    </row>
    <row r="53" spans="1:18" x14ac:dyDescent="0.2">
      <c r="A53" s="4" t="s">
        <v>122</v>
      </c>
      <c r="B53" t="s">
        <v>712</v>
      </c>
      <c r="C53" s="5" t="s">
        <v>115</v>
      </c>
      <c r="D53" t="s">
        <v>550</v>
      </c>
      <c r="E53" s="5" t="s">
        <v>116</v>
      </c>
      <c r="F53" t="s">
        <v>596</v>
      </c>
      <c r="G53" s="5" t="s">
        <v>117</v>
      </c>
      <c r="H53">
        <v>23</v>
      </c>
      <c r="I53" s="5" t="s">
        <v>118</v>
      </c>
      <c r="J53" t="s">
        <v>551</v>
      </c>
      <c r="K53" s="5" t="s">
        <v>119</v>
      </c>
      <c r="L53">
        <v>2006</v>
      </c>
      <c r="M53" s="5" t="s">
        <v>121</v>
      </c>
      <c r="O53" s="5" t="s">
        <v>123</v>
      </c>
      <c r="Q53" s="6" t="s">
        <v>125</v>
      </c>
      <c r="R53" s="4" t="str">
        <f t="shared" si="1"/>
        <v>{author:"Xu L, Cui GX, "+mystrong0+"Xu CX"+mystrong1+", et al.", title:"High accurate finite volume method for large eddy simulation of complex turbulent flows", journal:" International Journal of Turbo &amp; Jet-Engines ", volume:"23", pages:" 191-210", year:2006, doi:"", other:""},</v>
      </c>
    </row>
    <row r="54" spans="1:18" x14ac:dyDescent="0.2">
      <c r="A54" s="4" t="s">
        <v>122</v>
      </c>
      <c r="B54" t="s">
        <v>713</v>
      </c>
      <c r="C54" s="5" t="s">
        <v>115</v>
      </c>
      <c r="D54" t="s">
        <v>585</v>
      </c>
      <c r="E54" s="5" t="s">
        <v>116</v>
      </c>
      <c r="F54" t="s">
        <v>243</v>
      </c>
      <c r="G54" s="5" t="s">
        <v>117</v>
      </c>
      <c r="H54">
        <v>22</v>
      </c>
      <c r="I54" s="5" t="s">
        <v>118</v>
      </c>
      <c r="J54" t="s">
        <v>552</v>
      </c>
      <c r="K54" s="5" t="s">
        <v>119</v>
      </c>
      <c r="L54">
        <v>2005</v>
      </c>
      <c r="M54" s="5" t="s">
        <v>121</v>
      </c>
      <c r="O54" s="5" t="s">
        <v>123</v>
      </c>
      <c r="Q54" s="6" t="s">
        <v>125</v>
      </c>
      <c r="R54" s="4" t="str">
        <f t="shared" si="1"/>
        <v>{author:"Fang L, Cui GX, "+mystrong0+"Xu CX"+mystrong1+" and  Zhang ZS", title:"Multi-scale analysis of energy transfer in scalar turbulence", journal:" Chinese Physics Letters", volume:"22", pages:" 2877-2880", year:2005, doi:"", other:""},</v>
      </c>
    </row>
    <row r="55" spans="1:18" x14ac:dyDescent="0.2">
      <c r="A55" s="4" t="s">
        <v>122</v>
      </c>
      <c r="B55" t="s">
        <v>714</v>
      </c>
      <c r="C55" s="5" t="s">
        <v>115</v>
      </c>
      <c r="D55" t="s">
        <v>553</v>
      </c>
      <c r="E55" s="5" t="s">
        <v>116</v>
      </c>
      <c r="F55" t="s">
        <v>57</v>
      </c>
      <c r="G55" s="5" t="s">
        <v>117</v>
      </c>
      <c r="H55">
        <v>17</v>
      </c>
      <c r="I55" s="5" t="s">
        <v>118</v>
      </c>
      <c r="J55">
        <v>115106</v>
      </c>
      <c r="K55" s="5" t="s">
        <v>119</v>
      </c>
      <c r="L55">
        <v>2005</v>
      </c>
      <c r="M55" s="5" t="s">
        <v>121</v>
      </c>
      <c r="O55" s="5" t="s">
        <v>123</v>
      </c>
      <c r="Q55" s="6" t="s">
        <v>125</v>
      </c>
      <c r="R55" s="4" t="str">
        <f t="shared" si="1"/>
        <v>{author:"Shao L, Zhang ZS, Cui GX and "+mystrong0+"Xu CX"+mystrong1+"", title:"Subgrid modeling of anisotropic rotating homogeneous turbulence", journal:" Physics of Fluids", volume:"17", pages:"115106", year:2005, doi:"", other:""},</v>
      </c>
    </row>
    <row r="56" spans="1:18" x14ac:dyDescent="0.2">
      <c r="A56" s="4" t="s">
        <v>122</v>
      </c>
      <c r="B56" t="s">
        <v>715</v>
      </c>
      <c r="C56" s="5" t="s">
        <v>115</v>
      </c>
      <c r="D56" t="s">
        <v>269</v>
      </c>
      <c r="E56" s="5" t="s">
        <v>116</v>
      </c>
      <c r="F56" t="s">
        <v>57</v>
      </c>
      <c r="G56" s="5" t="s">
        <v>117</v>
      </c>
      <c r="H56">
        <v>17</v>
      </c>
      <c r="I56" s="5" t="s">
        <v>118</v>
      </c>
      <c r="J56">
        <v>18101</v>
      </c>
      <c r="K56" s="5" t="s">
        <v>119</v>
      </c>
      <c r="L56">
        <v>2005</v>
      </c>
      <c r="M56" s="5" t="s">
        <v>121</v>
      </c>
      <c r="O56" s="5" t="s">
        <v>123</v>
      </c>
      <c r="Q56" s="6" t="s">
        <v>125</v>
      </c>
      <c r="R56" s="4" t="str">
        <f t="shared" si="1"/>
        <v>{author:""+mystrong0+"Xu CX"+mystrong1+" and  Huang WX", title:"Transient Response of Reynolds Stress Transport to Spanwise Wall Oscillation in a Turbulent Channel Flow", journal:" Physics of Fluids", volume:"17", pages:"18101", year:2005, doi:"", other:""},</v>
      </c>
    </row>
    <row r="57" spans="1:18" x14ac:dyDescent="0.2">
      <c r="A57" s="4" t="s">
        <v>122</v>
      </c>
      <c r="B57" t="s">
        <v>716</v>
      </c>
      <c r="C57" s="5" t="s">
        <v>115</v>
      </c>
      <c r="D57" t="s">
        <v>554</v>
      </c>
      <c r="E57" s="5" t="s">
        <v>116</v>
      </c>
      <c r="F57" t="s">
        <v>555</v>
      </c>
      <c r="G57" s="5" t="s">
        <v>117</v>
      </c>
      <c r="H57">
        <v>9</v>
      </c>
      <c r="I57" s="5" t="s">
        <v>118</v>
      </c>
      <c r="J57" t="s">
        <v>556</v>
      </c>
      <c r="K57" s="5" t="s">
        <v>119</v>
      </c>
      <c r="L57">
        <v>2004</v>
      </c>
      <c r="M57" s="5" t="s">
        <v>121</v>
      </c>
      <c r="O57" s="5" t="s">
        <v>123</v>
      </c>
      <c r="Q57" s="6" t="s">
        <v>125</v>
      </c>
      <c r="R57" s="4" t="str">
        <f t="shared" si="1"/>
        <v>{author:"Chen J, Cui GX, "+mystrong0+"Xu CX"+mystrong1+", Zhang ZS and Nieuwstadt FTM", title:"Numerical study of transition in a cylindrical pipe flow", journal:" Communications in Nonlinear Science and Numerical Simulation", volume:"9", pages:" 661-8", year:2004, doi:"", other:""},</v>
      </c>
    </row>
    <row r="58" spans="1:18" x14ac:dyDescent="0.2">
      <c r="A58" s="4" t="s">
        <v>122</v>
      </c>
      <c r="B58" t="s">
        <v>615</v>
      </c>
      <c r="C58" s="5" t="s">
        <v>115</v>
      </c>
      <c r="D58" t="s">
        <v>586</v>
      </c>
      <c r="E58" s="5" t="s">
        <v>116</v>
      </c>
      <c r="F58" t="s">
        <v>563</v>
      </c>
      <c r="G58" s="5" t="s">
        <v>117</v>
      </c>
      <c r="H58">
        <v>41</v>
      </c>
      <c r="I58" s="5" t="s">
        <v>118</v>
      </c>
      <c r="J58" t="s">
        <v>557</v>
      </c>
      <c r="K58" s="5" t="s">
        <v>119</v>
      </c>
      <c r="L58">
        <v>2003</v>
      </c>
      <c r="M58" s="5" t="s">
        <v>121</v>
      </c>
      <c r="O58" s="5" t="s">
        <v>123</v>
      </c>
      <c r="Q58" s="6" t="s">
        <v>125</v>
      </c>
      <c r="R58" s="4" t="str">
        <f t="shared" si="1"/>
        <v>{author:"Xu C, Choi JI and Sung HJ", title:"Identification and control of Taylor-Gortler vortices in turbulent curved channel flow", journal:" AIAA Journal", volume:"41", pages:"2387-2393", year:2003, doi:"", other:""},</v>
      </c>
    </row>
    <row r="59" spans="1:18" x14ac:dyDescent="0.2">
      <c r="A59" s="4" t="s">
        <v>122</v>
      </c>
      <c r="B59" t="s">
        <v>717</v>
      </c>
      <c r="C59" s="5" t="s">
        <v>115</v>
      </c>
      <c r="D59" t="s">
        <v>558</v>
      </c>
      <c r="E59" s="5" t="s">
        <v>116</v>
      </c>
      <c r="F59" t="s">
        <v>587</v>
      </c>
      <c r="G59" s="5" t="s">
        <v>117</v>
      </c>
      <c r="H59">
        <v>46</v>
      </c>
      <c r="I59" s="5" t="s">
        <v>118</v>
      </c>
      <c r="J59" t="s">
        <v>559</v>
      </c>
      <c r="K59" s="5" t="s">
        <v>119</v>
      </c>
      <c r="L59">
        <v>2003</v>
      </c>
      <c r="M59" s="5" t="s">
        <v>121</v>
      </c>
      <c r="O59" s="5" t="s">
        <v>123</v>
      </c>
      <c r="Q59" s="6" t="s">
        <v>125</v>
      </c>
      <c r="R59" s="4" t="str">
        <f t="shared" si="1"/>
        <v>{author:"Zhou H, Cui GX, "+mystrong0+"Xu CX"+mystrong1+" and Zhang Z", title:"Thin layer structure of dissipation rate of scalar turbulence", journal:" Science in China ", volume:"46", pages:"209-217", year:2003, doi:"", other:""},</v>
      </c>
    </row>
    <row r="60" spans="1:18" x14ac:dyDescent="0.2">
      <c r="A60" s="4" t="s">
        <v>122</v>
      </c>
      <c r="B60" t="s">
        <v>613</v>
      </c>
      <c r="C60" s="5" t="s">
        <v>115</v>
      </c>
      <c r="D60" t="s">
        <v>560</v>
      </c>
      <c r="E60" s="5" t="s">
        <v>116</v>
      </c>
      <c r="F60" t="s">
        <v>588</v>
      </c>
      <c r="G60" s="5" t="s">
        <v>117</v>
      </c>
      <c r="H60">
        <v>18</v>
      </c>
      <c r="I60" s="5" t="s">
        <v>118</v>
      </c>
      <c r="J60" t="s">
        <v>561</v>
      </c>
      <c r="K60" s="5" t="s">
        <v>119</v>
      </c>
      <c r="L60">
        <v>2002</v>
      </c>
      <c r="M60" s="5" t="s">
        <v>121</v>
      </c>
      <c r="O60" s="5" t="s">
        <v>123</v>
      </c>
      <c r="Q60" s="6" t="s">
        <v>125</v>
      </c>
      <c r="R60" s="4" t="str">
        <f t="shared" si="1"/>
        <v>{author:"Zhang Z, Cui G and Xu C", title:"Modern turbulence and new challenges", journal:" Acta Mechanica Sinica", volume:"18", pages:"309-327", year:2002, doi:"", other:""},</v>
      </c>
    </row>
    <row r="61" spans="1:18" x14ac:dyDescent="0.2">
      <c r="A61" s="4" t="s">
        <v>122</v>
      </c>
      <c r="B61" t="s">
        <v>718</v>
      </c>
      <c r="C61" s="5" t="s">
        <v>115</v>
      </c>
      <c r="D61" t="s">
        <v>562</v>
      </c>
      <c r="E61" s="5" t="s">
        <v>116</v>
      </c>
      <c r="F61" t="s">
        <v>563</v>
      </c>
      <c r="G61" s="5" t="s">
        <v>117</v>
      </c>
      <c r="H61">
        <v>40</v>
      </c>
      <c r="I61" s="5" t="s">
        <v>118</v>
      </c>
      <c r="J61" t="s">
        <v>564</v>
      </c>
      <c r="K61" s="5" t="s">
        <v>119</v>
      </c>
      <c r="L61">
        <v>2002</v>
      </c>
      <c r="M61" s="5" t="s">
        <v>121</v>
      </c>
      <c r="O61" s="5" t="s">
        <v>123</v>
      </c>
      <c r="Q61" s="6" t="s">
        <v>125</v>
      </c>
      <c r="R61" s="4" t="str">
        <f t="shared" si="1"/>
        <v>{author:"Choi JI, "+mystrong0+"Xu CX"+mystrong1+" and Sung HJ", title:"Drag reduction by spanwise wall oscillation in wall-bounded turbulent flows", journal:" AIAA Journal", volume:"40", pages:"842-850", year:2002, doi:"", other:""},</v>
      </c>
    </row>
    <row r="62" spans="1:18" x14ac:dyDescent="0.2">
      <c r="A62" s="4" t="s">
        <v>122</v>
      </c>
      <c r="B62" t="s">
        <v>719</v>
      </c>
      <c r="C62" s="5" t="s">
        <v>115</v>
      </c>
      <c r="D62" t="s">
        <v>565</v>
      </c>
      <c r="E62" s="5" t="s">
        <v>116</v>
      </c>
      <c r="F62" t="s">
        <v>499</v>
      </c>
      <c r="G62" s="5" t="s">
        <v>117</v>
      </c>
      <c r="H62">
        <v>30</v>
      </c>
      <c r="I62" s="5" t="s">
        <v>118</v>
      </c>
      <c r="J62" t="s">
        <v>566</v>
      </c>
      <c r="K62" s="5" t="s">
        <v>119</v>
      </c>
      <c r="L62">
        <v>2002</v>
      </c>
      <c r="M62" s="5" t="s">
        <v>121</v>
      </c>
      <c r="O62" s="5" t="s">
        <v>123</v>
      </c>
      <c r="Q62" s="6" t="s">
        <v>125</v>
      </c>
      <c r="R62" s="4" t="str">
        <f t="shared" si="1"/>
        <v>{author:""+mystrong0+"Xu CX"+mystrong1+", Choi JI and Sung HJ", title:"Suboptimal control for drag reduction in turbulent pipe flow", journal:" Fluid Dynamic Research", volume:"30", pages:"217-231", year:2002, doi:"", other:""},</v>
      </c>
    </row>
    <row r="63" spans="1:18" x14ac:dyDescent="0.2">
      <c r="A63" s="4" t="s">
        <v>122</v>
      </c>
      <c r="B63" t="s">
        <v>605</v>
      </c>
      <c r="C63" s="5" t="s">
        <v>115</v>
      </c>
      <c r="D63" t="s">
        <v>567</v>
      </c>
      <c r="E63" s="5" t="s">
        <v>116</v>
      </c>
      <c r="F63" t="s">
        <v>589</v>
      </c>
      <c r="G63" s="5" t="s">
        <v>117</v>
      </c>
      <c r="H63">
        <v>16</v>
      </c>
      <c r="I63" s="5" t="s">
        <v>118</v>
      </c>
      <c r="J63" t="s">
        <v>568</v>
      </c>
      <c r="K63" s="5" t="s">
        <v>119</v>
      </c>
      <c r="L63">
        <v>2000</v>
      </c>
      <c r="M63" s="5" t="s">
        <v>121</v>
      </c>
      <c r="O63" s="5" t="s">
        <v>123</v>
      </c>
      <c r="Q63" s="6" t="s">
        <v>125</v>
      </c>
      <c r="R63" s="4" t="str">
        <f t="shared" si="1"/>
        <v>{author:"Cui G, Chen Y. Zhang Z and  Xu C", title:"Transportation of passive scalar in inhomogeneous turbulence", journal:" Acta Mechanica Sinica", volume:"16", pages:"21-28", year:2000, doi:"", other:""},</v>
      </c>
    </row>
    <row r="64" spans="1:18" x14ac:dyDescent="0.2">
      <c r="A64" s="4" t="s">
        <v>122</v>
      </c>
      <c r="B64" t="s">
        <v>604</v>
      </c>
      <c r="C64" s="5" t="s">
        <v>115</v>
      </c>
      <c r="D64" t="s">
        <v>569</v>
      </c>
      <c r="E64" s="5" t="s">
        <v>116</v>
      </c>
      <c r="F64" t="s">
        <v>570</v>
      </c>
      <c r="G64" s="5" t="s">
        <v>117</v>
      </c>
      <c r="H64">
        <v>42</v>
      </c>
      <c r="I64" s="5" t="s">
        <v>118</v>
      </c>
      <c r="J64" t="s">
        <v>571</v>
      </c>
      <c r="K64" s="5" t="s">
        <v>119</v>
      </c>
      <c r="L64">
        <v>1999</v>
      </c>
      <c r="M64" s="5" t="s">
        <v>121</v>
      </c>
      <c r="O64" s="5" t="s">
        <v>123</v>
      </c>
      <c r="Q64" s="6" t="s">
        <v>125</v>
      </c>
      <c r="R64" s="4" t="str">
        <f t="shared" si="1"/>
        <v>{author:"Zhang Z, Cui G and Xu C", title:"Effects of plane strain on inhomogeneous turbulence", journal:" Science in China (A)", volume:"42", pages:" 154-161", year:1999, doi:"", other:""},</v>
      </c>
    </row>
    <row r="65" spans="1:18" x14ac:dyDescent="0.2">
      <c r="A65" s="4" t="s">
        <v>122</v>
      </c>
      <c r="B65" t="s">
        <v>603</v>
      </c>
      <c r="C65" s="5" t="s">
        <v>115</v>
      </c>
      <c r="D65" t="s">
        <v>572</v>
      </c>
      <c r="E65" s="5" t="s">
        <v>116</v>
      </c>
      <c r="F65" t="s">
        <v>573</v>
      </c>
      <c r="G65" s="5" t="s">
        <v>117</v>
      </c>
      <c r="H65">
        <v>43</v>
      </c>
      <c r="I65" s="5" t="s">
        <v>118</v>
      </c>
      <c r="J65" t="s">
        <v>574</v>
      </c>
      <c r="K65" s="5" t="s">
        <v>119</v>
      </c>
      <c r="L65">
        <v>1998</v>
      </c>
      <c r="M65" s="5" t="s">
        <v>121</v>
      </c>
      <c r="O65" s="5" t="s">
        <v>123</v>
      </c>
      <c r="Q65" s="6" t="s">
        <v>125</v>
      </c>
      <c r="R65" s="4" t="str">
        <f>A65&amp;B65&amp;C65&amp;D65&amp;E65&amp;F65&amp;G65&amp;H65&amp;I65&amp;J65&amp;K65&amp;L65&amp;M65&amp;N65&amp;O65&amp;P65&amp;Q65</f>
        <v>{author:"Zhang Z, Ma B, Cui G and Xu C", title:"Flow patterns and dissipation rates of turbulent kinetic energy in near-wall turbulence", journal:" Chinese Science Bulletin", volume:"43", pages:"117-120", year:1998, doi:"", other:""},</v>
      </c>
    </row>
    <row r="66" spans="1:18" x14ac:dyDescent="0.2">
      <c r="A66" s="4" t="s">
        <v>122</v>
      </c>
      <c r="B66" t="s">
        <v>602</v>
      </c>
      <c r="C66" s="5" t="s">
        <v>115</v>
      </c>
      <c r="D66" t="s">
        <v>597</v>
      </c>
      <c r="E66" s="5" t="s">
        <v>116</v>
      </c>
      <c r="F66" t="s">
        <v>57</v>
      </c>
      <c r="G66" s="5" t="s">
        <v>117</v>
      </c>
      <c r="H66">
        <v>8</v>
      </c>
      <c r="I66" s="5" t="s">
        <v>118</v>
      </c>
      <c r="J66" t="s">
        <v>575</v>
      </c>
      <c r="K66" s="5" t="s">
        <v>119</v>
      </c>
      <c r="L66">
        <v>1996</v>
      </c>
      <c r="M66" s="5" t="s">
        <v>121</v>
      </c>
      <c r="O66" s="5" t="s">
        <v>123</v>
      </c>
      <c r="Q66" s="6" t="s">
        <v>125</v>
      </c>
      <c r="R66" s="4" t="str">
        <f t="shared" ref="R66:R67" si="2">A66&amp;B66&amp;C66&amp;D66&amp;E66&amp;F66&amp;G66&amp;H66&amp;I66&amp;J66&amp;K66&amp;L66&amp;M66&amp;N66&amp;O66&amp;P66&amp;Q66</f>
        <v>{author:"Xu C, Toonder JMJ, Nieuwstadt FTM and  Zhang Z", title:"Origin of high kurtosis levels in the viscous sublayer:  Direct numerical simulation and experiments", journal:" Physics of Fluids", volume:"8", pages:"1938-1944", year:1996, doi:"", other:""},</v>
      </c>
    </row>
    <row r="67" spans="1:18" x14ac:dyDescent="0.2">
      <c r="A67" s="4" t="s">
        <v>122</v>
      </c>
      <c r="B67" t="s">
        <v>601</v>
      </c>
      <c r="C67" s="5" t="s">
        <v>115</v>
      </c>
      <c r="D67" t="s">
        <v>576</v>
      </c>
      <c r="E67" s="5" t="s">
        <v>116</v>
      </c>
      <c r="F67" t="s">
        <v>570</v>
      </c>
      <c r="G67" s="5" t="s">
        <v>117</v>
      </c>
      <c r="H67">
        <v>39</v>
      </c>
      <c r="I67" s="5" t="s">
        <v>118</v>
      </c>
      <c r="J67" t="s">
        <v>577</v>
      </c>
      <c r="K67" s="5" t="s">
        <v>119</v>
      </c>
      <c r="L67">
        <v>1996</v>
      </c>
      <c r="M67" s="5" t="s">
        <v>121</v>
      </c>
      <c r="O67" s="5" t="s">
        <v>123</v>
      </c>
      <c r="Q67" s="6" t="s">
        <v>125</v>
      </c>
      <c r="R67" s="4" t="str">
        <f t="shared" si="2"/>
        <v>{author:"Xu C, Nieuwstadt FTM and Zhang Z", title:"Mechanism for strong normal velocity fluctuations in viscous sublayer", journal:" Science in China (A)", volume:"39", pages:"520-527", year:1996, doi:"", other:""},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B16" sqref="B16"/>
    </sheetView>
  </sheetViews>
  <sheetFormatPr defaultRowHeight="14.25" x14ac:dyDescent="0.2"/>
  <sheetData>
    <row r="1" spans="1:18" x14ac:dyDescent="0.2">
      <c r="A1" t="s">
        <v>790</v>
      </c>
      <c r="B1" t="s">
        <v>750</v>
      </c>
      <c r="C1" t="s">
        <v>791</v>
      </c>
      <c r="D1" t="s">
        <v>751</v>
      </c>
      <c r="E1" t="s">
        <v>792</v>
      </c>
      <c r="F1" t="s">
        <v>752</v>
      </c>
      <c r="G1" t="s">
        <v>793</v>
      </c>
      <c r="H1" t="s">
        <v>753</v>
      </c>
      <c r="I1" t="s">
        <v>794</v>
      </c>
      <c r="J1" t="s">
        <v>754</v>
      </c>
      <c r="K1" t="s">
        <v>795</v>
      </c>
      <c r="L1" t="str">
        <f>A1&amp;B1&amp;C1&amp;D1&amp;E1&amp;F1&amp;G1&amp;H1&amp;I1&amp;J1&amp;K1</f>
        <v>{name:"name", year:year,index:"index",type:"type",email:"email"},</v>
      </c>
    </row>
    <row r="2" spans="1:18" x14ac:dyDescent="0.2">
      <c r="A2" s="1" t="s">
        <v>790</v>
      </c>
      <c r="B2" s="1" t="s">
        <v>757</v>
      </c>
      <c r="C2" s="1" t="s">
        <v>791</v>
      </c>
      <c r="D2" s="1">
        <v>2015</v>
      </c>
      <c r="E2" s="1" t="s">
        <v>792</v>
      </c>
      <c r="F2" s="1" t="s">
        <v>786</v>
      </c>
      <c r="G2" s="1" t="s">
        <v>793</v>
      </c>
      <c r="H2" s="1" t="s">
        <v>772</v>
      </c>
      <c r="I2" s="1" t="s">
        <v>794</v>
      </c>
      <c r="J2" s="1"/>
      <c r="K2" s="1" t="s">
        <v>795</v>
      </c>
      <c r="L2" s="1" t="str">
        <f>A2&amp;B2&amp;C2&amp;D2&amp;E2&amp;F2&amp;G2&amp;H2&amp;I2&amp;J2&amp;K2</f>
        <v>{name:"Lihao Wang", year:2015,index:"15-wanglihao",type:"phd",email:""},</v>
      </c>
      <c r="M2" s="1"/>
      <c r="N2" s="1"/>
      <c r="O2" s="1"/>
      <c r="P2" s="1"/>
      <c r="Q2" s="1"/>
      <c r="R2" s="1"/>
    </row>
    <row r="3" spans="1:18" x14ac:dyDescent="0.2">
      <c r="A3" s="1" t="s">
        <v>790</v>
      </c>
      <c r="B3" s="1" t="s">
        <v>758</v>
      </c>
      <c r="C3" s="1" t="s">
        <v>791</v>
      </c>
      <c r="D3" s="1">
        <v>2015</v>
      </c>
      <c r="E3" s="1" t="s">
        <v>792</v>
      </c>
      <c r="F3" s="1" t="s">
        <v>787</v>
      </c>
      <c r="G3" s="1" t="s">
        <v>793</v>
      </c>
      <c r="H3" s="1" t="s">
        <v>772</v>
      </c>
      <c r="I3" s="1" t="s">
        <v>794</v>
      </c>
      <c r="J3" s="1"/>
      <c r="K3" s="1" t="s">
        <v>795</v>
      </c>
      <c r="L3" s="1" t="str">
        <f>A3&amp;B3&amp;C3&amp;D3&amp;E3&amp;F3&amp;G3&amp;H3&amp;I3&amp;J3&amp;K3</f>
        <v>{name:"Tian Zhou", year:2015,index:"15-zhoutian",type:"phd",email:""},</v>
      </c>
      <c r="M3" s="1"/>
      <c r="N3" s="1"/>
      <c r="O3" s="1"/>
      <c r="P3" s="1"/>
      <c r="Q3" s="1"/>
      <c r="R3" s="1"/>
    </row>
    <row r="4" spans="1:18" x14ac:dyDescent="0.2">
      <c r="A4" s="1" t="s">
        <v>790</v>
      </c>
      <c r="B4" s="1" t="s">
        <v>759</v>
      </c>
      <c r="C4" s="1" t="s">
        <v>791</v>
      </c>
      <c r="D4" s="1">
        <v>2016</v>
      </c>
      <c r="E4" s="1" t="s">
        <v>792</v>
      </c>
      <c r="F4" s="1" t="s">
        <v>788</v>
      </c>
      <c r="G4" s="1" t="s">
        <v>793</v>
      </c>
      <c r="H4" s="1" t="s">
        <v>772</v>
      </c>
      <c r="I4" s="1" t="s">
        <v>794</v>
      </c>
      <c r="J4" s="1"/>
      <c r="K4" s="1" t="s">
        <v>795</v>
      </c>
      <c r="L4" s="1" t="str">
        <f>A4&amp;B4&amp;C4&amp;D4&amp;E4&amp;F4&amp;G4&amp;H4&amp;I4&amp;J4&amp;K4</f>
        <v>{name:"Ming Ma", year:2016,index:"16-maming",type:"phd",email:""},</v>
      </c>
      <c r="M4" s="1"/>
      <c r="N4" s="1"/>
      <c r="O4" s="1"/>
      <c r="P4" s="1"/>
      <c r="Q4" s="1"/>
      <c r="R4" s="1"/>
    </row>
    <row r="5" spans="1:18" x14ac:dyDescent="0.2">
      <c r="A5" s="1" t="s">
        <v>790</v>
      </c>
      <c r="B5" s="1" t="s">
        <v>760</v>
      </c>
      <c r="C5" s="1" t="s">
        <v>791</v>
      </c>
      <c r="D5" s="1">
        <v>2016</v>
      </c>
      <c r="E5" s="1" t="s">
        <v>792</v>
      </c>
      <c r="F5" s="1" t="s">
        <v>775</v>
      </c>
      <c r="G5" s="1" t="s">
        <v>793</v>
      </c>
      <c r="H5" s="1" t="s">
        <v>772</v>
      </c>
      <c r="I5" s="1" t="s">
        <v>794</v>
      </c>
      <c r="J5" s="1"/>
      <c r="K5" s="1" t="s">
        <v>795</v>
      </c>
      <c r="L5" s="1" t="str">
        <f>A5&amp;B5&amp;C5&amp;D5&amp;E5&amp;F5&amp;G5&amp;H5&amp;I5&amp;J5&amp;K5</f>
        <v>{name:"Ming Yu", year:2016,index:"16-yuming",type:"phd",email:""},</v>
      </c>
      <c r="M5" s="1"/>
      <c r="N5" s="1"/>
      <c r="O5" s="1"/>
      <c r="P5" s="1"/>
      <c r="Q5" s="1"/>
      <c r="R5" s="1"/>
    </row>
    <row r="6" spans="1:18" x14ac:dyDescent="0.2">
      <c r="A6" s="1" t="s">
        <v>790</v>
      </c>
      <c r="B6" s="1" t="s">
        <v>763</v>
      </c>
      <c r="C6" s="1" t="s">
        <v>791</v>
      </c>
      <c r="D6" s="1">
        <v>2017</v>
      </c>
      <c r="E6" s="1" t="s">
        <v>792</v>
      </c>
      <c r="F6" s="1" t="s">
        <v>778</v>
      </c>
      <c r="G6" s="1" t="s">
        <v>793</v>
      </c>
      <c r="H6" s="1" t="s">
        <v>772</v>
      </c>
      <c r="I6" s="1" t="s">
        <v>794</v>
      </c>
      <c r="J6" s="1"/>
      <c r="K6" s="1" t="s">
        <v>795</v>
      </c>
      <c r="L6" s="1" t="str">
        <f>A6&amp;B6&amp;C6&amp;D6&amp;E6&amp;F6&amp;G6&amp;H6&amp;I6&amp;J6&amp;K6</f>
        <v>{name:"Guozhen Ma", year:2017,index:"17-maguozhen",type:"phd",email:""},</v>
      </c>
      <c r="M6" s="1"/>
      <c r="N6" s="1"/>
      <c r="O6" s="1"/>
      <c r="P6" s="1"/>
      <c r="Q6" s="1"/>
      <c r="R6" s="1"/>
    </row>
    <row r="7" spans="1:18" x14ac:dyDescent="0.2">
      <c r="A7" s="1" t="s">
        <v>790</v>
      </c>
      <c r="B7" s="1" t="s">
        <v>764</v>
      </c>
      <c r="C7" s="1" t="s">
        <v>791</v>
      </c>
      <c r="D7" s="1">
        <v>2017</v>
      </c>
      <c r="E7" s="1" t="s">
        <v>792</v>
      </c>
      <c r="F7" s="1" t="s">
        <v>779</v>
      </c>
      <c r="G7" s="1" t="s">
        <v>793</v>
      </c>
      <c r="H7" s="1" t="s">
        <v>772</v>
      </c>
      <c r="I7" s="1" t="s">
        <v>794</v>
      </c>
      <c r="J7" s="1"/>
      <c r="K7" s="1" t="s">
        <v>795</v>
      </c>
      <c r="L7" s="1" t="str">
        <f>A7&amp;B7&amp;C7&amp;D7&amp;E7&amp;F7&amp;G7&amp;H7&amp;I7&amp;J7&amp;K7</f>
        <v>{name:"Haining Wang", year:2017,index:"17-wanghaining",type:"phd",email:""},</v>
      </c>
      <c r="M7" s="1"/>
      <c r="N7" s="1"/>
      <c r="O7" s="1"/>
      <c r="P7" s="1"/>
      <c r="Q7" s="1"/>
      <c r="R7" s="1"/>
    </row>
    <row r="8" spans="1:18" x14ac:dyDescent="0.2">
      <c r="A8" s="1" t="s">
        <v>790</v>
      </c>
      <c r="B8" s="1" t="s">
        <v>765</v>
      </c>
      <c r="C8" s="1" t="s">
        <v>791</v>
      </c>
      <c r="D8" s="1">
        <v>2017</v>
      </c>
      <c r="E8" s="1" t="s">
        <v>792</v>
      </c>
      <c r="F8" s="1" t="s">
        <v>780</v>
      </c>
      <c r="G8" s="1" t="s">
        <v>793</v>
      </c>
      <c r="H8" s="1" t="s">
        <v>772</v>
      </c>
      <c r="I8" s="1" t="s">
        <v>794</v>
      </c>
      <c r="J8" s="1"/>
      <c r="K8" s="1" t="s">
        <v>795</v>
      </c>
      <c r="L8" s="1" t="str">
        <f>A8&amp;B8&amp;C8&amp;D8&amp;E8&amp;F8&amp;G8&amp;H8&amp;I8&amp;J8&amp;K8</f>
        <v>{name:"Luohao Wang", year:2017,index:"17-wangluohao",type:"phd",email:""},</v>
      </c>
      <c r="M8" s="1"/>
      <c r="N8" s="1"/>
      <c r="O8" s="1"/>
      <c r="P8" s="1"/>
      <c r="Q8" s="1"/>
      <c r="R8" s="1"/>
    </row>
    <row r="9" spans="1:18" x14ac:dyDescent="0.2">
      <c r="A9" s="1" t="s">
        <v>790</v>
      </c>
      <c r="B9" s="1" t="s">
        <v>762</v>
      </c>
      <c r="C9" s="1" t="s">
        <v>791</v>
      </c>
      <c r="D9" s="1">
        <v>2017</v>
      </c>
      <c r="E9" s="1" t="s">
        <v>792</v>
      </c>
      <c r="F9" s="1" t="s">
        <v>777</v>
      </c>
      <c r="G9" s="1" t="s">
        <v>793</v>
      </c>
      <c r="H9" s="1" t="s">
        <v>772</v>
      </c>
      <c r="I9" s="1" t="s">
        <v>794</v>
      </c>
      <c r="J9" s="1"/>
      <c r="K9" s="1" t="s">
        <v>795</v>
      </c>
      <c r="L9" s="1" t="str">
        <f>A9&amp;B9&amp;C9&amp;D9&amp;E9&amp;F9&amp;G9&amp;H9&amp;I9&amp;J9&amp;K9</f>
        <v>{name:"Yucheng Jie", year:2017,index:"17-jieyucheng",type:"phd",email:""},</v>
      </c>
      <c r="M9" s="1"/>
      <c r="N9" s="1"/>
      <c r="O9" s="1"/>
      <c r="P9" s="1"/>
      <c r="Q9" s="1"/>
      <c r="R9" s="1"/>
    </row>
    <row r="10" spans="1:18" x14ac:dyDescent="0.2">
      <c r="A10" s="1" t="s">
        <v>790</v>
      </c>
      <c r="B10" s="1" t="s">
        <v>761</v>
      </c>
      <c r="C10" s="1" t="s">
        <v>791</v>
      </c>
      <c r="D10" s="1">
        <v>2017</v>
      </c>
      <c r="E10" s="1" t="s">
        <v>792</v>
      </c>
      <c r="F10" s="1" t="s">
        <v>776</v>
      </c>
      <c r="G10" s="1" t="s">
        <v>793</v>
      </c>
      <c r="H10" s="1" t="s">
        <v>772</v>
      </c>
      <c r="I10" s="1" t="s">
        <v>794</v>
      </c>
      <c r="J10" s="1"/>
      <c r="K10" s="1" t="s">
        <v>795</v>
      </c>
      <c r="L10" s="1" t="str">
        <f>A10&amp;B10&amp;C10&amp;D10&amp;E10&amp;F10&amp;G10&amp;H10&amp;I10&amp;J10&amp;K10</f>
        <v>{name:"Zhiwen Cui", year:2017,index:"17-cuizhiwen",type:"phd",email:""},</v>
      </c>
      <c r="M10" s="1"/>
      <c r="N10" s="1"/>
      <c r="O10" s="1"/>
      <c r="P10" s="1"/>
      <c r="Q10" s="1"/>
      <c r="R10" s="1"/>
    </row>
    <row r="11" spans="1:18" x14ac:dyDescent="0.2">
      <c r="A11" s="1" t="s">
        <v>790</v>
      </c>
      <c r="B11" s="1" t="s">
        <v>769</v>
      </c>
      <c r="C11" s="1" t="s">
        <v>791</v>
      </c>
      <c r="D11" s="1">
        <v>2018</v>
      </c>
      <c r="E11" s="1" t="s">
        <v>792</v>
      </c>
      <c r="F11" s="1" t="s">
        <v>784</v>
      </c>
      <c r="G11" s="1" t="s">
        <v>793</v>
      </c>
      <c r="H11" s="1" t="s">
        <v>772</v>
      </c>
      <c r="I11" s="1" t="s">
        <v>794</v>
      </c>
      <c r="J11" s="1"/>
      <c r="K11" s="1" t="s">
        <v>795</v>
      </c>
      <c r="L11" s="1" t="str">
        <f>A11&amp;B11&amp;C11&amp;D11&amp;E11&amp;F11&amp;G11&amp;H11&amp;I11&amp;J11&amp;K11</f>
        <v>{name:"Jingran Qiu", year:2018,index:"18-qiujingran",type:"phd",email:""},</v>
      </c>
      <c r="M11" s="1"/>
      <c r="N11" s="1"/>
      <c r="O11" s="1"/>
      <c r="P11" s="1"/>
      <c r="Q11" s="1"/>
      <c r="R11" s="1"/>
    </row>
    <row r="12" spans="1:18" x14ac:dyDescent="0.2">
      <c r="A12" s="1" t="s">
        <v>790</v>
      </c>
      <c r="B12" s="1" t="s">
        <v>771</v>
      </c>
      <c r="C12" s="1" t="s">
        <v>791</v>
      </c>
      <c r="D12" s="1">
        <v>2018</v>
      </c>
      <c r="E12" s="1" t="s">
        <v>792</v>
      </c>
      <c r="F12" s="1" t="s">
        <v>789</v>
      </c>
      <c r="G12" s="1" t="s">
        <v>793</v>
      </c>
      <c r="H12" s="1" t="s">
        <v>772</v>
      </c>
      <c r="I12" s="1" t="s">
        <v>794</v>
      </c>
      <c r="J12" s="1"/>
      <c r="K12" s="1" t="s">
        <v>795</v>
      </c>
      <c r="L12" s="1" t="str">
        <f>A12&amp;B12&amp;C12&amp;D12&amp;E12&amp;F12&amp;G12&amp;H12&amp;I12&amp;J12&amp;K12</f>
        <v>{name:"Jingwei Jiang", year:2018,index:"18-jiangjingwei",type:"phd",email:""},</v>
      </c>
      <c r="M12" s="1"/>
      <c r="N12" s="1"/>
      <c r="O12" s="1"/>
      <c r="P12" s="1"/>
      <c r="Q12" s="1"/>
      <c r="R12" s="1"/>
    </row>
    <row r="13" spans="1:18" x14ac:dyDescent="0.2">
      <c r="A13" s="1" t="s">
        <v>790</v>
      </c>
      <c r="B13" s="1" t="s">
        <v>770</v>
      </c>
      <c r="C13" s="1" t="s">
        <v>791</v>
      </c>
      <c r="D13" s="1">
        <v>2018</v>
      </c>
      <c r="E13" s="1" t="s">
        <v>792</v>
      </c>
      <c r="F13" s="1" t="s">
        <v>785</v>
      </c>
      <c r="G13" s="1" t="s">
        <v>793</v>
      </c>
      <c r="H13" s="1" t="s">
        <v>772</v>
      </c>
      <c r="I13" s="1" t="s">
        <v>794</v>
      </c>
      <c r="J13" s="1"/>
      <c r="K13" s="1" t="s">
        <v>795</v>
      </c>
      <c r="L13" s="1" t="str">
        <f>A13&amp;B13&amp;C13&amp;D13&amp;E13&amp;F13&amp;G13&amp;H13&amp;I13&amp;J13&amp;K13</f>
        <v>{name:"Junduo Zhang", year:2018,index:"18-zhangjunduo",type:"phd",email:""},</v>
      </c>
      <c r="M13" s="1"/>
      <c r="N13" s="1"/>
      <c r="O13" s="1"/>
      <c r="P13" s="1"/>
      <c r="Q13" s="1"/>
      <c r="R13" s="1"/>
    </row>
    <row r="14" spans="1:18" x14ac:dyDescent="0.2">
      <c r="A14" s="1" t="s">
        <v>790</v>
      </c>
      <c r="B14" s="1" t="s">
        <v>768</v>
      </c>
      <c r="C14" s="1" t="s">
        <v>791</v>
      </c>
      <c r="D14" s="1">
        <v>2018</v>
      </c>
      <c r="E14" s="1" t="s">
        <v>792</v>
      </c>
      <c r="F14" s="1" t="s">
        <v>783</v>
      </c>
      <c r="G14" s="1" t="s">
        <v>793</v>
      </c>
      <c r="H14" s="1" t="s">
        <v>772</v>
      </c>
      <c r="I14" s="1" t="s">
        <v>794</v>
      </c>
      <c r="J14" s="1"/>
      <c r="K14" s="1" t="s">
        <v>795</v>
      </c>
      <c r="L14" s="1" t="str">
        <f>A14&amp;B14&amp;C14&amp;D14&amp;E14&amp;F14&amp;G14&amp;H14&amp;I14&amp;J14&amp;K14</f>
        <v>{name:"Ze Wang", year:2018,index:"18-wangze",type:"phd",email:""},</v>
      </c>
      <c r="M14" s="1"/>
      <c r="N14" s="1"/>
      <c r="O14" s="1"/>
      <c r="P14" s="1"/>
      <c r="Q14" s="1"/>
      <c r="R14" s="1"/>
    </row>
    <row r="15" spans="1:18" x14ac:dyDescent="0.2">
      <c r="A15" s="1" t="s">
        <v>790</v>
      </c>
      <c r="B15" s="1" t="s">
        <v>767</v>
      </c>
      <c r="C15" s="1" t="s">
        <v>791</v>
      </c>
      <c r="D15" s="1">
        <v>2018</v>
      </c>
      <c r="E15" s="1" t="s">
        <v>792</v>
      </c>
      <c r="F15" s="1" t="s">
        <v>782</v>
      </c>
      <c r="G15" s="1" t="s">
        <v>793</v>
      </c>
      <c r="H15" s="1" t="s">
        <v>772</v>
      </c>
      <c r="I15" s="1" t="s">
        <v>794</v>
      </c>
      <c r="J15" s="1"/>
      <c r="K15" s="1" t="s">
        <v>795</v>
      </c>
      <c r="L15" s="1" t="str">
        <f>A15&amp;B15&amp;C15&amp;D15&amp;E15&amp;F15&amp;G15&amp;H15&amp;I15&amp;J15&amp;K15</f>
        <v>{name:"Zisong Zhou", year:2018,index:"18-zhouzisong",type:"phd",email:""},</v>
      </c>
      <c r="M15" s="1"/>
      <c r="N15" s="1"/>
      <c r="O15" s="1"/>
      <c r="P15" s="1"/>
      <c r="Q15" s="1"/>
      <c r="R15" s="1"/>
    </row>
    <row r="16" spans="1:18" x14ac:dyDescent="0.2">
      <c r="A16" s="1" t="s">
        <v>790</v>
      </c>
      <c r="B16" s="1" t="s">
        <v>811</v>
      </c>
      <c r="C16" s="1" t="s">
        <v>119</v>
      </c>
      <c r="D16" s="1">
        <v>2019</v>
      </c>
      <c r="E16" s="1" t="s">
        <v>792</v>
      </c>
      <c r="F16" s="1" t="s">
        <v>805</v>
      </c>
      <c r="G16" s="1" t="s">
        <v>793</v>
      </c>
      <c r="H16" s="1" t="s">
        <v>804</v>
      </c>
      <c r="I16" s="1" t="s">
        <v>794</v>
      </c>
      <c r="J16" s="1"/>
      <c r="K16" s="1" t="s">
        <v>125</v>
      </c>
      <c r="L16" s="1" t="str">
        <f>A16&amp;B16&amp;C16&amp;D16&amp;E16&amp;F16&amp;G16&amp;H16&amp;I16&amp;J16&amp;K16</f>
        <v>{name:"Bingzheng Han", year:2019,index:"19-hanbingzheng",type:"phd",email:""},</v>
      </c>
    </row>
    <row r="17" spans="1:12" x14ac:dyDescent="0.2">
      <c r="A17" s="1" t="s">
        <v>790</v>
      </c>
      <c r="B17" s="1" t="s">
        <v>766</v>
      </c>
      <c r="C17" s="1" t="s">
        <v>119</v>
      </c>
      <c r="D17" s="1">
        <v>2019</v>
      </c>
      <c r="E17" s="1" t="s">
        <v>792</v>
      </c>
      <c r="F17" s="1" t="s">
        <v>809</v>
      </c>
      <c r="G17" s="1" t="s">
        <v>793</v>
      </c>
      <c r="H17" s="1" t="s">
        <v>772</v>
      </c>
      <c r="I17" s="1" t="s">
        <v>794</v>
      </c>
      <c r="J17" s="1"/>
      <c r="K17" s="1" t="s">
        <v>125</v>
      </c>
      <c r="L17" s="1" t="str">
        <f>A17&amp;B17&amp;C17&amp;D17&amp;E17&amp;F17&amp;G17&amp;H17&amp;I17&amp;J17&amp;K17</f>
        <v>{name:"Boyuan Zhang", year:2019,index:"19-zhangboyuan",type:"phd",email:""},</v>
      </c>
    </row>
    <row r="18" spans="1:12" x14ac:dyDescent="0.2">
      <c r="A18" s="1" t="s">
        <v>790</v>
      </c>
      <c r="B18" s="1" t="s">
        <v>802</v>
      </c>
      <c r="C18" s="1" t="s">
        <v>119</v>
      </c>
      <c r="D18" s="1">
        <v>2019</v>
      </c>
      <c r="E18" s="1" t="s">
        <v>792</v>
      </c>
      <c r="F18" s="1" t="s">
        <v>803</v>
      </c>
      <c r="G18" s="1" t="s">
        <v>793</v>
      </c>
      <c r="H18" s="1" t="s">
        <v>804</v>
      </c>
      <c r="I18" s="1" t="s">
        <v>794</v>
      </c>
      <c r="J18" s="1"/>
      <c r="K18" s="1" t="s">
        <v>125</v>
      </c>
      <c r="L18" s="1" t="str">
        <f>A18&amp;B18&amp;C18&amp;D18&amp;E18&amp;F18&amp;G18&amp;H18&amp;I18&amp;J18&amp;K18</f>
        <v>{name:"Fei Zhu", year:2019,index:"19-zhufei",type:"phd",email:""},</v>
      </c>
    </row>
    <row r="19" spans="1:12" x14ac:dyDescent="0.2">
      <c r="A19" s="1" t="s">
        <v>790</v>
      </c>
      <c r="B19" s="1" t="s">
        <v>808</v>
      </c>
      <c r="C19" s="1" t="s">
        <v>119</v>
      </c>
      <c r="D19" s="1">
        <v>2019</v>
      </c>
      <c r="E19" s="1" t="s">
        <v>792</v>
      </c>
      <c r="F19" s="1" t="s">
        <v>810</v>
      </c>
      <c r="G19" s="1" t="s">
        <v>793</v>
      </c>
      <c r="H19" s="1" t="s">
        <v>804</v>
      </c>
      <c r="I19" s="1" t="s">
        <v>794</v>
      </c>
      <c r="J19" s="1"/>
      <c r="K19" s="1" t="s">
        <v>125</v>
      </c>
      <c r="L19" s="1" t="str">
        <f>A19&amp;B19&amp;C19&amp;D19&amp;E19&amp;F19&amp;G19&amp;H19&amp;I19&amp;J19&amp;K19</f>
        <v>{name:"Xinyu Jiang", year:2019,index:"19-jiangxinyu",type:"phd",email:""},</v>
      </c>
    </row>
    <row r="20" spans="1:12" x14ac:dyDescent="0.2">
      <c r="A20" s="1" t="s">
        <v>790</v>
      </c>
      <c r="B20" s="1" t="s">
        <v>806</v>
      </c>
      <c r="C20" s="1" t="s">
        <v>119</v>
      </c>
      <c r="D20" s="1">
        <v>2019</v>
      </c>
      <c r="E20" s="1" t="s">
        <v>792</v>
      </c>
      <c r="F20" s="1" t="s">
        <v>807</v>
      </c>
      <c r="G20" s="1" t="s">
        <v>793</v>
      </c>
      <c r="H20" s="1" t="s">
        <v>804</v>
      </c>
      <c r="I20" s="1" t="s">
        <v>794</v>
      </c>
      <c r="J20" s="1"/>
      <c r="K20" s="1" t="s">
        <v>125</v>
      </c>
      <c r="L20" s="1" t="str">
        <f>A20&amp;B20&amp;C20&amp;D20&amp;E20&amp;F20&amp;G20&amp;H20&amp;I20&amp;J20&amp;K20</f>
        <v>{name:"Yansong Li", year:2019,index:"19-liyansong",type:"phd",email:""},</v>
      </c>
    </row>
  </sheetData>
  <autoFilter ref="A1:L15">
    <sortState ref="A2:L20">
      <sortCondition ref="D1:D15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XFD2"/>
    </sheetView>
  </sheetViews>
  <sheetFormatPr defaultRowHeight="14.25" x14ac:dyDescent="0.2"/>
  <sheetData>
    <row r="1" spans="1:18" x14ac:dyDescent="0.2">
      <c r="A1" s="1" t="s">
        <v>790</v>
      </c>
      <c r="B1" s="1" t="s">
        <v>755</v>
      </c>
      <c r="C1" s="1" t="s">
        <v>791</v>
      </c>
      <c r="D1" s="1">
        <v>2013</v>
      </c>
      <c r="E1" s="1" t="s">
        <v>792</v>
      </c>
      <c r="F1" s="1" t="s">
        <v>773</v>
      </c>
      <c r="G1" s="1" t="s">
        <v>793</v>
      </c>
      <c r="H1" s="1" t="s">
        <v>772</v>
      </c>
      <c r="I1" s="1" t="s">
        <v>794</v>
      </c>
      <c r="J1" s="1"/>
      <c r="K1" s="1" t="s">
        <v>795</v>
      </c>
      <c r="L1" s="1" t="str">
        <f>A1&amp;B1&amp;C1&amp;D1&amp;E1&amp;F1&amp;G1&amp;H1&amp;I1&amp;J1&amp;K1</f>
        <v>{name:"Wuyang Zhang", year:2013,index:"13-zhangwuyang",type:"phd",email:""},</v>
      </c>
      <c r="M1" s="1"/>
      <c r="N1" s="1"/>
      <c r="O1" s="1"/>
      <c r="P1" s="1"/>
      <c r="Q1" s="1"/>
      <c r="R1" s="1"/>
    </row>
    <row r="2" spans="1:18" x14ac:dyDescent="0.2">
      <c r="A2" s="1" t="s">
        <v>790</v>
      </c>
      <c r="B2" s="1" t="s">
        <v>756</v>
      </c>
      <c r="C2" s="1" t="s">
        <v>791</v>
      </c>
      <c r="D2" s="1">
        <v>2014</v>
      </c>
      <c r="E2" s="1" t="s">
        <v>792</v>
      </c>
      <c r="F2" s="1" t="s">
        <v>774</v>
      </c>
      <c r="G2" s="1" t="s">
        <v>793</v>
      </c>
      <c r="H2" s="1" t="s">
        <v>772</v>
      </c>
      <c r="I2" s="1" t="s">
        <v>794</v>
      </c>
      <c r="J2" s="1"/>
      <c r="K2" s="1" t="s">
        <v>795</v>
      </c>
      <c r="L2" s="1" t="str">
        <f>A2&amp;B2&amp;C2&amp;D2&amp;E2&amp;F2&amp;G2&amp;H2&amp;I2&amp;J2&amp;K2</f>
        <v>{name:"Ruyang Li", year:2014,index:"14-liruyang",type:"phd",email:""},</v>
      </c>
      <c r="M2" s="1"/>
      <c r="N2" s="1"/>
      <c r="O2" s="1"/>
      <c r="P2" s="1"/>
      <c r="Q2" s="1"/>
      <c r="R2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XFD2"/>
    </sheetView>
  </sheetViews>
  <sheetFormatPr defaultRowHeight="14.25" x14ac:dyDescent="0.2"/>
  <sheetData>
    <row r="1" spans="1:12" x14ac:dyDescent="0.2">
      <c r="A1" t="s">
        <v>790</v>
      </c>
      <c r="B1" t="s">
        <v>750</v>
      </c>
      <c r="C1" t="s">
        <v>791</v>
      </c>
      <c r="D1" t="s">
        <v>751</v>
      </c>
      <c r="E1" t="s">
        <v>792</v>
      </c>
      <c r="F1" t="s">
        <v>752</v>
      </c>
      <c r="G1" t="s">
        <v>793</v>
      </c>
      <c r="H1" t="s">
        <v>753</v>
      </c>
      <c r="I1" t="s">
        <v>794</v>
      </c>
      <c r="J1" t="s">
        <v>754</v>
      </c>
      <c r="K1" t="s">
        <v>795</v>
      </c>
      <c r="L1" t="str">
        <f>A1&amp;B1&amp;C1&amp;D1&amp;E1&amp;F1&amp;G1&amp;H1&amp;I1&amp;J1&amp;K1</f>
        <v>{name:"name", year:year,index:"index",type:"type",email:"email"},</v>
      </c>
    </row>
    <row r="2" spans="1:12" x14ac:dyDescent="0.2">
      <c r="A2" s="1" t="s">
        <v>790</v>
      </c>
      <c r="B2" s="1" t="s">
        <v>766</v>
      </c>
      <c r="C2" s="1" t="s">
        <v>791</v>
      </c>
      <c r="D2" s="1">
        <v>2017</v>
      </c>
      <c r="E2" s="1" t="s">
        <v>792</v>
      </c>
      <c r="F2" s="1" t="s">
        <v>781</v>
      </c>
      <c r="G2" s="1" t="s">
        <v>793</v>
      </c>
      <c r="H2" s="1" t="s">
        <v>801</v>
      </c>
      <c r="I2" s="1" t="s">
        <v>794</v>
      </c>
      <c r="J2" s="1"/>
      <c r="K2" s="1" t="s">
        <v>795</v>
      </c>
      <c r="L2" s="1" t="str">
        <f>A2&amp;B2&amp;C2&amp;D2&amp;E2&amp;F2&amp;G2&amp;H2&amp;I2&amp;J2&amp;K2</f>
        <v>{name:"Boyuan Zhang", year:2017,index:"17-zhangboyuan",type:"master",email:""},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6</vt:i4>
      </vt:variant>
    </vt:vector>
  </HeadingPairs>
  <TitlesOfParts>
    <vt:vector size="16" baseType="lpstr">
      <vt:lpstr>zhao-old</vt:lpstr>
      <vt:lpstr>zhao</vt:lpstr>
      <vt:lpstr>huang-old</vt:lpstr>
      <vt:lpstr>huang</vt:lpstr>
      <vt:lpstr>xu-old</vt:lpstr>
      <vt:lpstr>xu</vt:lpstr>
      <vt:lpstr>studentphd</vt:lpstr>
      <vt:lpstr>Sheet1</vt:lpstr>
      <vt:lpstr>studentmaster</vt:lpstr>
      <vt:lpstr>studentUndergrad</vt:lpstr>
      <vt:lpstr>huang!huagn_1</vt:lpstr>
      <vt:lpstr>'huang-old'!huagn_1</vt:lpstr>
      <vt:lpstr>xu!xu</vt:lpstr>
      <vt:lpstr>'xu-old'!xu</vt:lpstr>
      <vt:lpstr>zhao!新建文本文档_1</vt:lpstr>
      <vt:lpstr>'zhao-old'!新建文本文档_1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2019-09-04T14:12:00Z</dcterms:modified>
</cp:coreProperties>
</file>