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94FAF9BD-0BE9-4C83-B587-5FC3528FAB51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Stimu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</calcChain>
</file>

<file path=xl/sharedStrings.xml><?xml version="1.0" encoding="utf-8"?>
<sst xmlns="http://schemas.openxmlformats.org/spreadsheetml/2006/main" count="62" uniqueCount="50">
  <si>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</si>
  <si>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</si>
  <si>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</si>
  <si>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</si>
  <si>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</si>
  <si>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</si>
  <si>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</si>
  <si>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</si>
  <si>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</si>
  <si>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</si>
  <si>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</si>
  <si>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</si>
  <si>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</si>
  <si>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</si>
  <si>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</si>
  <si>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</si>
  <si>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</si>
  <si>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</si>
  <si>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</si>
  <si>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</si>
  <si>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</si>
  <si>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</si>
  <si>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</si>
  <si>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</si>
  <si>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</si>
  <si>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</si>
  <si>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BodyPart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</si>
  <si>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</si>
  <si>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</si>
  <si>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</si>
  <si>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</si>
  <si>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</si>
  <si>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</si>
  <si>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</si>
  <si>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</si>
  <si>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7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</si>
  <si>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</si>
  <si>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</si>
  <si>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</si>
  <si>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</si>
  <si>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</si>
  <si>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</si>
  <si>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</si>
  <si>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</si>
  <si>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</si>
  <si>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4, part 11</t>
  </si>
  <si>
    <t>Blender 5, part 7</t>
  </si>
  <si>
    <t>Blender 5, part 8</t>
  </si>
  <si>
    <t>Blender 5, part 9</t>
  </si>
  <si>
    <t>Blender 5, part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</si>
</sst>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D23" totalsRowShown="0" headerRowDxfId="21">
  <autoFilter ref="A1:D23" xr:uid="{3A449E8A-54D5-4F96-B244-604FFA469FAB}"/>
  <tableColumns count="4">
    <tableColumn id="1" xr3:uid="{55B9CB86-FFCE-4001-84E7-926E143A4754}" name="Object" dataDxfId="20"/>
    <tableColumn id="2" xr3:uid="{154C99C7-865E-4E8A-A7F6-E66DA111723A}" name="min (mm)"/>
    <tableColumn id="3" xr3:uid="{AE9CF431-6E41-4056-8560-A1AC568C7EBE}" name="max (mm)" dataDxfId="19"/>
    <tableColumn id="5" xr3:uid="{76DFDC72-E303-4FEC-BA19-A7B7905D48E6}" name="difference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D45" totalsRowShown="0" headerRowDxfId="18" headerRowBorderDxfId="17" tableBorderDxfId="16">
  <autoFilter ref="A25:D45" xr:uid="{FE072183-D5FA-43E1-89BF-9F243014692F}"/>
  <tableColumns count="4">
    <tableColumn id="1" xr3:uid="{618FF384-60A0-48F4-BD3B-20158698512B}" name="BodyPart"/>
    <tableColumn id="2" xr3:uid="{73362064-2006-433A-A85F-837EE9C72422}" name="min (mm)" dataDxfId="15"/>
    <tableColumn id="3" xr3:uid="{3CB21645-326E-4574-AFB3-34F9791D5471}" name="max (mm)" dataDxfId="14"/>
    <tableColumn id="4" xr3:uid="{918C54AB-7387-4D94-AA80-5131BB40203A}" name="difference" dataDxfId="3">
      <calculatedColumnFormula>Table5[[#This Row],[max (mm)]]-Table5[[#This Row],[min (mm)]]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7:D67" totalsRowShown="0" tableBorderDxfId="13">
  <autoFilter ref="A47:D67" xr:uid="{F335BACF-6277-4FBB-B4EE-984D3767FD02}"/>
  <tableColumns count="4">
    <tableColumn id="1" xr3:uid="{A15C451F-5A5A-4ABC-B01B-2C4F05011809}" name="Face"/>
    <tableColumn id="2" xr3:uid="{0146E859-8651-41CB-956F-F590C743D7CB}" name="min (mm)" dataDxfId="12"/>
    <tableColumn id="3" xr3:uid="{FB15EA57-A619-4964-9361-C1A3E27175D2}" name="max (mm)" dataDxfId="11"/>
    <tableColumn id="4" xr3:uid="{E1869867-A80E-41A7-B31F-522489EEE516}" name="difference" dataDxfId="2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69:D89" totalsRowShown="0" tableBorderDxfId="10">
  <autoFilter ref="A69:D89" xr:uid="{82ADFF8D-38DE-4250-8A0C-49E0A87E2037}"/>
  <tableColumns count="4">
    <tableColumn id="1" xr3:uid="{4ABA85F0-A778-40FD-BD59-C5D4666608AA}" name="Scene"/>
    <tableColumn id="2" xr3:uid="{3129B5D4-5B36-42DC-865A-763B70468ED6}" name="min (mm)" dataDxfId="9"/>
    <tableColumn id="3" xr3:uid="{8074353A-B484-4914-9393-50D4D9F35826}" name="max (mm)" dataDxfId="8"/>
    <tableColumn id="6" xr3:uid="{899C8A0F-DBCF-4438-A411-376E69E1AA2C}" name="difference" dataDxfId="1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1:D111" totalsRowShown="0" tableBorderDxfId="7">
  <autoFilter ref="A91:D111" xr:uid="{2B6F9A1B-02BF-441D-9CBC-94E25C7BC2C8}"/>
  <tableColumns count="4">
    <tableColumn id="1" xr3:uid="{7067C8DA-7BB5-4270-8F77-26A275840009}" name="ObjectScrambled"/>
    <tableColumn id="4" xr3:uid="{F7B29552-7A3B-4E09-9A0F-AB83C604075D}" name="min (mm)" dataDxfId="5"/>
    <tableColumn id="5" xr3:uid="{83E3347B-3390-4FF2-A393-EE91BEFE460B}" name="max (mm)" dataDxfId="4"/>
    <tableColumn id="6" xr3:uid="{7B1D1000-160D-42F2-9CD5-738BA9E02C5D}" name="difference" dataDxfId="0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F111"/>
  <sheetViews>
    <sheetView tabSelected="1" topLeftCell="A17" workbookViewId="0">
      <selection activeCell="I47" sqref="I47"/>
    </sheetView>
  </sheetViews>
  <sheetFormatPr defaultRowHeight="15" x14ac:dyDescent="0.25"/>
  <cols>
    <col min="1" max="1" width="18.28515625" customWidth="1"/>
    <col min="2" max="3" width="11" customWidth="1"/>
    <col min="4" max="4" width="12" bestFit="1" customWidth="1"/>
    <col min="5" max="5" width="12.28515625" bestFit="1" customWidth="1"/>
    <col min="6" max="6" width="11" customWidth="1"/>
  </cols>
  <sheetData>
    <row r="1" spans="1:6" x14ac:dyDescent="0.25">
      <c r="A1" s="15" t="s">
        <v>25</v>
      </c>
      <c r="B1" s="16" t="s">
        <v>23</v>
      </c>
      <c r="C1" s="11" t="s">
        <v>22</v>
      </c>
      <c r="D1" s="10" t="s">
        <v>24</v>
      </c>
      <c r="E1" s="6"/>
      <c r="F1" s="19"/>
    </row>
    <row r="2" spans="1:6" x14ac:dyDescent="0.25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/>
      <c r="F2" s="19"/>
    </row>
    <row r="3" spans="1:6" x14ac:dyDescent="0.25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/>
      <c r="F3" s="19"/>
    </row>
    <row r="4" spans="1:6" x14ac:dyDescent="0.25">
      <c r="A4" s="17" t="s">
        <v>2</v>
      </c>
      <c r="B4">
        <v>9.0129999999999999</v>
      </c>
      <c r="C4" s="2">
        <v>113.6</v>
      </c>
      <c r="D4" s="6">
        <v>104.587</v>
      </c>
      <c r="E4" s="6"/>
      <c r="F4" s="19"/>
    </row>
    <row r="5" spans="1:6" x14ac:dyDescent="0.25">
      <c r="A5" s="17" t="s">
        <v>3</v>
      </c>
      <c r="B5">
        <v>23.443000000000001</v>
      </c>
      <c r="C5" s="2">
        <v>84.491</v>
      </c>
      <c r="D5" s="6">
        <v>61.048000000000002</v>
      </c>
      <c r="E5" s="6"/>
      <c r="F5" s="19"/>
    </row>
    <row r="6" spans="1:6" x14ac:dyDescent="0.25">
      <c r="A6" s="17" t="s">
        <v>4</v>
      </c>
      <c r="B6">
        <v>13.301</v>
      </c>
      <c r="C6" s="2">
        <v>123.07</v>
      </c>
      <c r="D6" s="6">
        <v>109.76900000000001</v>
      </c>
      <c r="E6" s="6"/>
      <c r="F6" s="19"/>
    </row>
    <row r="7" spans="1:6" x14ac:dyDescent="0.25">
      <c r="A7" s="17" t="s">
        <v>20</v>
      </c>
      <c r="B7">
        <v>3.847</v>
      </c>
      <c r="C7" s="2">
        <v>61.665999999999997</v>
      </c>
      <c r="D7" s="6">
        <v>57.819000000000003</v>
      </c>
      <c r="E7" s="6"/>
      <c r="F7" s="19"/>
    </row>
    <row r="8" spans="1:6" x14ac:dyDescent="0.25">
      <c r="A8" s="17" t="s">
        <v>5</v>
      </c>
      <c r="B8">
        <v>0.86599999999999999</v>
      </c>
      <c r="C8" s="2">
        <v>101.26</v>
      </c>
      <c r="D8" s="6">
        <v>100.39400000000001</v>
      </c>
      <c r="E8" s="6"/>
      <c r="F8" s="19"/>
    </row>
    <row r="9" spans="1:6" x14ac:dyDescent="0.25">
      <c r="A9" s="17" t="s">
        <v>6</v>
      </c>
      <c r="B9">
        <v>2.4942000000000002</v>
      </c>
      <c r="C9" s="2">
        <v>118.21</v>
      </c>
      <c r="D9" s="6">
        <v>115.7158</v>
      </c>
      <c r="E9" s="6"/>
      <c r="F9" s="19"/>
    </row>
    <row r="10" spans="1:6" x14ac:dyDescent="0.25">
      <c r="A10" s="17" t="s">
        <v>21</v>
      </c>
      <c r="B10">
        <v>1.0669</v>
      </c>
      <c r="C10" s="2">
        <v>110.64</v>
      </c>
      <c r="D10" s="6">
        <v>109.5731</v>
      </c>
      <c r="E10" s="6"/>
      <c r="F10" s="19"/>
    </row>
    <row r="11" spans="1:6" x14ac:dyDescent="0.25">
      <c r="A11" s="17" t="s">
        <v>7</v>
      </c>
      <c r="B11">
        <v>11.573</v>
      </c>
      <c r="C11" s="2">
        <v>72.433000000000007</v>
      </c>
      <c r="D11" s="6">
        <v>60.86</v>
      </c>
      <c r="E11" s="6"/>
      <c r="F11" s="19"/>
    </row>
    <row r="12" spans="1:6" x14ac:dyDescent="0.25">
      <c r="A12" s="17" t="s">
        <v>8</v>
      </c>
      <c r="B12">
        <v>13.12</v>
      </c>
      <c r="C12" s="2">
        <v>78.417000000000002</v>
      </c>
      <c r="D12" s="6">
        <v>65.296999999999997</v>
      </c>
      <c r="E12" s="6"/>
      <c r="F12" s="19"/>
    </row>
    <row r="13" spans="1:6" x14ac:dyDescent="0.25">
      <c r="A13" s="17" t="s">
        <v>9</v>
      </c>
      <c r="B13">
        <v>31.747</v>
      </c>
      <c r="C13" s="2">
        <v>55.960999999999999</v>
      </c>
      <c r="D13" s="6">
        <v>24.213999999999999</v>
      </c>
      <c r="E13" s="6"/>
      <c r="F13" s="19"/>
    </row>
    <row r="14" spans="1:6" x14ac:dyDescent="0.25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/>
      <c r="F14" s="19"/>
    </row>
    <row r="15" spans="1:6" x14ac:dyDescent="0.25">
      <c r="A15" s="17" t="s">
        <v>11</v>
      </c>
      <c r="B15">
        <v>7.3550000000000004</v>
      </c>
      <c r="C15" s="2">
        <v>46.506</v>
      </c>
      <c r="D15" s="6">
        <v>39.151000000000003</v>
      </c>
      <c r="E15" s="6"/>
      <c r="F15" s="19"/>
    </row>
    <row r="16" spans="1:6" x14ac:dyDescent="0.25">
      <c r="A16" s="17" t="s">
        <v>12</v>
      </c>
      <c r="B16">
        <v>2.8359999999999999</v>
      </c>
      <c r="C16" s="2">
        <v>57.695999999999998</v>
      </c>
      <c r="D16" s="6">
        <v>54.86</v>
      </c>
      <c r="E16" s="6"/>
      <c r="F16" s="19"/>
    </row>
    <row r="17" spans="1:6" x14ac:dyDescent="0.25">
      <c r="A17" s="17" t="s">
        <v>13</v>
      </c>
      <c r="B17">
        <v>2.073</v>
      </c>
      <c r="C17" s="2">
        <v>191.77</v>
      </c>
      <c r="D17" s="6">
        <v>189.697</v>
      </c>
      <c r="E17" s="6"/>
      <c r="F17" s="19"/>
    </row>
    <row r="18" spans="1:6" x14ac:dyDescent="0.25">
      <c r="A18" s="17" t="s">
        <v>14</v>
      </c>
      <c r="B18">
        <v>13.423999999999999</v>
      </c>
      <c r="C18" s="2">
        <v>101.03</v>
      </c>
      <c r="D18" s="6">
        <v>87.605999999999995</v>
      </c>
      <c r="E18" s="6"/>
      <c r="F18" s="19"/>
    </row>
    <row r="19" spans="1:6" x14ac:dyDescent="0.25">
      <c r="A19" s="17" t="s">
        <v>15</v>
      </c>
      <c r="B19">
        <v>7.79</v>
      </c>
      <c r="C19" s="2">
        <v>131.26</v>
      </c>
      <c r="D19" s="6">
        <v>123.47</v>
      </c>
      <c r="E19" s="6"/>
      <c r="F19" s="19"/>
    </row>
    <row r="20" spans="1:6" x14ac:dyDescent="0.25">
      <c r="A20" s="17" t="s">
        <v>16</v>
      </c>
      <c r="B20">
        <v>-0.151</v>
      </c>
      <c r="C20" s="2">
        <v>83.677999999999997</v>
      </c>
      <c r="D20" s="6">
        <v>83.828999999999994</v>
      </c>
      <c r="E20" s="6"/>
      <c r="F20" s="19"/>
    </row>
    <row r="21" spans="1:6" x14ac:dyDescent="0.25">
      <c r="A21" s="17" t="s">
        <v>17</v>
      </c>
      <c r="B21">
        <v>7.7069999999999999</v>
      </c>
      <c r="C21" s="2">
        <v>56.966999999999999</v>
      </c>
      <c r="D21" s="6">
        <v>49.26</v>
      </c>
      <c r="E21" s="6"/>
      <c r="F21" s="19"/>
    </row>
    <row r="22" spans="1:6" x14ac:dyDescent="0.25">
      <c r="A22" s="17" t="s">
        <v>18</v>
      </c>
      <c r="B22">
        <v>6.4649999999999999</v>
      </c>
      <c r="C22" s="2">
        <v>117.19</v>
      </c>
      <c r="D22" s="6">
        <v>110.72499999999999</v>
      </c>
      <c r="E22" s="6"/>
      <c r="F22" s="19"/>
    </row>
    <row r="23" spans="1:6" x14ac:dyDescent="0.25">
      <c r="A23" s="18" t="s">
        <v>19</v>
      </c>
      <c r="B23" s="8">
        <v>10.754</v>
      </c>
      <c r="C23" s="9">
        <v>115.63</v>
      </c>
      <c r="D23" s="7">
        <v>104.876</v>
      </c>
      <c r="E23" s="6"/>
      <c r="F23" s="19"/>
    </row>
    <row r="25" spans="1:6" x14ac:dyDescent="0.25">
      <c r="A25" s="14" t="s">
        <v>26</v>
      </c>
      <c r="B25" s="13" t="s">
        <v>23</v>
      </c>
      <c r="C25" s="1" t="s">
        <v>22</v>
      </c>
      <c r="D25" s="13" t="s">
        <v>24</v>
      </c>
    </row>
    <row r="26" spans="1:6" x14ac:dyDescent="0.25">
      <c r="A26" t="s">
        <v>34</v>
      </c>
      <c r="B26" s="6">
        <v>18.802</v>
      </c>
      <c r="C26" s="2">
        <v>107.57</v>
      </c>
      <c r="D26">
        <f>Table5[[#This Row],[max (mm)]]-Table5[[#This Row],[min (mm)]]</f>
        <v>88.768000000000001</v>
      </c>
    </row>
    <row r="27" spans="1:6" x14ac:dyDescent="0.25">
      <c r="A27" t="s">
        <v>33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</row>
    <row r="28" spans="1:6" x14ac:dyDescent="0.25">
      <c r="A28" t="s">
        <v>32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</row>
    <row r="29" spans="1:6" x14ac:dyDescent="0.25">
      <c r="A29" t="s">
        <v>31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</row>
    <row r="30" spans="1:6" x14ac:dyDescent="0.25">
      <c r="A30" t="s">
        <v>30</v>
      </c>
      <c r="B30" s="6">
        <v>1.248</v>
      </c>
      <c r="C30" s="2">
        <v>107.87</v>
      </c>
      <c r="D30">
        <f>Table5[[#This Row],[max (mm)]]-Table5[[#This Row],[min (mm)]]</f>
        <v>106.622</v>
      </c>
    </row>
    <row r="31" spans="1:6" x14ac:dyDescent="0.25">
      <c r="A31" t="s">
        <v>35</v>
      </c>
      <c r="B31" s="6">
        <v>-4.9824999999999999</v>
      </c>
      <c r="C31" s="2">
        <v>60.343000000000004</v>
      </c>
      <c r="D31">
        <f>Table5[[#This Row],[max (mm)]]-Table5[[#This Row],[min (mm)]]</f>
        <v>65.325500000000005</v>
      </c>
    </row>
    <row r="32" spans="1:6" x14ac:dyDescent="0.25">
      <c r="A32" t="s">
        <v>36</v>
      </c>
      <c r="B32" s="6">
        <v>-9.2428000000000008</v>
      </c>
      <c r="C32" s="2">
        <v>145.69</v>
      </c>
      <c r="D32">
        <f>Table5[[#This Row],[max (mm)]]-Table5[[#This Row],[min (mm)]]</f>
        <v>154.93279999999999</v>
      </c>
    </row>
    <row r="33" spans="1:4" x14ac:dyDescent="0.25">
      <c r="A33" t="s">
        <v>37</v>
      </c>
      <c r="B33" s="6">
        <v>-4.5583</v>
      </c>
      <c r="C33" s="2">
        <v>204.01</v>
      </c>
      <c r="D33">
        <f>Table5[[#This Row],[max (mm)]]-Table5[[#This Row],[min (mm)]]</f>
        <v>208.56829999999999</v>
      </c>
    </row>
    <row r="34" spans="1:4" x14ac:dyDescent="0.25">
      <c r="A34" t="s">
        <v>38</v>
      </c>
      <c r="B34" s="6">
        <v>-2.4845999999999999</v>
      </c>
      <c r="C34" s="2">
        <v>118.52</v>
      </c>
      <c r="D34">
        <f>Table5[[#This Row],[max (mm)]]-Table5[[#This Row],[min (mm)]]</f>
        <v>121.0046</v>
      </c>
    </row>
    <row r="35" spans="1:4" x14ac:dyDescent="0.25">
      <c r="A35" t="s">
        <v>39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</row>
    <row r="36" spans="1:4" x14ac:dyDescent="0.25">
      <c r="A36" t="s">
        <v>40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</row>
    <row r="37" spans="1:4" x14ac:dyDescent="0.25">
      <c r="A37" t="s">
        <v>41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</row>
    <row r="38" spans="1:4" x14ac:dyDescent="0.25">
      <c r="A38" t="s">
        <v>42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</row>
    <row r="39" spans="1:4" x14ac:dyDescent="0.25">
      <c r="A39" t="s">
        <v>43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</row>
    <row r="40" spans="1:4" x14ac:dyDescent="0.25">
      <c r="A40" t="s">
        <v>44</v>
      </c>
      <c r="B40" s="6">
        <v>12.01</v>
      </c>
      <c r="C40" s="2">
        <v>163.01</v>
      </c>
      <c r="D40">
        <f>Table5[[#This Row],[max (mm)]]-Table5[[#This Row],[min (mm)]]</f>
        <v>151</v>
      </c>
    </row>
    <row r="41" spans="1:4" x14ac:dyDescent="0.25">
      <c r="A41" t="s">
        <v>45</v>
      </c>
      <c r="B41" s="6">
        <v>-0.32967000000000002</v>
      </c>
      <c r="C41" s="2">
        <v>175</v>
      </c>
      <c r="D41">
        <f>Table5[[#This Row],[max (mm)]]-Table5[[#This Row],[min (mm)]]</f>
        <v>175.32966999999999</v>
      </c>
    </row>
    <row r="42" spans="1:4" x14ac:dyDescent="0.25">
      <c r="A42" t="s">
        <v>46</v>
      </c>
      <c r="B42" s="6">
        <v>-6.0292000000000003</v>
      </c>
      <c r="C42" s="2">
        <v>127.26</v>
      </c>
      <c r="D42">
        <f>Table5[[#This Row],[max (mm)]]-Table5[[#This Row],[min (mm)]]</f>
        <v>133.28919999999999</v>
      </c>
    </row>
    <row r="43" spans="1:4" x14ac:dyDescent="0.25">
      <c r="A43" t="s">
        <v>47</v>
      </c>
      <c r="B43" s="6">
        <v>0.65254000000000001</v>
      </c>
      <c r="C43" s="2">
        <v>138.08000000000001</v>
      </c>
      <c r="D43">
        <f>Table5[[#This Row],[max (mm)]]-Table5[[#This Row],[min (mm)]]</f>
        <v>137.42746000000002</v>
      </c>
    </row>
    <row r="44" spans="1:4" x14ac:dyDescent="0.25">
      <c r="A44" t="s">
        <v>48</v>
      </c>
      <c r="B44" s="6">
        <v>-0.33928000000000003</v>
      </c>
      <c r="C44" s="2">
        <v>93.831000000000003</v>
      </c>
      <c r="D44" s="20">
        <f>Table5[[#This Row],[max (mm)]]-Table5[[#This Row],[min (mm)]]</f>
        <v>94.170280000000005</v>
      </c>
    </row>
    <row r="45" spans="1:4" x14ac:dyDescent="0.25">
      <c r="A45" t="s">
        <v>49</v>
      </c>
      <c r="B45" s="6">
        <v>1.5028999999999999</v>
      </c>
      <c r="C45" s="2">
        <v>146.99</v>
      </c>
      <c r="D45">
        <f>Table5[[#This Row],[max (mm)]]-Table5[[#This Row],[min (mm)]]</f>
        <v>145.4871</v>
      </c>
    </row>
    <row r="47" spans="1:4" x14ac:dyDescent="0.25">
      <c r="A47" t="s">
        <v>27</v>
      </c>
      <c r="B47" s="12" t="s">
        <v>23</v>
      </c>
      <c r="C47" s="1" t="s">
        <v>22</v>
      </c>
      <c r="D47" s="13" t="s">
        <v>24</v>
      </c>
    </row>
    <row r="48" spans="1:4" x14ac:dyDescent="0.25">
      <c r="A48">
        <v>1</v>
      </c>
      <c r="B48" s="3"/>
      <c r="C48" s="5"/>
      <c r="D48" s="4">
        <f>Table6[[#This Row],[max (mm)]]-Table6[[#This Row],[min (mm)]]</f>
        <v>0</v>
      </c>
    </row>
    <row r="49" spans="1:4" x14ac:dyDescent="0.25">
      <c r="A49">
        <v>2</v>
      </c>
      <c r="B49" s="6"/>
      <c r="C49" s="2"/>
      <c r="D49">
        <f>Table6[[#This Row],[max (mm)]]-Table6[[#This Row],[min (mm)]]</f>
        <v>0</v>
      </c>
    </row>
    <row r="50" spans="1:4" x14ac:dyDescent="0.25">
      <c r="A50">
        <v>3</v>
      </c>
      <c r="B50" s="6"/>
      <c r="C50" s="2"/>
      <c r="D50">
        <f>Table6[[#This Row],[max (mm)]]-Table6[[#This Row],[min (mm)]]</f>
        <v>0</v>
      </c>
    </row>
    <row r="51" spans="1:4" x14ac:dyDescent="0.25">
      <c r="A51">
        <v>4</v>
      </c>
      <c r="B51" s="6"/>
      <c r="C51" s="2"/>
      <c r="D51">
        <f>Table6[[#This Row],[max (mm)]]-Table6[[#This Row],[min (mm)]]</f>
        <v>0</v>
      </c>
    </row>
    <row r="52" spans="1:4" x14ac:dyDescent="0.25">
      <c r="A52">
        <v>5</v>
      </c>
      <c r="B52" s="6"/>
      <c r="C52" s="2"/>
      <c r="D52">
        <f>Table6[[#This Row],[max (mm)]]-Table6[[#This Row],[min (mm)]]</f>
        <v>0</v>
      </c>
    </row>
    <row r="53" spans="1:4" x14ac:dyDescent="0.25">
      <c r="A53">
        <v>6</v>
      </c>
      <c r="B53" s="6"/>
      <c r="C53" s="2"/>
      <c r="D53">
        <f>Table6[[#This Row],[max (mm)]]-Table6[[#This Row],[min (mm)]]</f>
        <v>0</v>
      </c>
    </row>
    <row r="54" spans="1:4" x14ac:dyDescent="0.25">
      <c r="A54">
        <v>7</v>
      </c>
      <c r="B54" s="6"/>
      <c r="C54" s="2"/>
      <c r="D54">
        <f>Table6[[#This Row],[max (mm)]]-Table6[[#This Row],[min (mm)]]</f>
        <v>0</v>
      </c>
    </row>
    <row r="55" spans="1:4" x14ac:dyDescent="0.25">
      <c r="A55">
        <v>8</v>
      </c>
      <c r="B55" s="6"/>
      <c r="C55" s="2"/>
      <c r="D55">
        <f>Table6[[#This Row],[max (mm)]]-Table6[[#This Row],[min (mm)]]</f>
        <v>0</v>
      </c>
    </row>
    <row r="56" spans="1:4" x14ac:dyDescent="0.25">
      <c r="A56">
        <v>9</v>
      </c>
      <c r="B56" s="6"/>
      <c r="C56" s="2"/>
      <c r="D56">
        <f>Table6[[#This Row],[max (mm)]]-Table6[[#This Row],[min (mm)]]</f>
        <v>0</v>
      </c>
    </row>
    <row r="57" spans="1:4" x14ac:dyDescent="0.25">
      <c r="A57">
        <v>10</v>
      </c>
      <c r="B57" s="6"/>
      <c r="C57" s="2"/>
      <c r="D57">
        <f>Table6[[#This Row],[max (mm)]]-Table6[[#This Row],[min (mm)]]</f>
        <v>0</v>
      </c>
    </row>
    <row r="58" spans="1:4" x14ac:dyDescent="0.25">
      <c r="A58">
        <v>11</v>
      </c>
      <c r="B58" s="6"/>
      <c r="C58" s="2"/>
      <c r="D58">
        <f>Table6[[#This Row],[max (mm)]]-Table6[[#This Row],[min (mm)]]</f>
        <v>0</v>
      </c>
    </row>
    <row r="59" spans="1:4" x14ac:dyDescent="0.25">
      <c r="A59">
        <v>12</v>
      </c>
      <c r="B59" s="6"/>
      <c r="C59" s="2"/>
      <c r="D59">
        <f>Table6[[#This Row],[max (mm)]]-Table6[[#This Row],[min (mm)]]</f>
        <v>0</v>
      </c>
    </row>
    <row r="60" spans="1:4" x14ac:dyDescent="0.25">
      <c r="A60">
        <v>13</v>
      </c>
      <c r="B60" s="6"/>
      <c r="C60" s="2"/>
      <c r="D60">
        <f>Table6[[#This Row],[max (mm)]]-Table6[[#This Row],[min (mm)]]</f>
        <v>0</v>
      </c>
    </row>
    <row r="61" spans="1:4" x14ac:dyDescent="0.25">
      <c r="A61">
        <v>14</v>
      </c>
      <c r="B61" s="6"/>
      <c r="C61" s="2"/>
      <c r="D61">
        <f>Table6[[#This Row],[max (mm)]]-Table6[[#This Row],[min (mm)]]</f>
        <v>0</v>
      </c>
    </row>
    <row r="62" spans="1:4" x14ac:dyDescent="0.25">
      <c r="A62">
        <v>15</v>
      </c>
      <c r="B62" s="6"/>
      <c r="C62" s="2"/>
      <c r="D62">
        <f>Table6[[#This Row],[max (mm)]]-Table6[[#This Row],[min (mm)]]</f>
        <v>0</v>
      </c>
    </row>
    <row r="63" spans="1:4" x14ac:dyDescent="0.25">
      <c r="A63">
        <v>16</v>
      </c>
      <c r="B63" s="6"/>
      <c r="C63" s="2"/>
      <c r="D63">
        <f>Table6[[#This Row],[max (mm)]]-Table6[[#This Row],[min (mm)]]</f>
        <v>0</v>
      </c>
    </row>
    <row r="64" spans="1:4" x14ac:dyDescent="0.25">
      <c r="A64">
        <v>17</v>
      </c>
      <c r="B64" s="6"/>
      <c r="C64" s="2"/>
      <c r="D64">
        <f>Table6[[#This Row],[max (mm)]]-Table6[[#This Row],[min (mm)]]</f>
        <v>0</v>
      </c>
    </row>
    <row r="65" spans="1:4" x14ac:dyDescent="0.25">
      <c r="A65">
        <v>18</v>
      </c>
      <c r="B65" s="6"/>
      <c r="C65" s="2"/>
      <c r="D65">
        <f>Table6[[#This Row],[max (mm)]]-Table6[[#This Row],[min (mm)]]</f>
        <v>0</v>
      </c>
    </row>
    <row r="66" spans="1:4" x14ac:dyDescent="0.25">
      <c r="A66">
        <v>19</v>
      </c>
      <c r="B66" s="6"/>
      <c r="C66" s="2"/>
      <c r="D66">
        <f>Table6[[#This Row],[max (mm)]]-Table6[[#This Row],[min (mm)]]</f>
        <v>0</v>
      </c>
    </row>
    <row r="67" spans="1:4" x14ac:dyDescent="0.25">
      <c r="A67">
        <v>20</v>
      </c>
      <c r="B67" s="6"/>
      <c r="C67" s="2"/>
      <c r="D67">
        <f>Table6[[#This Row],[max (mm)]]-Table6[[#This Row],[min (mm)]]</f>
        <v>0</v>
      </c>
    </row>
    <row r="69" spans="1:4" x14ac:dyDescent="0.25">
      <c r="A69" t="s">
        <v>28</v>
      </c>
      <c r="B69" s="12" t="s">
        <v>23</v>
      </c>
      <c r="C69" s="1" t="s">
        <v>22</v>
      </c>
      <c r="D69" t="s">
        <v>24</v>
      </c>
    </row>
    <row r="70" spans="1:4" x14ac:dyDescent="0.25">
      <c r="A70">
        <v>1</v>
      </c>
      <c r="B70" s="6"/>
      <c r="C70" s="2"/>
      <c r="D70">
        <f>Table7[[#This Row],[max (mm)]]-Table7[[#This Row],[min (mm)]]</f>
        <v>0</v>
      </c>
    </row>
    <row r="71" spans="1:4" x14ac:dyDescent="0.25">
      <c r="A71">
        <v>2</v>
      </c>
      <c r="B71" s="6"/>
      <c r="C71" s="2"/>
      <c r="D71">
        <f>Table7[[#This Row],[max (mm)]]-Table7[[#This Row],[min (mm)]]</f>
        <v>0</v>
      </c>
    </row>
    <row r="72" spans="1:4" x14ac:dyDescent="0.25">
      <c r="A72">
        <v>3</v>
      </c>
      <c r="B72" s="6"/>
      <c r="C72" s="2"/>
      <c r="D72">
        <f>Table7[[#This Row],[max (mm)]]-Table7[[#This Row],[min (mm)]]</f>
        <v>0</v>
      </c>
    </row>
    <row r="73" spans="1:4" x14ac:dyDescent="0.25">
      <c r="A73">
        <v>4</v>
      </c>
      <c r="B73" s="6"/>
      <c r="C73" s="2"/>
      <c r="D73">
        <f>Table7[[#This Row],[max (mm)]]-Table7[[#This Row],[min (mm)]]</f>
        <v>0</v>
      </c>
    </row>
    <row r="74" spans="1:4" x14ac:dyDescent="0.25">
      <c r="A74">
        <v>5</v>
      </c>
      <c r="B74" s="6"/>
      <c r="C74" s="2"/>
      <c r="D74">
        <f>Table7[[#This Row],[max (mm)]]-Table7[[#This Row],[min (mm)]]</f>
        <v>0</v>
      </c>
    </row>
    <row r="75" spans="1:4" x14ac:dyDescent="0.25">
      <c r="A75">
        <v>6</v>
      </c>
      <c r="B75" s="6"/>
      <c r="C75" s="2"/>
      <c r="D75">
        <f>Table7[[#This Row],[max (mm)]]-Table7[[#This Row],[min (mm)]]</f>
        <v>0</v>
      </c>
    </row>
    <row r="76" spans="1:4" x14ac:dyDescent="0.25">
      <c r="A76">
        <v>7</v>
      </c>
      <c r="B76" s="6"/>
      <c r="C76" s="2"/>
      <c r="D76">
        <f>Table7[[#This Row],[max (mm)]]-Table7[[#This Row],[min (mm)]]</f>
        <v>0</v>
      </c>
    </row>
    <row r="77" spans="1:4" x14ac:dyDescent="0.25">
      <c r="A77">
        <v>8</v>
      </c>
      <c r="B77" s="6"/>
      <c r="C77" s="2"/>
      <c r="D77">
        <f>Table7[[#This Row],[max (mm)]]-Table7[[#This Row],[min (mm)]]</f>
        <v>0</v>
      </c>
    </row>
    <row r="78" spans="1:4" x14ac:dyDescent="0.25">
      <c r="A78">
        <v>9</v>
      </c>
      <c r="B78" s="6"/>
      <c r="C78" s="2"/>
      <c r="D78">
        <f>Table7[[#This Row],[max (mm)]]-Table7[[#This Row],[min (mm)]]</f>
        <v>0</v>
      </c>
    </row>
    <row r="79" spans="1:4" x14ac:dyDescent="0.25">
      <c r="A79">
        <v>10</v>
      </c>
      <c r="B79" s="6"/>
      <c r="C79" s="2"/>
      <c r="D79">
        <f>Table7[[#This Row],[max (mm)]]-Table7[[#This Row],[min (mm)]]</f>
        <v>0</v>
      </c>
    </row>
    <row r="80" spans="1:4" x14ac:dyDescent="0.25">
      <c r="A80">
        <v>11</v>
      </c>
      <c r="B80" s="6"/>
      <c r="C80" s="2"/>
      <c r="D80">
        <f>Table7[[#This Row],[max (mm)]]-Table7[[#This Row],[min (mm)]]</f>
        <v>0</v>
      </c>
    </row>
    <row r="81" spans="1:4" x14ac:dyDescent="0.25">
      <c r="A81">
        <v>12</v>
      </c>
      <c r="B81" s="6"/>
      <c r="C81" s="2"/>
      <c r="D81">
        <f>Table7[[#This Row],[max (mm)]]-Table7[[#This Row],[min (mm)]]</f>
        <v>0</v>
      </c>
    </row>
    <row r="82" spans="1:4" x14ac:dyDescent="0.25">
      <c r="A82">
        <v>13</v>
      </c>
      <c r="B82" s="6"/>
      <c r="C82" s="2"/>
      <c r="D82">
        <f>Table7[[#This Row],[max (mm)]]-Table7[[#This Row],[min (mm)]]</f>
        <v>0</v>
      </c>
    </row>
    <row r="83" spans="1:4" x14ac:dyDescent="0.25">
      <c r="A83">
        <v>14</v>
      </c>
      <c r="B83" s="6"/>
      <c r="C83" s="2"/>
      <c r="D83">
        <f>Table7[[#This Row],[max (mm)]]-Table7[[#This Row],[min (mm)]]</f>
        <v>0</v>
      </c>
    </row>
    <row r="84" spans="1:4" x14ac:dyDescent="0.25">
      <c r="A84">
        <v>15</v>
      </c>
      <c r="B84" s="6"/>
      <c r="C84" s="2"/>
      <c r="D84">
        <f>Table7[[#This Row],[max (mm)]]-Table7[[#This Row],[min (mm)]]</f>
        <v>0</v>
      </c>
    </row>
    <row r="85" spans="1:4" x14ac:dyDescent="0.25">
      <c r="A85">
        <v>16</v>
      </c>
      <c r="B85" s="6"/>
      <c r="C85" s="2"/>
      <c r="D85">
        <f>Table7[[#This Row],[max (mm)]]-Table7[[#This Row],[min (mm)]]</f>
        <v>0</v>
      </c>
    </row>
    <row r="86" spans="1:4" x14ac:dyDescent="0.25">
      <c r="A86">
        <v>17</v>
      </c>
      <c r="B86" s="6"/>
      <c r="C86" s="2"/>
      <c r="D86">
        <f>Table7[[#This Row],[max (mm)]]-Table7[[#This Row],[min (mm)]]</f>
        <v>0</v>
      </c>
    </row>
    <row r="87" spans="1:4" x14ac:dyDescent="0.25">
      <c r="A87">
        <v>18</v>
      </c>
      <c r="B87" s="6"/>
      <c r="C87" s="2"/>
      <c r="D87">
        <f>Table7[[#This Row],[max (mm)]]-Table7[[#This Row],[min (mm)]]</f>
        <v>0</v>
      </c>
    </row>
    <row r="88" spans="1:4" x14ac:dyDescent="0.25">
      <c r="A88">
        <v>19</v>
      </c>
      <c r="B88" s="6"/>
      <c r="C88" s="2"/>
      <c r="D88">
        <f>Table7[[#This Row],[max (mm)]]-Table7[[#This Row],[min (mm)]]</f>
        <v>0</v>
      </c>
    </row>
    <row r="89" spans="1:4" x14ac:dyDescent="0.25">
      <c r="A89">
        <v>20</v>
      </c>
      <c r="B89" s="6"/>
      <c r="C89" s="2"/>
      <c r="D89">
        <f>Table7[[#This Row],[max (mm)]]-Table7[[#This Row],[min (mm)]]</f>
        <v>0</v>
      </c>
    </row>
    <row r="91" spans="1:4" x14ac:dyDescent="0.25">
      <c r="A91" t="s">
        <v>29</v>
      </c>
      <c r="B91" s="10" t="s">
        <v>23</v>
      </c>
      <c r="C91" s="5" t="s">
        <v>22</v>
      </c>
      <c r="D91" t="s">
        <v>24</v>
      </c>
    </row>
    <row r="92" spans="1:4" x14ac:dyDescent="0.25">
      <c r="A92">
        <v>1</v>
      </c>
      <c r="B92" s="6"/>
      <c r="C92" s="2"/>
      <c r="D92">
        <f>Table8[[#This Row],[max (mm)]]-Table8[[#This Row],[min (mm)]]</f>
        <v>0</v>
      </c>
    </row>
    <row r="93" spans="1:4" x14ac:dyDescent="0.25">
      <c r="A93">
        <v>2</v>
      </c>
      <c r="B93" s="6"/>
      <c r="C93" s="2"/>
      <c r="D93">
        <f>Table8[[#This Row],[max (mm)]]-Table8[[#This Row],[min (mm)]]</f>
        <v>0</v>
      </c>
    </row>
    <row r="94" spans="1:4" x14ac:dyDescent="0.25">
      <c r="A94">
        <v>3</v>
      </c>
      <c r="B94" s="6"/>
      <c r="C94" s="2"/>
      <c r="D94">
        <f>Table8[[#This Row],[max (mm)]]-Table8[[#This Row],[min (mm)]]</f>
        <v>0</v>
      </c>
    </row>
    <row r="95" spans="1:4" x14ac:dyDescent="0.25">
      <c r="A95">
        <v>4</v>
      </c>
      <c r="B95" s="6"/>
      <c r="C95" s="2"/>
      <c r="D95">
        <f>Table8[[#This Row],[max (mm)]]-Table8[[#This Row],[min (mm)]]</f>
        <v>0</v>
      </c>
    </row>
    <row r="96" spans="1:4" x14ac:dyDescent="0.25">
      <c r="A96">
        <v>5</v>
      </c>
      <c r="B96" s="6"/>
      <c r="C96" s="2"/>
      <c r="D96">
        <f>Table8[[#This Row],[max (mm)]]-Table8[[#This Row],[min (mm)]]</f>
        <v>0</v>
      </c>
    </row>
    <row r="97" spans="1:4" x14ac:dyDescent="0.25">
      <c r="A97">
        <v>6</v>
      </c>
      <c r="B97" s="6"/>
      <c r="C97" s="2"/>
      <c r="D97">
        <f>Table8[[#This Row],[max (mm)]]-Table8[[#This Row],[min (mm)]]</f>
        <v>0</v>
      </c>
    </row>
    <row r="98" spans="1:4" x14ac:dyDescent="0.25">
      <c r="A98">
        <v>7</v>
      </c>
      <c r="B98" s="6"/>
      <c r="C98" s="2"/>
      <c r="D98">
        <f>Table8[[#This Row],[max (mm)]]-Table8[[#This Row],[min (mm)]]</f>
        <v>0</v>
      </c>
    </row>
    <row r="99" spans="1:4" x14ac:dyDescent="0.25">
      <c r="A99">
        <v>8</v>
      </c>
      <c r="B99" s="6"/>
      <c r="C99" s="2"/>
      <c r="D99">
        <f>Table8[[#This Row],[max (mm)]]-Table8[[#This Row],[min (mm)]]</f>
        <v>0</v>
      </c>
    </row>
    <row r="100" spans="1:4" x14ac:dyDescent="0.25">
      <c r="A100">
        <v>9</v>
      </c>
      <c r="B100" s="6"/>
      <c r="C100" s="2"/>
      <c r="D100">
        <f>Table8[[#This Row],[max (mm)]]-Table8[[#This Row],[min (mm)]]</f>
        <v>0</v>
      </c>
    </row>
    <row r="101" spans="1:4" x14ac:dyDescent="0.25">
      <c r="A101">
        <v>10</v>
      </c>
      <c r="B101" s="6"/>
      <c r="C101" s="2"/>
      <c r="D101">
        <f>Table8[[#This Row],[max (mm)]]-Table8[[#This Row],[min (mm)]]</f>
        <v>0</v>
      </c>
    </row>
    <row r="102" spans="1:4" x14ac:dyDescent="0.25">
      <c r="A102">
        <v>11</v>
      </c>
      <c r="B102" s="6"/>
      <c r="C102" s="2"/>
      <c r="D102">
        <f>Table8[[#This Row],[max (mm)]]-Table8[[#This Row],[min (mm)]]</f>
        <v>0</v>
      </c>
    </row>
    <row r="103" spans="1:4" x14ac:dyDescent="0.25">
      <c r="A103">
        <v>12</v>
      </c>
      <c r="B103" s="6"/>
      <c r="C103" s="2"/>
      <c r="D103">
        <f>Table8[[#This Row],[max (mm)]]-Table8[[#This Row],[min (mm)]]</f>
        <v>0</v>
      </c>
    </row>
    <row r="104" spans="1:4" x14ac:dyDescent="0.25">
      <c r="A104">
        <v>13</v>
      </c>
      <c r="B104" s="6"/>
      <c r="C104" s="2"/>
      <c r="D104">
        <f>Table8[[#This Row],[max (mm)]]-Table8[[#This Row],[min (mm)]]</f>
        <v>0</v>
      </c>
    </row>
    <row r="105" spans="1:4" x14ac:dyDescent="0.25">
      <c r="A105">
        <v>14</v>
      </c>
      <c r="B105" s="6"/>
      <c r="C105" s="2"/>
      <c r="D105">
        <f>Table8[[#This Row],[max (mm)]]-Table8[[#This Row],[min (mm)]]</f>
        <v>0</v>
      </c>
    </row>
    <row r="106" spans="1:4" x14ac:dyDescent="0.25">
      <c r="A106">
        <v>15</v>
      </c>
      <c r="B106" s="6"/>
      <c r="C106" s="2"/>
      <c r="D106">
        <f>Table8[[#This Row],[max (mm)]]-Table8[[#This Row],[min (mm)]]</f>
        <v>0</v>
      </c>
    </row>
    <row r="107" spans="1:4" x14ac:dyDescent="0.25">
      <c r="A107">
        <v>16</v>
      </c>
      <c r="B107" s="6"/>
      <c r="C107" s="2"/>
      <c r="D107">
        <f>Table8[[#This Row],[max (mm)]]-Table8[[#This Row],[min (mm)]]</f>
        <v>0</v>
      </c>
    </row>
    <row r="108" spans="1:4" x14ac:dyDescent="0.25">
      <c r="A108">
        <v>17</v>
      </c>
      <c r="B108" s="6"/>
      <c r="C108" s="2"/>
      <c r="D108">
        <f>Table8[[#This Row],[max (mm)]]-Table8[[#This Row],[min (mm)]]</f>
        <v>0</v>
      </c>
    </row>
    <row r="109" spans="1:4" x14ac:dyDescent="0.25">
      <c r="A109">
        <v>18</v>
      </c>
      <c r="B109" s="6"/>
      <c r="C109" s="2"/>
      <c r="D109">
        <f>Table8[[#This Row],[max (mm)]]-Table8[[#This Row],[min (mm)]]</f>
        <v>0</v>
      </c>
    </row>
    <row r="110" spans="1:4" x14ac:dyDescent="0.25">
      <c r="A110">
        <v>19</v>
      </c>
      <c r="B110" s="6"/>
      <c r="C110" s="2"/>
      <c r="D110">
        <f>Table8[[#This Row],[max (mm)]]-Table8[[#This Row],[min (mm)]]</f>
        <v>0</v>
      </c>
    </row>
    <row r="111" spans="1:4" x14ac:dyDescent="0.25">
      <c r="A111">
        <v>20</v>
      </c>
      <c r="B111" s="7"/>
      <c r="C111" s="9"/>
      <c r="D111">
        <f>Table8[[#This Row],[max (mm)]]-Table8[[#This Row],[min (mm)]]</f>
        <v>0</v>
      </c>
    </row>
  </sheetData>
  <phoneticPr fontId="2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2023-04-03T19:19:24Z</dcterms:modified>
</cp:coreProperties>
</file>