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uoffice-my.sharepoint.com/personal/rhorns_yorku_ca/Documents/BrainScans/DepthMaps/"/>
    </mc:Choice>
  </mc:AlternateContent>
  <xr:revisionPtr revIDLastSave="76" documentId="13_ncr:1_{4A1F0FE7-133E-4E51-A33C-88F6DC9EB8C5}" xr6:coauthVersionLast="47" xr6:coauthVersionMax="47" xr10:uidLastSave="{6AB3DA88-D990-4A0E-B563-99BFC3DEA9AF}"/>
  <bookViews>
    <workbookView xWindow="-120" yWindow="-120" windowWidth="29040" windowHeight="15840" xr2:uid="{A60B6263-5EC6-4E52-B93A-1BC494533CA5}"/>
  </bookViews>
  <sheets>
    <sheet name="Stimul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2" i="1"/>
  <c r="F2" i="1" s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D23" i="1"/>
</calcChain>
</file>

<file path=xl/sharedStrings.xml><?xml version="1.0" encoding="utf-8"?>
<sst xmlns="http://schemas.openxmlformats.org/spreadsheetml/2006/main" count="52" uniqueCount="32">
  <si>
    <t>apple</t>
  </si>
  <si>
    <t>bottle</t>
  </si>
  <si>
    <t>min (m)</t>
  </si>
  <si>
    <t>max (m)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</si>
  <si>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</si>
  <si>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</si>
  <si>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</si>
  <si>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</si>
  <si>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</si>
  <si>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</si>
  <si>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</si>
  <si>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</si>
  <si>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</si>
  <si>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</si>
  <si>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</si>
  <si>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</si>
  <si>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</si>
  <si>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</si>
  <si>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</si>
  <si>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</si>
  <si>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</si>
  <si>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</si>
  <si>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</si>
  <si>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</si>
  <si>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</si>
  <si>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</si>
  <si>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</si>
  <si>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</si>
  <si>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BodyPart</t>
  </si>
  <si>
    <t>Face</t>
  </si>
  <si>
    <t>Scene</t>
  </si>
  <si>
    <t>ObjectScrambled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</si>
</sst>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20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D23" totalsRowShown="0" headerRowDxfId="18">
  <autoFilter ref="A1:D23" xr:uid="{3A449E8A-54D5-4F96-B244-604FFA469FAB}"/>
  <tableColumns count="4">
    <tableColumn id="1" xr3:uid="{55B9CB86-FFCE-4001-84E7-926E143A4754}" name="Object" dataDxfId="6"/>
    <tableColumn id="2" xr3:uid="{154C99C7-865E-4E8A-A7F6-E66DA111723A}" name="min (m)"/>
    <tableColumn id="3" xr3:uid="{AE9CF431-6E41-4056-8560-A1AC568C7EBE}" name="max (m)" dataDxfId="5"/>
    <tableColumn id="5" xr3:uid="{76DFDC72-E303-4FEC-BA19-A7B7905D48E6}" name="min (mm)" dataDxfId="4">
      <calculatedColumnFormula>Table1[[#This Row],[min (m)]]*1000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909EA2-FD90-43A3-91E9-EB1C2959C59F}" name="Table2" displayName="Table2" ref="E1:F23" totalsRowShown="0" tableBorderDxfId="19">
  <autoFilter ref="E1:F23" xr:uid="{E9909EA2-FD90-43A3-91E9-EB1C2959C59F}"/>
  <tableColumns count="2">
    <tableColumn id="1" xr3:uid="{4EEF366E-250B-49B0-B21C-5726BAF46F12}" name="max (mm)">
      <calculatedColumnFormula>Table1[[#This Row],[max (m)]]*1000</calculatedColumnFormula>
    </tableColumn>
    <tableColumn id="2" xr3:uid="{E9DB999C-7C58-4174-B096-A320AEED7A82}" name="difference" dataDxfId="3">
      <calculatedColumnFormula>Table2[[#This Row],[max (mm)]]-Table1[[#This Row],[min (mm)]]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F44" totalsRowShown="0" headerRowDxfId="16" headerRowBorderDxfId="17" tableBorderDxfId="9">
  <autoFilter ref="A25:F44" xr:uid="{FE072183-D5FA-43E1-89BF-9F243014692F}"/>
  <tableColumns count="6">
    <tableColumn id="1" xr3:uid="{618FF384-60A0-48F4-BD3B-20158698512B}" name="BodyPart"/>
    <tableColumn id="2" xr3:uid="{73362064-2006-433A-A85F-837EE9C72422}" name="min (m)" dataDxfId="8"/>
    <tableColumn id="3" xr3:uid="{3CB21645-326E-4574-AFB3-34F9791D5471}" name="max (m)" dataDxfId="7"/>
    <tableColumn id="4" xr3:uid="{918C54AB-7387-4D94-AA80-5131BB40203A}" name="min (mm)"/>
    <tableColumn id="5" xr3:uid="{07209B03-C500-4AFB-AAB0-8FF48B36D3C6}" name="max (mm)"/>
    <tableColumn id="6" xr3:uid="{B908654E-08DD-461F-883E-7371FA10BFCD}" name="difference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F66" totalsRowShown="0" tableBorderDxfId="12">
  <autoFilter ref="A46:F66" xr:uid="{F335BACF-6277-4FBB-B4EE-984D3767FD02}"/>
  <tableColumns count="6">
    <tableColumn id="1" xr3:uid="{A15C451F-5A5A-4ABC-B01B-2C4F05011809}" name="Face"/>
    <tableColumn id="2" xr3:uid="{0146E859-8651-41CB-956F-F590C743D7CB}" name="min (m)" dataDxfId="11"/>
    <tableColumn id="3" xr3:uid="{FB15EA57-A619-4964-9361-C1A3E27175D2}" name="max (m)" dataDxfId="10"/>
    <tableColumn id="4" xr3:uid="{E1869867-A80E-41A7-B31F-522489EEE516}" name="min (mm)"/>
    <tableColumn id="5" xr3:uid="{4DCCC112-A489-411F-8766-281F8B2C7C59}" name="max (mm)"/>
    <tableColumn id="6" xr3:uid="{B5A0BF0D-9BDD-4F50-8F19-7E0D16E6EA77}" name="difference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68:F88" totalsRowShown="0" tableBorderDxfId="15">
  <autoFilter ref="A68:F88" xr:uid="{82ADFF8D-38DE-4250-8A0C-49E0A87E2037}"/>
  <tableColumns count="6">
    <tableColumn id="1" xr3:uid="{4ABA85F0-A778-40FD-BD59-C5D4666608AA}" name="Scene"/>
    <tableColumn id="2" xr3:uid="{3129B5D4-5B36-42DC-865A-763B70468ED6}" name="min (m)" dataDxfId="14"/>
    <tableColumn id="3" xr3:uid="{8074353A-B484-4914-9393-50D4D9F35826}" name="max (m)" dataDxfId="13"/>
    <tableColumn id="4" xr3:uid="{65020FDE-0063-4C60-A317-190FCDC9C2BB}" name="min (mm)"/>
    <tableColumn id="5" xr3:uid="{C6F5D9B4-EC7A-4437-976C-1FF5EDE4EC3C}" name="max (mm)"/>
    <tableColumn id="6" xr3:uid="{899C8A0F-DBCF-4438-A411-376E69E1AA2C}" name="difference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0:F110" totalsRowShown="0" tableBorderDxfId="2">
  <autoFilter ref="A90:F110" xr:uid="{2B6F9A1B-02BF-441D-9CBC-94E25C7BC2C8}"/>
  <tableColumns count="6">
    <tableColumn id="1" xr3:uid="{7067C8DA-7BB5-4270-8F77-26A275840009}" name="ObjectScrambled"/>
    <tableColumn id="2" xr3:uid="{A87E595C-45A5-4666-B7E7-75F9C3A25CBA}" name="min (m)" dataDxfId="1"/>
    <tableColumn id="3" xr3:uid="{0305D8F1-BD0D-4FAA-A45C-76739CE93F82}" name="max (m)" dataDxfId="0"/>
    <tableColumn id="4" xr3:uid="{F7B29552-7A3B-4E09-9A0F-AB83C604075D}" name="min (mm)"/>
    <tableColumn id="5" xr3:uid="{83E3347B-3390-4FF2-A393-EE91BEFE460B}" name="max (mm)"/>
    <tableColumn id="6" xr3:uid="{7B1D1000-160D-42F2-9CD5-738BA9E02C5D}" name="differenc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F110"/>
  <sheetViews>
    <sheetView tabSelected="1" workbookViewId="0">
      <selection activeCell="J21" sqref="J21"/>
    </sheetView>
  </sheetViews>
  <sheetFormatPr defaultRowHeight="15" x14ac:dyDescent="0.25"/>
  <cols>
    <col min="1" max="1" width="18.28515625" customWidth="1"/>
    <col min="2" max="3" width="11" customWidth="1"/>
    <col min="4" max="4" width="12" bestFit="1" customWidth="1"/>
    <col min="5" max="5" width="12.28515625" bestFit="1" customWidth="1"/>
    <col min="6" max="6" width="11" customWidth="1"/>
  </cols>
  <sheetData>
    <row r="1" spans="1:6" x14ac:dyDescent="0.25">
      <c r="A1" s="16" t="s">
        <v>27</v>
      </c>
      <c r="B1" s="17" t="s">
        <v>2</v>
      </c>
      <c r="C1" s="12" t="s">
        <v>3</v>
      </c>
      <c r="D1" s="17" t="s">
        <v>25</v>
      </c>
      <c r="E1" s="5" t="s">
        <v>24</v>
      </c>
      <c r="F1" s="6" t="s">
        <v>26</v>
      </c>
    </row>
    <row r="2" spans="1:6" x14ac:dyDescent="0.25">
      <c r="A2" s="18" t="s">
        <v>0</v>
      </c>
      <c r="B2" s="3">
        <v>4.2400000000000001E-4</v>
      </c>
      <c r="C2" s="2">
        <v>9.6849000000000005E-2</v>
      </c>
      <c r="D2" s="3">
        <f>Table1[[#This Row],[min (m)]]*1000</f>
        <v>0.42399999999999999</v>
      </c>
      <c r="E2" s="3">
        <f>Table1[[#This Row],[max (m)]]*1000</f>
        <v>96.849000000000004</v>
      </c>
      <c r="F2" s="2">
        <f>Table2[[#This Row],[max (mm)]]-Table1[[#This Row],[min (mm)]]</f>
        <v>96.424999999999997</v>
      </c>
    </row>
    <row r="3" spans="1:6" x14ac:dyDescent="0.25">
      <c r="A3" s="18" t="s">
        <v>1</v>
      </c>
      <c r="B3" s="3">
        <v>4.64E-3</v>
      </c>
      <c r="C3" s="2">
        <v>4.9202000000000003E-2</v>
      </c>
      <c r="D3" s="3">
        <f>Table1[[#This Row],[min (m)]]*1000</f>
        <v>4.6399999999999997</v>
      </c>
      <c r="E3" s="3">
        <f>Table1[[#This Row],[max (m)]]*1000</f>
        <v>49.202000000000005</v>
      </c>
      <c r="F3" s="2">
        <f>Table2[[#This Row],[max (mm)]]-Table1[[#This Row],[min (mm)]]</f>
        <v>44.562000000000005</v>
      </c>
    </row>
    <row r="4" spans="1:6" x14ac:dyDescent="0.25">
      <c r="A4" s="18" t="s">
        <v>4</v>
      </c>
      <c r="B4" s="3">
        <v>9.0130000000000002E-3</v>
      </c>
      <c r="C4" s="2">
        <v>0.11360000000000001</v>
      </c>
      <c r="D4" s="3">
        <f>Table1[[#This Row],[min (m)]]*1000</f>
        <v>9.0129999999999999</v>
      </c>
      <c r="E4" s="3">
        <f>Table1[[#This Row],[max (m)]]*1000</f>
        <v>113.60000000000001</v>
      </c>
      <c r="F4" s="2">
        <f>Table2[[#This Row],[max (mm)]]-Table1[[#This Row],[min (mm)]]</f>
        <v>104.587</v>
      </c>
    </row>
    <row r="5" spans="1:6" x14ac:dyDescent="0.25">
      <c r="A5" s="18" t="s">
        <v>5</v>
      </c>
      <c r="B5" s="3">
        <v>2.3442999999999999E-2</v>
      </c>
      <c r="C5" s="2">
        <v>8.4490999999999997E-2</v>
      </c>
      <c r="D5" s="3">
        <f>Table1[[#This Row],[min (m)]]*1000</f>
        <v>23.442999999999998</v>
      </c>
      <c r="E5" s="3">
        <f>Table1[[#This Row],[max (m)]]*1000</f>
        <v>84.491</v>
      </c>
      <c r="F5" s="2">
        <f>Table2[[#This Row],[max (mm)]]-Table1[[#This Row],[min (mm)]]</f>
        <v>61.048000000000002</v>
      </c>
    </row>
    <row r="6" spans="1:6" x14ac:dyDescent="0.25">
      <c r="A6" s="18" t="s">
        <v>6</v>
      </c>
      <c r="B6" s="3">
        <v>1.3301E-2</v>
      </c>
      <c r="C6" s="2">
        <v>0.12307</v>
      </c>
      <c r="D6" s="3">
        <f>Table1[[#This Row],[min (m)]]*1000</f>
        <v>13.301</v>
      </c>
      <c r="E6" s="3">
        <f>Table1[[#This Row],[max (m)]]*1000</f>
        <v>123.07</v>
      </c>
      <c r="F6" s="2">
        <f>Table2[[#This Row],[max (mm)]]-Table1[[#This Row],[min (mm)]]</f>
        <v>109.76899999999999</v>
      </c>
    </row>
    <row r="7" spans="1:6" x14ac:dyDescent="0.25">
      <c r="A7" s="18" t="s">
        <v>22</v>
      </c>
      <c r="B7" s="3">
        <v>3.8470000000000002E-3</v>
      </c>
      <c r="C7" s="2">
        <v>6.1665999999999999E-2</v>
      </c>
      <c r="D7" s="3">
        <f>Table1[[#This Row],[min (m)]]*1000</f>
        <v>3.847</v>
      </c>
      <c r="E7" s="3">
        <f>Table1[[#This Row],[max (m)]]*1000</f>
        <v>61.665999999999997</v>
      </c>
      <c r="F7" s="2">
        <f>Table2[[#This Row],[max (mm)]]-Table1[[#This Row],[min (mm)]]</f>
        <v>57.818999999999996</v>
      </c>
    </row>
    <row r="8" spans="1:6" x14ac:dyDescent="0.25">
      <c r="A8" s="18" t="s">
        <v>7</v>
      </c>
      <c r="B8" s="3">
        <v>8.6600000000000002E-4</v>
      </c>
      <c r="C8" s="2">
        <v>0.10126</v>
      </c>
      <c r="D8" s="3">
        <f>Table1[[#This Row],[min (m)]]*1000</f>
        <v>0.86599999999999999</v>
      </c>
      <c r="E8" s="3">
        <f>Table1[[#This Row],[max (m)]]*1000</f>
        <v>101.26</v>
      </c>
      <c r="F8" s="2">
        <f>Table2[[#This Row],[max (mm)]]-Table1[[#This Row],[min (mm)]]</f>
        <v>100.39400000000001</v>
      </c>
    </row>
    <row r="9" spans="1:6" x14ac:dyDescent="0.25">
      <c r="A9" s="18" t="s">
        <v>8</v>
      </c>
      <c r="B9" s="3">
        <v>2.4941999999999998E-3</v>
      </c>
      <c r="C9" s="2">
        <v>0.11821</v>
      </c>
      <c r="D9" s="3">
        <f>Table1[[#This Row],[min (m)]]*1000</f>
        <v>2.4941999999999998</v>
      </c>
      <c r="E9" s="3">
        <f>Table1[[#This Row],[max (m)]]*1000</f>
        <v>118.21</v>
      </c>
      <c r="F9" s="2">
        <f>Table2[[#This Row],[max (mm)]]-Table1[[#This Row],[min (mm)]]</f>
        <v>115.71579999999999</v>
      </c>
    </row>
    <row r="10" spans="1:6" x14ac:dyDescent="0.25">
      <c r="A10" s="18" t="s">
        <v>23</v>
      </c>
      <c r="B10" s="3">
        <v>1.0669E-3</v>
      </c>
      <c r="C10" s="2">
        <v>0.11064</v>
      </c>
      <c r="D10" s="3">
        <f>Table1[[#This Row],[min (m)]]*1000</f>
        <v>1.0669</v>
      </c>
      <c r="E10" s="3">
        <f>Table1[[#This Row],[max (m)]]*1000</f>
        <v>110.64</v>
      </c>
      <c r="F10" s="2">
        <f>Table2[[#This Row],[max (mm)]]-Table1[[#This Row],[min (mm)]]</f>
        <v>109.5731</v>
      </c>
    </row>
    <row r="11" spans="1:6" x14ac:dyDescent="0.25">
      <c r="A11" s="18" t="s">
        <v>9</v>
      </c>
      <c r="B11" s="3">
        <v>1.1573E-2</v>
      </c>
      <c r="C11" s="2">
        <v>7.2432999999999997E-2</v>
      </c>
      <c r="D11" s="3">
        <f>Table1[[#This Row],[min (m)]]*1000</f>
        <v>11.573</v>
      </c>
      <c r="E11" s="3">
        <f>Table1[[#This Row],[max (m)]]*1000</f>
        <v>72.432999999999993</v>
      </c>
      <c r="F11" s="2">
        <f>Table2[[#This Row],[max (mm)]]-Table1[[#This Row],[min (mm)]]</f>
        <v>60.859999999999992</v>
      </c>
    </row>
    <row r="12" spans="1:6" x14ac:dyDescent="0.25">
      <c r="A12" s="18" t="s">
        <v>10</v>
      </c>
      <c r="B12" s="3">
        <v>1.312E-2</v>
      </c>
      <c r="C12" s="2">
        <v>7.8417000000000001E-2</v>
      </c>
      <c r="D12" s="3">
        <f>Table1[[#This Row],[min (m)]]*1000</f>
        <v>13.12</v>
      </c>
      <c r="E12" s="3">
        <f>Table1[[#This Row],[max (m)]]*1000</f>
        <v>78.417000000000002</v>
      </c>
      <c r="F12" s="2">
        <f>Table2[[#This Row],[max (mm)]]-Table1[[#This Row],[min (mm)]]</f>
        <v>65.296999999999997</v>
      </c>
    </row>
    <row r="13" spans="1:6" x14ac:dyDescent="0.25">
      <c r="A13" s="18" t="s">
        <v>11</v>
      </c>
      <c r="B13" s="3">
        <v>3.1746999999999997E-2</v>
      </c>
      <c r="C13" s="2">
        <v>5.5960999999999997E-2</v>
      </c>
      <c r="D13" s="3">
        <f>Table1[[#This Row],[min (m)]]*1000</f>
        <v>31.746999999999996</v>
      </c>
      <c r="E13" s="3">
        <f>Table1[[#This Row],[max (m)]]*1000</f>
        <v>55.960999999999999</v>
      </c>
      <c r="F13" s="2">
        <f>Table2[[#This Row],[max (mm)]]-Table1[[#This Row],[min (mm)]]</f>
        <v>24.214000000000002</v>
      </c>
    </row>
    <row r="14" spans="1:6" x14ac:dyDescent="0.25">
      <c r="A14" s="18" t="s">
        <v>12</v>
      </c>
      <c r="B14" s="3">
        <v>-7.5900000000000002E-4</v>
      </c>
      <c r="C14" s="2">
        <v>9.0295E-2</v>
      </c>
      <c r="D14" s="3">
        <f>Table1[[#This Row],[min (m)]]*1000</f>
        <v>-0.75900000000000001</v>
      </c>
      <c r="E14" s="3">
        <f>Table1[[#This Row],[max (m)]]*1000</f>
        <v>90.295000000000002</v>
      </c>
      <c r="F14" s="2">
        <f>Table2[[#This Row],[max (mm)]]-Table1[[#This Row],[min (mm)]]</f>
        <v>91.054000000000002</v>
      </c>
    </row>
    <row r="15" spans="1:6" x14ac:dyDescent="0.25">
      <c r="A15" s="18" t="s">
        <v>13</v>
      </c>
      <c r="B15" s="3">
        <v>7.3550000000000004E-3</v>
      </c>
      <c r="C15" s="2">
        <v>4.6505999999999999E-2</v>
      </c>
      <c r="D15" s="3">
        <f>Table1[[#This Row],[min (m)]]*1000</f>
        <v>7.3550000000000004</v>
      </c>
      <c r="E15" s="3">
        <f>Table1[[#This Row],[max (m)]]*1000</f>
        <v>46.506</v>
      </c>
      <c r="F15" s="2">
        <f>Table2[[#This Row],[max (mm)]]-Table1[[#This Row],[min (mm)]]</f>
        <v>39.150999999999996</v>
      </c>
    </row>
    <row r="16" spans="1:6" x14ac:dyDescent="0.25">
      <c r="A16" s="18" t="s">
        <v>14</v>
      </c>
      <c r="B16" s="3">
        <v>2.836E-3</v>
      </c>
      <c r="C16" s="2">
        <v>5.7695999999999997E-2</v>
      </c>
      <c r="D16" s="3">
        <f>Table1[[#This Row],[min (m)]]*1000</f>
        <v>2.8359999999999999</v>
      </c>
      <c r="E16" s="3">
        <f>Table1[[#This Row],[max (m)]]*1000</f>
        <v>57.695999999999998</v>
      </c>
      <c r="F16" s="2">
        <f>Table2[[#This Row],[max (mm)]]-Table1[[#This Row],[min (mm)]]</f>
        <v>54.86</v>
      </c>
    </row>
    <row r="17" spans="1:6" x14ac:dyDescent="0.25">
      <c r="A17" s="18" t="s">
        <v>15</v>
      </c>
      <c r="B17" s="3">
        <v>2.0730000000000002E-3</v>
      </c>
      <c r="C17" s="2">
        <v>0.19177</v>
      </c>
      <c r="D17" s="3">
        <f>Table1[[#This Row],[min (m)]]*1000</f>
        <v>2.0730000000000004</v>
      </c>
      <c r="E17" s="3">
        <f>Table1[[#This Row],[max (m)]]*1000</f>
        <v>191.76999999999998</v>
      </c>
      <c r="F17" s="2">
        <f>Table2[[#This Row],[max (mm)]]-Table1[[#This Row],[min (mm)]]</f>
        <v>189.69699999999997</v>
      </c>
    </row>
    <row r="18" spans="1:6" x14ac:dyDescent="0.25">
      <c r="A18" s="18" t="s">
        <v>16</v>
      </c>
      <c r="B18" s="3">
        <v>1.3424E-2</v>
      </c>
      <c r="C18" s="2">
        <v>0.10102999999999999</v>
      </c>
      <c r="D18" s="3">
        <f>Table1[[#This Row],[min (m)]]*1000</f>
        <v>13.423999999999999</v>
      </c>
      <c r="E18" s="3">
        <f>Table1[[#This Row],[max (m)]]*1000</f>
        <v>101.03</v>
      </c>
      <c r="F18" s="2">
        <f>Table2[[#This Row],[max (mm)]]-Table1[[#This Row],[min (mm)]]</f>
        <v>87.605999999999995</v>
      </c>
    </row>
    <row r="19" spans="1:6" x14ac:dyDescent="0.25">
      <c r="A19" s="18" t="s">
        <v>17</v>
      </c>
      <c r="B19" s="3">
        <v>7.79E-3</v>
      </c>
      <c r="C19" s="2">
        <v>0.13125999999999999</v>
      </c>
      <c r="D19" s="3">
        <f>Table1[[#This Row],[min (m)]]*1000</f>
        <v>7.79</v>
      </c>
      <c r="E19" s="3">
        <f>Table1[[#This Row],[max (m)]]*1000</f>
        <v>131.26</v>
      </c>
      <c r="F19" s="2">
        <f>Table2[[#This Row],[max (mm)]]-Table1[[#This Row],[min (mm)]]</f>
        <v>123.46999999999998</v>
      </c>
    </row>
    <row r="20" spans="1:6" x14ac:dyDescent="0.25">
      <c r="A20" s="18" t="s">
        <v>18</v>
      </c>
      <c r="B20" s="3">
        <v>-1.5100000000000001E-4</v>
      </c>
      <c r="C20" s="2">
        <v>8.3678000000000002E-2</v>
      </c>
      <c r="D20" s="3">
        <f>Table1[[#This Row],[min (m)]]*1000</f>
        <v>-0.15100000000000002</v>
      </c>
      <c r="E20" s="3">
        <f>Table1[[#This Row],[max (m)]]*1000</f>
        <v>83.677999999999997</v>
      </c>
      <c r="F20" s="2">
        <f>Table2[[#This Row],[max (mm)]]-Table1[[#This Row],[min (mm)]]</f>
        <v>83.828999999999994</v>
      </c>
    </row>
    <row r="21" spans="1:6" x14ac:dyDescent="0.25">
      <c r="A21" s="18" t="s">
        <v>19</v>
      </c>
      <c r="B21" s="3">
        <v>7.7070000000000003E-3</v>
      </c>
      <c r="C21" s="2">
        <v>5.6966999999999997E-2</v>
      </c>
      <c r="D21" s="3">
        <f>Table1[[#This Row],[min (m)]]*1000</f>
        <v>7.7070000000000007</v>
      </c>
      <c r="E21" s="3">
        <f>Table1[[#This Row],[max (m)]]*1000</f>
        <v>56.966999999999999</v>
      </c>
      <c r="F21" s="2">
        <f>Table2[[#This Row],[max (mm)]]-Table1[[#This Row],[min (mm)]]</f>
        <v>49.26</v>
      </c>
    </row>
    <row r="22" spans="1:6" x14ac:dyDescent="0.25">
      <c r="A22" s="18" t="s">
        <v>20</v>
      </c>
      <c r="B22" s="3">
        <v>6.4650000000000003E-3</v>
      </c>
      <c r="C22" s="2">
        <v>0.11719</v>
      </c>
      <c r="D22" s="3">
        <f>Table1[[#This Row],[min (m)]]*1000</f>
        <v>6.4649999999999999</v>
      </c>
      <c r="E22" s="3">
        <f>Table1[[#This Row],[max (m)]]*1000</f>
        <v>117.19</v>
      </c>
      <c r="F22" s="2">
        <f>Table2[[#This Row],[max (mm)]]-Table1[[#This Row],[min (mm)]]</f>
        <v>110.72499999999999</v>
      </c>
    </row>
    <row r="23" spans="1:6" x14ac:dyDescent="0.25">
      <c r="A23" s="19" t="s">
        <v>21</v>
      </c>
      <c r="B23" s="9">
        <v>1.0754E-2</v>
      </c>
      <c r="C23" s="10">
        <v>0.11563</v>
      </c>
      <c r="D23" s="9">
        <f>Table1[[#This Row],[min (m)]]*1000</f>
        <v>10.754</v>
      </c>
      <c r="E23" s="9">
        <f>Table1[[#This Row],[max (m)]]*1000</f>
        <v>115.63</v>
      </c>
      <c r="F23" s="10">
        <f>Table2[[#This Row],[max (mm)]]-Table1[[#This Row],[min (mm)]]</f>
        <v>104.87599999999999</v>
      </c>
    </row>
    <row r="25" spans="1:6" x14ac:dyDescent="0.25">
      <c r="A25" s="15" t="s">
        <v>28</v>
      </c>
      <c r="B25" s="14" t="s">
        <v>2</v>
      </c>
      <c r="C25" s="1" t="s">
        <v>3</v>
      </c>
      <c r="D25" s="14" t="s">
        <v>25</v>
      </c>
      <c r="E25" s="3" t="s">
        <v>24</v>
      </c>
      <c r="F25" s="3" t="s">
        <v>26</v>
      </c>
    </row>
    <row r="26" spans="1:6" x14ac:dyDescent="0.25">
      <c r="A26" s="3">
        <v>1</v>
      </c>
      <c r="B26" s="7"/>
      <c r="C26" s="2"/>
      <c r="D26" s="3"/>
      <c r="E26" s="3"/>
      <c r="F26" s="3"/>
    </row>
    <row r="27" spans="1:6" x14ac:dyDescent="0.25">
      <c r="A27" s="3">
        <v>2</v>
      </c>
      <c r="B27" s="7"/>
      <c r="C27" s="2"/>
      <c r="D27" s="3"/>
      <c r="E27" s="3"/>
      <c r="F27" s="3"/>
    </row>
    <row r="28" spans="1:6" x14ac:dyDescent="0.25">
      <c r="A28" s="3">
        <v>3</v>
      </c>
      <c r="B28" s="7"/>
      <c r="C28" s="2"/>
      <c r="D28" s="3"/>
      <c r="E28" s="3"/>
      <c r="F28" s="3"/>
    </row>
    <row r="29" spans="1:6" x14ac:dyDescent="0.25">
      <c r="A29" s="3">
        <v>4</v>
      </c>
      <c r="B29" s="7"/>
      <c r="C29" s="2"/>
      <c r="D29" s="3"/>
      <c r="E29" s="3"/>
      <c r="F29" s="3"/>
    </row>
    <row r="30" spans="1:6" x14ac:dyDescent="0.25">
      <c r="A30" s="3">
        <v>5</v>
      </c>
      <c r="B30" s="7"/>
      <c r="C30" s="2"/>
      <c r="D30" s="3"/>
      <c r="E30" s="3"/>
      <c r="F30" s="3"/>
    </row>
    <row r="31" spans="1:6" x14ac:dyDescent="0.25">
      <c r="A31" s="3">
        <v>6</v>
      </c>
      <c r="B31" s="7"/>
      <c r="C31" s="2"/>
      <c r="D31" s="3"/>
      <c r="E31" s="3"/>
      <c r="F31" s="3"/>
    </row>
    <row r="32" spans="1:6" x14ac:dyDescent="0.25">
      <c r="A32" s="3">
        <v>7</v>
      </c>
      <c r="B32" s="7"/>
      <c r="C32" s="2"/>
      <c r="D32" s="3"/>
      <c r="E32" s="3"/>
      <c r="F32" s="3"/>
    </row>
    <row r="33" spans="1:6" x14ac:dyDescent="0.25">
      <c r="A33" s="3">
        <v>8</v>
      </c>
      <c r="B33" s="7"/>
      <c r="C33" s="2"/>
      <c r="D33" s="3"/>
      <c r="E33" s="3"/>
      <c r="F33" s="3"/>
    </row>
    <row r="34" spans="1:6" x14ac:dyDescent="0.25">
      <c r="A34" s="3">
        <v>9</v>
      </c>
      <c r="B34" s="7"/>
      <c r="C34" s="2"/>
      <c r="D34" s="3"/>
      <c r="E34" s="3"/>
      <c r="F34" s="3"/>
    </row>
    <row r="35" spans="1:6" x14ac:dyDescent="0.25">
      <c r="A35" s="3">
        <v>10</v>
      </c>
      <c r="B35" s="7"/>
      <c r="C35" s="2"/>
      <c r="D35" s="3"/>
      <c r="E35" s="3"/>
      <c r="F35" s="3"/>
    </row>
    <row r="36" spans="1:6" x14ac:dyDescent="0.25">
      <c r="A36" s="3">
        <v>11</v>
      </c>
      <c r="B36" s="7"/>
      <c r="C36" s="2"/>
      <c r="D36" s="3"/>
      <c r="E36" s="3"/>
      <c r="F36" s="3"/>
    </row>
    <row r="37" spans="1:6" x14ac:dyDescent="0.25">
      <c r="A37" s="3">
        <v>12</v>
      </c>
      <c r="B37" s="7"/>
      <c r="C37" s="2"/>
      <c r="D37" s="3"/>
      <c r="E37" s="3"/>
      <c r="F37" s="3"/>
    </row>
    <row r="38" spans="1:6" x14ac:dyDescent="0.25">
      <c r="A38" s="3">
        <v>14</v>
      </c>
      <c r="B38" s="7"/>
      <c r="C38" s="2"/>
      <c r="D38" s="3"/>
      <c r="E38" s="3"/>
      <c r="F38" s="3"/>
    </row>
    <row r="39" spans="1:6" x14ac:dyDescent="0.25">
      <c r="A39" s="3">
        <v>15</v>
      </c>
      <c r="B39" s="7"/>
      <c r="C39" s="2"/>
      <c r="D39" s="3"/>
      <c r="E39" s="3"/>
      <c r="F39" s="3"/>
    </row>
    <row r="40" spans="1:6" x14ac:dyDescent="0.25">
      <c r="A40" s="3">
        <v>16</v>
      </c>
      <c r="B40" s="7"/>
      <c r="C40" s="2"/>
      <c r="D40" s="3"/>
      <c r="E40" s="3"/>
      <c r="F40" s="3"/>
    </row>
    <row r="41" spans="1:6" x14ac:dyDescent="0.25">
      <c r="A41" s="3">
        <v>17</v>
      </c>
      <c r="B41" s="7"/>
      <c r="C41" s="2"/>
      <c r="D41" s="3"/>
      <c r="E41" s="3"/>
      <c r="F41" s="3"/>
    </row>
    <row r="42" spans="1:6" x14ac:dyDescent="0.25">
      <c r="A42" s="3">
        <v>18</v>
      </c>
      <c r="B42" s="7"/>
      <c r="C42" s="2"/>
      <c r="D42" s="3"/>
      <c r="E42" s="3"/>
      <c r="F42" s="3"/>
    </row>
    <row r="43" spans="1:6" x14ac:dyDescent="0.25">
      <c r="A43" s="3">
        <v>19</v>
      </c>
      <c r="B43" s="7"/>
      <c r="C43" s="2"/>
      <c r="D43" s="3"/>
      <c r="E43" s="3"/>
      <c r="F43" s="3"/>
    </row>
    <row r="44" spans="1:6" x14ac:dyDescent="0.25">
      <c r="A44" s="3">
        <v>20</v>
      </c>
      <c r="B44" s="7"/>
      <c r="C44" s="2"/>
      <c r="D44" s="3"/>
      <c r="E44" s="3"/>
      <c r="F44" s="3"/>
    </row>
    <row r="46" spans="1:6" x14ac:dyDescent="0.25">
      <c r="A46" s="3" t="s">
        <v>29</v>
      </c>
      <c r="B46" s="13" t="s">
        <v>2</v>
      </c>
      <c r="C46" s="1" t="s">
        <v>3</v>
      </c>
      <c r="D46" s="14" t="s">
        <v>25</v>
      </c>
      <c r="E46" s="3" t="s">
        <v>24</v>
      </c>
      <c r="F46" s="3" t="s">
        <v>26</v>
      </c>
    </row>
    <row r="47" spans="1:6" x14ac:dyDescent="0.25">
      <c r="A47" s="3">
        <v>1</v>
      </c>
      <c r="B47" s="4"/>
      <c r="C47" s="6"/>
      <c r="D47" s="5"/>
      <c r="E47" s="5"/>
      <c r="F47" s="5"/>
    </row>
    <row r="48" spans="1:6" x14ac:dyDescent="0.25">
      <c r="A48" s="3">
        <v>2</v>
      </c>
      <c r="B48" s="7"/>
      <c r="C48" s="2"/>
      <c r="D48" s="3"/>
      <c r="E48" s="3"/>
      <c r="F48" s="3"/>
    </row>
    <row r="49" spans="1:6" x14ac:dyDescent="0.25">
      <c r="A49" s="3">
        <v>3</v>
      </c>
      <c r="B49" s="7"/>
      <c r="C49" s="2"/>
      <c r="D49" s="3"/>
      <c r="E49" s="3"/>
      <c r="F49" s="3"/>
    </row>
    <row r="50" spans="1:6" x14ac:dyDescent="0.25">
      <c r="A50" s="3">
        <v>4</v>
      </c>
      <c r="B50" s="7"/>
      <c r="C50" s="2"/>
      <c r="D50" s="3"/>
      <c r="E50" s="3"/>
      <c r="F50" s="3"/>
    </row>
    <row r="51" spans="1:6" x14ac:dyDescent="0.25">
      <c r="A51" s="3">
        <v>5</v>
      </c>
      <c r="B51" s="7"/>
      <c r="C51" s="2"/>
      <c r="D51" s="3"/>
      <c r="E51" s="3"/>
      <c r="F51" s="3"/>
    </row>
    <row r="52" spans="1:6" x14ac:dyDescent="0.25">
      <c r="A52" s="3">
        <v>6</v>
      </c>
      <c r="B52" s="7"/>
      <c r="C52" s="2"/>
      <c r="D52" s="3"/>
      <c r="E52" s="3"/>
      <c r="F52" s="3"/>
    </row>
    <row r="53" spans="1:6" x14ac:dyDescent="0.25">
      <c r="A53" s="3">
        <v>7</v>
      </c>
      <c r="B53" s="7"/>
      <c r="C53" s="2"/>
      <c r="D53" s="3"/>
      <c r="E53" s="3"/>
      <c r="F53" s="3"/>
    </row>
    <row r="54" spans="1:6" x14ac:dyDescent="0.25">
      <c r="A54" s="3">
        <v>8</v>
      </c>
      <c r="B54" s="7"/>
      <c r="C54" s="2"/>
      <c r="D54" s="3"/>
      <c r="E54" s="3"/>
      <c r="F54" s="3"/>
    </row>
    <row r="55" spans="1:6" x14ac:dyDescent="0.25">
      <c r="A55" s="3">
        <v>9</v>
      </c>
      <c r="B55" s="7"/>
      <c r="C55" s="2"/>
      <c r="D55" s="3"/>
      <c r="E55" s="3"/>
      <c r="F55" s="3"/>
    </row>
    <row r="56" spans="1:6" x14ac:dyDescent="0.25">
      <c r="A56" s="3">
        <v>10</v>
      </c>
      <c r="B56" s="7"/>
      <c r="C56" s="2"/>
      <c r="D56" s="3"/>
      <c r="E56" s="3"/>
      <c r="F56" s="3"/>
    </row>
    <row r="57" spans="1:6" x14ac:dyDescent="0.25">
      <c r="A57" s="3">
        <v>11</v>
      </c>
      <c r="B57" s="7"/>
      <c r="C57" s="2"/>
      <c r="D57" s="3"/>
      <c r="E57" s="3"/>
      <c r="F57" s="3"/>
    </row>
    <row r="58" spans="1:6" x14ac:dyDescent="0.25">
      <c r="A58" s="3">
        <v>12</v>
      </c>
      <c r="B58" s="7"/>
      <c r="C58" s="2"/>
      <c r="D58" s="3"/>
      <c r="E58" s="3"/>
      <c r="F58" s="3"/>
    </row>
    <row r="59" spans="1:6" x14ac:dyDescent="0.25">
      <c r="A59" s="3">
        <v>13</v>
      </c>
      <c r="B59" s="7"/>
      <c r="C59" s="2"/>
      <c r="D59" s="3"/>
      <c r="E59" s="3"/>
      <c r="F59" s="3"/>
    </row>
    <row r="60" spans="1:6" x14ac:dyDescent="0.25">
      <c r="A60" s="3">
        <v>14</v>
      </c>
      <c r="B60" s="7"/>
      <c r="C60" s="2"/>
      <c r="D60" s="3"/>
      <c r="E60" s="3"/>
      <c r="F60" s="3"/>
    </row>
    <row r="61" spans="1:6" x14ac:dyDescent="0.25">
      <c r="A61" s="3">
        <v>15</v>
      </c>
      <c r="B61" s="7"/>
      <c r="C61" s="2"/>
      <c r="D61" s="3"/>
      <c r="E61" s="3"/>
      <c r="F61" s="3"/>
    </row>
    <row r="62" spans="1:6" x14ac:dyDescent="0.25">
      <c r="A62" s="3">
        <v>16</v>
      </c>
      <c r="B62" s="7"/>
      <c r="C62" s="2"/>
      <c r="D62" s="3"/>
      <c r="E62" s="3"/>
      <c r="F62" s="3"/>
    </row>
    <row r="63" spans="1:6" x14ac:dyDescent="0.25">
      <c r="A63" s="3">
        <v>17</v>
      </c>
      <c r="B63" s="7"/>
      <c r="C63" s="2"/>
      <c r="D63" s="3"/>
      <c r="E63" s="3"/>
      <c r="F63" s="3"/>
    </row>
    <row r="64" spans="1:6" x14ac:dyDescent="0.25">
      <c r="A64" s="3">
        <v>18</v>
      </c>
      <c r="B64" s="7"/>
      <c r="C64" s="2"/>
      <c r="D64" s="3"/>
      <c r="E64" s="3"/>
      <c r="F64" s="3"/>
    </row>
    <row r="65" spans="1:6" x14ac:dyDescent="0.25">
      <c r="A65" s="3">
        <v>19</v>
      </c>
      <c r="B65" s="7"/>
      <c r="C65" s="2"/>
      <c r="D65" s="3"/>
      <c r="E65" s="3"/>
      <c r="F65" s="3"/>
    </row>
    <row r="66" spans="1:6" x14ac:dyDescent="0.25">
      <c r="A66" s="3">
        <v>20</v>
      </c>
      <c r="B66" s="7"/>
      <c r="C66" s="2"/>
      <c r="D66" s="3"/>
      <c r="E66" s="3"/>
      <c r="F66" s="3"/>
    </row>
    <row r="68" spans="1:6" x14ac:dyDescent="0.25">
      <c r="A68" s="3" t="s">
        <v>30</v>
      </c>
      <c r="B68" s="13" t="s">
        <v>2</v>
      </c>
      <c r="C68" s="1" t="s">
        <v>3</v>
      </c>
      <c r="D68" s="14" t="s">
        <v>25</v>
      </c>
      <c r="E68" s="3" t="s">
        <v>24</v>
      </c>
      <c r="F68" s="3" t="s">
        <v>26</v>
      </c>
    </row>
    <row r="69" spans="1:6" x14ac:dyDescent="0.25">
      <c r="A69" s="3">
        <v>1</v>
      </c>
      <c r="B69" s="7"/>
      <c r="C69" s="2"/>
      <c r="D69" s="3"/>
      <c r="E69" s="3"/>
      <c r="F69" s="3"/>
    </row>
    <row r="70" spans="1:6" x14ac:dyDescent="0.25">
      <c r="A70" s="3">
        <v>2</v>
      </c>
      <c r="B70" s="7"/>
      <c r="C70" s="2"/>
      <c r="D70" s="3"/>
      <c r="E70" s="3"/>
      <c r="F70" s="3"/>
    </row>
    <row r="71" spans="1:6" x14ac:dyDescent="0.25">
      <c r="A71" s="3">
        <v>3</v>
      </c>
      <c r="B71" s="7"/>
      <c r="C71" s="2"/>
      <c r="D71" s="3"/>
      <c r="E71" s="3"/>
      <c r="F71" s="3"/>
    </row>
    <row r="72" spans="1:6" x14ac:dyDescent="0.25">
      <c r="A72" s="3">
        <v>4</v>
      </c>
      <c r="B72" s="7"/>
      <c r="C72" s="2"/>
      <c r="D72" s="3"/>
      <c r="E72" s="3"/>
      <c r="F72" s="3"/>
    </row>
    <row r="73" spans="1:6" x14ac:dyDescent="0.25">
      <c r="A73" s="3">
        <v>5</v>
      </c>
      <c r="B73" s="7"/>
      <c r="C73" s="2"/>
      <c r="D73" s="3"/>
      <c r="E73" s="3"/>
      <c r="F73" s="3"/>
    </row>
    <row r="74" spans="1:6" x14ac:dyDescent="0.25">
      <c r="A74" s="3">
        <v>6</v>
      </c>
      <c r="B74" s="7"/>
      <c r="C74" s="2"/>
      <c r="D74" s="3"/>
      <c r="E74" s="3"/>
      <c r="F74" s="3"/>
    </row>
    <row r="75" spans="1:6" x14ac:dyDescent="0.25">
      <c r="A75" s="3">
        <v>7</v>
      </c>
      <c r="B75" s="7"/>
      <c r="C75" s="2"/>
      <c r="D75" s="3"/>
      <c r="E75" s="3"/>
      <c r="F75" s="3"/>
    </row>
    <row r="76" spans="1:6" x14ac:dyDescent="0.25">
      <c r="A76" s="3">
        <v>8</v>
      </c>
      <c r="B76" s="7"/>
      <c r="C76" s="2"/>
      <c r="D76" s="3"/>
      <c r="E76" s="3"/>
      <c r="F76" s="3"/>
    </row>
    <row r="77" spans="1:6" x14ac:dyDescent="0.25">
      <c r="A77" s="3">
        <v>9</v>
      </c>
      <c r="B77" s="7"/>
      <c r="C77" s="2"/>
      <c r="D77" s="3"/>
      <c r="E77" s="3"/>
      <c r="F77" s="3"/>
    </row>
    <row r="78" spans="1:6" x14ac:dyDescent="0.25">
      <c r="A78" s="3">
        <v>10</v>
      </c>
      <c r="B78" s="7"/>
      <c r="C78" s="2"/>
      <c r="D78" s="3"/>
      <c r="E78" s="3"/>
      <c r="F78" s="3"/>
    </row>
    <row r="79" spans="1:6" x14ac:dyDescent="0.25">
      <c r="A79" s="3">
        <v>11</v>
      </c>
      <c r="B79" s="7"/>
      <c r="C79" s="2"/>
      <c r="D79" s="3"/>
      <c r="E79" s="3"/>
      <c r="F79" s="3"/>
    </row>
    <row r="80" spans="1:6" x14ac:dyDescent="0.25">
      <c r="A80" s="3">
        <v>12</v>
      </c>
      <c r="B80" s="7"/>
      <c r="C80" s="2"/>
      <c r="D80" s="3"/>
      <c r="E80" s="3"/>
      <c r="F80" s="3"/>
    </row>
    <row r="81" spans="1:6" x14ac:dyDescent="0.25">
      <c r="A81" s="3">
        <v>13</v>
      </c>
      <c r="B81" s="7"/>
      <c r="C81" s="2"/>
      <c r="D81" s="3"/>
      <c r="E81" s="3"/>
      <c r="F81" s="3"/>
    </row>
    <row r="82" spans="1:6" x14ac:dyDescent="0.25">
      <c r="A82" s="3">
        <v>14</v>
      </c>
      <c r="B82" s="7"/>
      <c r="C82" s="2"/>
      <c r="D82" s="3"/>
      <c r="E82" s="3"/>
      <c r="F82" s="3"/>
    </row>
    <row r="83" spans="1:6" x14ac:dyDescent="0.25">
      <c r="A83" s="3">
        <v>15</v>
      </c>
      <c r="B83" s="7"/>
      <c r="C83" s="2"/>
      <c r="D83" s="3"/>
      <c r="E83" s="3"/>
      <c r="F83" s="3"/>
    </row>
    <row r="84" spans="1:6" x14ac:dyDescent="0.25">
      <c r="A84" s="3">
        <v>16</v>
      </c>
      <c r="B84" s="7"/>
      <c r="C84" s="2"/>
      <c r="D84" s="3"/>
      <c r="E84" s="3"/>
      <c r="F84" s="3"/>
    </row>
    <row r="85" spans="1:6" x14ac:dyDescent="0.25">
      <c r="A85" s="3">
        <v>17</v>
      </c>
      <c r="B85" s="7"/>
      <c r="C85" s="2"/>
      <c r="D85" s="3"/>
      <c r="E85" s="3"/>
      <c r="F85" s="3"/>
    </row>
    <row r="86" spans="1:6" x14ac:dyDescent="0.25">
      <c r="A86" s="3">
        <v>18</v>
      </c>
      <c r="B86" s="7"/>
      <c r="C86" s="2"/>
      <c r="D86" s="3"/>
      <c r="E86" s="3"/>
      <c r="F86" s="3"/>
    </row>
    <row r="87" spans="1:6" x14ac:dyDescent="0.25">
      <c r="A87" s="3">
        <v>19</v>
      </c>
      <c r="B87" s="7"/>
      <c r="C87" s="2"/>
      <c r="D87" s="3"/>
      <c r="E87" s="3"/>
      <c r="F87" s="3"/>
    </row>
    <row r="88" spans="1:6" x14ac:dyDescent="0.25">
      <c r="A88" s="3">
        <v>20</v>
      </c>
      <c r="B88" s="7"/>
      <c r="C88" s="2"/>
      <c r="D88" s="3"/>
      <c r="E88" s="3"/>
      <c r="F88" s="3"/>
    </row>
    <row r="90" spans="1:6" x14ac:dyDescent="0.25">
      <c r="A90" s="3" t="s">
        <v>31</v>
      </c>
      <c r="B90" s="11" t="s">
        <v>2</v>
      </c>
      <c r="C90" s="12" t="s">
        <v>3</v>
      </c>
      <c r="D90" s="14" t="s">
        <v>25</v>
      </c>
      <c r="E90" s="3" t="s">
        <v>24</v>
      </c>
      <c r="F90" s="3" t="s">
        <v>26</v>
      </c>
    </row>
    <row r="91" spans="1:6" x14ac:dyDescent="0.25">
      <c r="A91" s="3">
        <v>1</v>
      </c>
      <c r="B91" s="7"/>
      <c r="C91" s="2"/>
      <c r="D91" s="3"/>
      <c r="E91" s="3"/>
      <c r="F91" s="3"/>
    </row>
    <row r="92" spans="1:6" x14ac:dyDescent="0.25">
      <c r="A92" s="3">
        <v>2</v>
      </c>
      <c r="B92" s="7"/>
      <c r="C92" s="2"/>
      <c r="D92" s="3"/>
      <c r="E92" s="3"/>
      <c r="F92" s="3"/>
    </row>
    <row r="93" spans="1:6" x14ac:dyDescent="0.25">
      <c r="A93" s="3">
        <v>3</v>
      </c>
      <c r="B93" s="7"/>
      <c r="C93" s="2"/>
      <c r="D93" s="3"/>
      <c r="E93" s="3"/>
      <c r="F93" s="3"/>
    </row>
    <row r="94" spans="1:6" x14ac:dyDescent="0.25">
      <c r="A94" s="3">
        <v>4</v>
      </c>
      <c r="B94" s="7"/>
      <c r="C94" s="2"/>
      <c r="D94" s="3"/>
      <c r="E94" s="3"/>
      <c r="F94" s="3"/>
    </row>
    <row r="95" spans="1:6" x14ac:dyDescent="0.25">
      <c r="A95" s="3">
        <v>5</v>
      </c>
      <c r="B95" s="7"/>
      <c r="C95" s="2"/>
      <c r="D95" s="3"/>
      <c r="E95" s="3"/>
      <c r="F95" s="3"/>
    </row>
    <row r="96" spans="1:6" x14ac:dyDescent="0.25">
      <c r="A96" s="3">
        <v>6</v>
      </c>
      <c r="B96" s="7"/>
      <c r="C96" s="2"/>
      <c r="D96" s="3"/>
      <c r="E96" s="3"/>
      <c r="F96" s="3"/>
    </row>
    <row r="97" spans="1:6" x14ac:dyDescent="0.25">
      <c r="A97" s="3">
        <v>7</v>
      </c>
      <c r="B97" s="7"/>
      <c r="C97" s="2"/>
      <c r="D97" s="3"/>
      <c r="E97" s="3"/>
      <c r="F97" s="3"/>
    </row>
    <row r="98" spans="1:6" x14ac:dyDescent="0.25">
      <c r="A98" s="3">
        <v>8</v>
      </c>
      <c r="B98" s="7"/>
      <c r="C98" s="2"/>
      <c r="D98" s="3"/>
      <c r="E98" s="3"/>
      <c r="F98" s="3"/>
    </row>
    <row r="99" spans="1:6" x14ac:dyDescent="0.25">
      <c r="A99" s="3">
        <v>9</v>
      </c>
      <c r="B99" s="7"/>
      <c r="C99" s="2"/>
      <c r="D99" s="3"/>
      <c r="E99" s="3"/>
      <c r="F99" s="3"/>
    </row>
    <row r="100" spans="1:6" x14ac:dyDescent="0.25">
      <c r="A100" s="3">
        <v>10</v>
      </c>
      <c r="B100" s="7"/>
      <c r="C100" s="2"/>
      <c r="D100" s="3"/>
      <c r="E100" s="3"/>
      <c r="F100" s="3"/>
    </row>
    <row r="101" spans="1:6" x14ac:dyDescent="0.25">
      <c r="A101" s="3">
        <v>11</v>
      </c>
      <c r="B101" s="7"/>
      <c r="C101" s="2"/>
      <c r="D101" s="3"/>
      <c r="E101" s="3"/>
      <c r="F101" s="3"/>
    </row>
    <row r="102" spans="1:6" x14ac:dyDescent="0.25">
      <c r="A102" s="3">
        <v>12</v>
      </c>
      <c r="B102" s="7"/>
      <c r="C102" s="2"/>
      <c r="D102" s="3"/>
      <c r="E102" s="3"/>
      <c r="F102" s="3"/>
    </row>
    <row r="103" spans="1:6" x14ac:dyDescent="0.25">
      <c r="A103" s="3">
        <v>13</v>
      </c>
      <c r="B103" s="7"/>
      <c r="C103" s="2"/>
      <c r="D103" s="3"/>
      <c r="E103" s="3"/>
      <c r="F103" s="3"/>
    </row>
    <row r="104" spans="1:6" x14ac:dyDescent="0.25">
      <c r="A104" s="3">
        <v>14</v>
      </c>
      <c r="B104" s="7"/>
      <c r="C104" s="2"/>
      <c r="D104" s="3"/>
      <c r="E104" s="3"/>
      <c r="F104" s="3"/>
    </row>
    <row r="105" spans="1:6" x14ac:dyDescent="0.25">
      <c r="A105" s="3">
        <v>15</v>
      </c>
      <c r="B105" s="7"/>
      <c r="C105" s="2"/>
      <c r="D105" s="3"/>
      <c r="E105" s="3"/>
      <c r="F105" s="3"/>
    </row>
    <row r="106" spans="1:6" x14ac:dyDescent="0.25">
      <c r="A106" s="3">
        <v>16</v>
      </c>
      <c r="B106" s="7"/>
      <c r="C106" s="2"/>
      <c r="D106" s="3"/>
      <c r="E106" s="3"/>
      <c r="F106" s="3"/>
    </row>
    <row r="107" spans="1:6" x14ac:dyDescent="0.25">
      <c r="A107" s="3">
        <v>17</v>
      </c>
      <c r="B107" s="7"/>
      <c r="C107" s="2"/>
      <c r="D107" s="3"/>
      <c r="E107" s="3"/>
      <c r="F107" s="3"/>
    </row>
    <row r="108" spans="1:6" x14ac:dyDescent="0.25">
      <c r="A108" s="3">
        <v>18</v>
      </c>
      <c r="B108" s="7"/>
      <c r="C108" s="2"/>
      <c r="D108" s="3"/>
      <c r="E108" s="3"/>
      <c r="F108" s="3"/>
    </row>
    <row r="109" spans="1:6" x14ac:dyDescent="0.25">
      <c r="A109" s="3">
        <v>19</v>
      </c>
      <c r="B109" s="7"/>
      <c r="C109" s="2"/>
      <c r="D109" s="3"/>
      <c r="E109" s="3"/>
      <c r="F109" s="3"/>
    </row>
    <row r="110" spans="1:6" x14ac:dyDescent="0.25">
      <c r="A110" s="3">
        <v>20</v>
      </c>
      <c r="B110" s="8"/>
      <c r="C110" s="10"/>
      <c r="D110" s="3"/>
      <c r="E110" s="3"/>
      <c r="F110" s="3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 Hornsey</cp:lastModifiedBy>
  <dcterms:created xsi:type="dcterms:W3CDTF">2023-03-24T17:42:55Z</dcterms:created>
  <dcterms:modified xsi:type="dcterms:W3CDTF">2023-03-31T15:26:36Z</dcterms:modified>
</cp:coreProperties>
</file>