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61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Sheet1!$J$1:$P$8</definedName>
  </definedNames>
  <calcPr calcId="124519"/>
</workbook>
</file>

<file path=xl/calcChain.xml><?xml version="1.0" encoding="utf-8"?>
<calcChain xmlns="http://schemas.openxmlformats.org/spreadsheetml/2006/main">
  <c r="L7" i="1"/>
  <c r="L3"/>
  <c r="L4"/>
  <c r="L5"/>
  <c r="L6"/>
  <c r="L2"/>
  <c r="B7"/>
  <c r="G2"/>
  <c r="H2" s="1"/>
  <c r="G3"/>
  <c r="H3" s="1"/>
  <c r="G4"/>
  <c r="H4" s="1"/>
  <c r="G5"/>
  <c r="H5" s="1"/>
  <c r="G6"/>
  <c r="H6" s="1"/>
  <c r="F3"/>
  <c r="F4"/>
  <c r="F5"/>
  <c r="F6"/>
  <c r="F2"/>
</calcChain>
</file>

<file path=xl/sharedStrings.xml><?xml version="1.0" encoding="utf-8"?>
<sst xmlns="http://schemas.openxmlformats.org/spreadsheetml/2006/main" count="28" uniqueCount="21">
  <si>
    <t>Id</t>
  </si>
  <si>
    <t xml:space="preserve">name </t>
  </si>
  <si>
    <t>physcics</t>
  </si>
  <si>
    <t>chem</t>
  </si>
  <si>
    <t>maths</t>
  </si>
  <si>
    <t>total</t>
  </si>
  <si>
    <t>average</t>
  </si>
  <si>
    <t>abishek</t>
  </si>
  <si>
    <t>ishu</t>
  </si>
  <si>
    <t>gaurav</t>
  </si>
  <si>
    <t>akhilesh</t>
  </si>
  <si>
    <t>arun</t>
  </si>
  <si>
    <t>result</t>
  </si>
  <si>
    <t>fname</t>
  </si>
  <si>
    <t>lname</t>
  </si>
  <si>
    <t>email</t>
  </si>
  <si>
    <t>akilesh</t>
  </si>
  <si>
    <t>saini</t>
  </si>
  <si>
    <t>kapoor</t>
  </si>
  <si>
    <t>kumar</t>
  </si>
  <si>
    <t>thakur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</si>
</sst>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J1" t="s">
        <v>13</v>
      </c>
      <c r="K1" t="s">
        <v>14</v>
      </c>
      <c r="L1" t="s">
        <v>15</v>
      </c>
    </row>
    <row r="2" spans="1:12">
      <c r="A2">
        <v>1</v>
      </c>
      <c r="B2" t="s">
        <v>7</v>
      </c>
      <c r="C2">
        <v>56</v>
      </c>
      <c r="D2">
        <v>45</v>
      </c>
      <c r="E2">
        <v>98</v>
      </c>
      <c r="F2">
        <f>SUM(C2:E2)</f>
        <v>199</v>
      </c>
      <c r="G2">
        <f t="shared" ref="G2:G6" si="0">AVERAGE(C2:E2)</f>
        <v>66.333333333333329</v>
      </c>
      <c r="H2" t="str">
        <f>IF(G2&gt;55,"A",IF(G2&lt;30,"reappear"))</f>
        <v>A</v>
      </c>
      <c r="J2" t="s">
        <v>11</v>
      </c>
      <c r="K2" t="s">
        <v>17</v>
      </c>
      <c r="L2" t="str">
        <f>CONCATENATE(J2,K2,".cse17@chitkarauniversity.edu.in")</f>
        <v>arunsaini.cse17@chitkarauniversity.edu.in</v>
      </c>
    </row>
    <row r="3" spans="1:12">
      <c r="A3">
        <v>2</v>
      </c>
      <c r="B3" t="s">
        <v>8</v>
      </c>
      <c r="C3">
        <v>78</v>
      </c>
      <c r="D3">
        <v>67</v>
      </c>
      <c r="E3">
        <v>67</v>
      </c>
      <c r="F3">
        <f t="shared" ref="F3:F6" si="1">SUM(C3:E3)</f>
        <v>212</v>
      </c>
      <c r="G3">
        <f t="shared" si="0"/>
        <v>70.666666666666671</v>
      </c>
      <c r="H3" t="str">
        <f t="shared" ref="H3:H6" si="2">IF(G3&gt;55,"A",IF(G3&lt;30,"reappear"))</f>
        <v>A</v>
      </c>
      <c r="J3" t="s">
        <v>16</v>
      </c>
      <c r="K3" t="s">
        <v>18</v>
      </c>
      <c r="L3" t="str">
        <f t="shared" ref="L3:L7" si="3">CONCATENATE(J3,K3,".cse17@chitkarauniversity.edu.in")</f>
        <v>akileshkapoor.cse17@chitkarauniversity.edu.in</v>
      </c>
    </row>
    <row r="4" spans="1:12">
      <c r="A4">
        <v>3</v>
      </c>
      <c r="B4" t="s">
        <v>9</v>
      </c>
      <c r="C4">
        <v>54</v>
      </c>
      <c r="D4">
        <v>88</v>
      </c>
      <c r="E4">
        <v>65</v>
      </c>
      <c r="F4">
        <f t="shared" si="1"/>
        <v>207</v>
      </c>
      <c r="G4">
        <f t="shared" si="0"/>
        <v>69</v>
      </c>
      <c r="H4" t="str">
        <f t="shared" si="2"/>
        <v>A</v>
      </c>
      <c r="J4" t="s">
        <v>9</v>
      </c>
      <c r="K4" t="s">
        <v>19</v>
      </c>
      <c r="L4" t="str">
        <f t="shared" si="3"/>
        <v>gauravkumar.cse17@chitkarauniversity.edu.in</v>
      </c>
    </row>
    <row r="5" spans="1:12">
      <c r="A5">
        <v>4</v>
      </c>
      <c r="B5" t="s">
        <v>10</v>
      </c>
      <c r="C5">
        <v>34</v>
      </c>
      <c r="D5">
        <v>9</v>
      </c>
      <c r="E5">
        <v>34</v>
      </c>
      <c r="F5">
        <f t="shared" si="1"/>
        <v>77</v>
      </c>
      <c r="G5">
        <f t="shared" si="0"/>
        <v>25.666666666666668</v>
      </c>
      <c r="H5" t="str">
        <f t="shared" si="2"/>
        <v>reappear</v>
      </c>
      <c r="J5" t="s">
        <v>11</v>
      </c>
      <c r="K5" t="s">
        <v>17</v>
      </c>
      <c r="L5" t="str">
        <f t="shared" si="3"/>
        <v>arunsaini.cse17@chitkarauniversity.edu.in</v>
      </c>
    </row>
    <row r="6" spans="1:12">
      <c r="A6">
        <v>5</v>
      </c>
      <c r="B6" t="s">
        <v>11</v>
      </c>
      <c r="C6">
        <v>12</v>
      </c>
      <c r="D6">
        <v>34</v>
      </c>
      <c r="E6">
        <v>60</v>
      </c>
      <c r="F6">
        <f t="shared" si="1"/>
        <v>106</v>
      </c>
      <c r="G6">
        <f t="shared" si="0"/>
        <v>35.333333333333336</v>
      </c>
      <c r="H6" t="b">
        <f t="shared" si="2"/>
        <v>0</v>
      </c>
      <c r="J6" t="s">
        <v>8</v>
      </c>
      <c r="K6" t="s">
        <v>20</v>
      </c>
      <c r="L6" t="str">
        <f t="shared" si="3"/>
        <v>ishuthakur.cse17@chitkarauniversity.edu.in</v>
      </c>
    </row>
    <row r="7" spans="1:12">
      <c r="B7" t="str">
        <f>CONCATENATE(B2,B4)</f>
        <v>abishekgaurav</v>
      </c>
      <c r="J7" t="s">
        <v>8</v>
      </c>
      <c r="K7" t="s">
        <v>20</v>
      </c>
      <c r="L7" t="str">
        <f t="shared" si="3"/>
        <v>ishuthakur.cse17@chitkarauniversity.edu.in</v>
      </c>
    </row>
  </sheetData>
  <autoFilter ref="J1:P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2019-02-04T03:45:08Z</dcterms:created>
  <dcterms:modified xsi:type="dcterms:W3CDTF">2019-02-04T04:34:31Z</dcterms:modified>
</cp:coreProperties>
</file>