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rc Da\Excel\work\"/>
    </mc:Choice>
  </mc:AlternateContent>
  <xr:revisionPtr revIDLastSave="0" documentId="8_{768D0CE5-76F1-4852-803B-57B82CF34B90}" xr6:coauthVersionLast="47" xr6:coauthVersionMax="47" xr10:uidLastSave="{00000000-0000-0000-0000-000000000000}"/>
  <bookViews>
    <workbookView xWindow="-108" yWindow="-108" windowWidth="23256" windowHeight="12456" xr2:uid="{F8B01481-A131-4B65-AD98-DD5A9DCBA7AE}"/>
  </bookViews>
  <sheets>
    <sheet name="task1(unique_rank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4" i="1"/>
  <c r="K5" i="1"/>
  <c r="K6" i="1"/>
  <c r="K7" i="1"/>
  <c r="K8" i="1"/>
  <c r="K9" i="1"/>
  <c r="K10" i="1"/>
  <c r="K4" i="1"/>
  <c r="H5" i="1"/>
  <c r="I5" i="1" s="1"/>
  <c r="A5" i="1"/>
  <c r="I9" i="1"/>
  <c r="I10" i="1"/>
  <c r="I4" i="1"/>
  <c r="M9" i="1" s="1"/>
  <c r="H6" i="1"/>
  <c r="I6" i="1" s="1"/>
  <c r="M6" i="1" s="1"/>
  <c r="H7" i="1"/>
  <c r="I7" i="1" s="1"/>
  <c r="M7" i="1" s="1"/>
  <c r="H8" i="1"/>
  <c r="I8" i="1" s="1"/>
  <c r="H9" i="1"/>
  <c r="H10" i="1"/>
  <c r="A6" i="1"/>
  <c r="A7" i="1"/>
  <c r="A8" i="1"/>
  <c r="A9" i="1"/>
  <c r="A10" i="1"/>
  <c r="H4" i="1"/>
  <c r="A4" i="1"/>
  <c r="M8" i="1" l="1"/>
  <c r="M4" i="1"/>
  <c r="L8" i="1"/>
  <c r="L10" i="1"/>
  <c r="L9" i="1"/>
  <c r="L4" i="1"/>
  <c r="L7" i="1"/>
  <c r="M5" i="1"/>
  <c r="L6" i="1"/>
  <c r="M10" i="1"/>
  <c r="J5" i="1"/>
  <c r="L5" i="1"/>
  <c r="J6" i="1"/>
  <c r="J4" i="1"/>
  <c r="J10" i="1"/>
  <c r="J9" i="1"/>
  <c r="J8" i="1"/>
  <c r="J7" i="1"/>
</calcChain>
</file>

<file path=xl/sharedStrings.xml><?xml version="1.0" encoding="utf-8"?>
<sst xmlns="http://schemas.openxmlformats.org/spreadsheetml/2006/main" count="21" uniqueCount="20">
  <si>
    <t>Brand_id</t>
  </si>
  <si>
    <t>Brand</t>
  </si>
  <si>
    <t>TV</t>
  </si>
  <si>
    <t>Mobile</t>
  </si>
  <si>
    <t>Speaker</t>
  </si>
  <si>
    <t>Headphone</t>
  </si>
  <si>
    <t>Laptop</t>
  </si>
  <si>
    <t>Total</t>
  </si>
  <si>
    <t>LG</t>
  </si>
  <si>
    <t>samsung</t>
  </si>
  <si>
    <t>apple</t>
  </si>
  <si>
    <t>sony</t>
  </si>
  <si>
    <t>Haier</t>
  </si>
  <si>
    <t>Mi</t>
  </si>
  <si>
    <t>Total_after + Tax</t>
  </si>
  <si>
    <t>Rank.avg</t>
  </si>
  <si>
    <t>Rank.eq</t>
  </si>
  <si>
    <t>countifs</t>
  </si>
  <si>
    <t>unique rank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</si>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</sst>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0" fontId="1" fillId="5" borderId="1" xfId="0" applyFont="1" applyFill="1" applyBorder="1"/>
    <xf numFmtId="0" fontId="0" fillId="2" borderId="1" xfId="0" applyFill="1" applyBorder="1"/>
    <xf numFmtId="0" fontId="0" fillId="4" borderId="1" xfId="0" applyFont="1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9" borderId="1" xfId="0" applyFont="1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BE5E8-6867-45D6-A9C2-07D651250B6C}">
  <dimension ref="A1:N10"/>
  <sheetViews>
    <sheetView tabSelected="1" workbookViewId="0">
      <selection activeCell="H15" sqref="H15"/>
    </sheetView>
  </sheetViews>
  <sheetFormatPr defaultRowHeight="14.4" x14ac:dyDescent="0.3"/>
  <cols>
    <col min="6" max="6" width="10.21875" customWidth="1"/>
    <col min="9" max="9" width="14.77734375" customWidth="1"/>
    <col min="14" max="14" width="10" customWidth="1"/>
  </cols>
  <sheetData>
    <row r="1" spans="1:14" x14ac:dyDescent="0.3">
      <c r="I1" s="1">
        <v>0.05</v>
      </c>
    </row>
    <row r="3" spans="1:14" x14ac:dyDescent="0.3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4" t="s">
        <v>7</v>
      </c>
      <c r="I3" s="3" t="s">
        <v>14</v>
      </c>
      <c r="J3" s="3" t="s">
        <v>15</v>
      </c>
      <c r="K3" s="3" t="s">
        <v>19</v>
      </c>
      <c r="L3" s="3" t="s">
        <v>16</v>
      </c>
      <c r="M3" s="3" t="s">
        <v>17</v>
      </c>
      <c r="N3" s="3" t="s">
        <v>18</v>
      </c>
    </row>
    <row r="4" spans="1:14" x14ac:dyDescent="0.3">
      <c r="A4" s="5">
        <f>ROW()-ROW($A$3)</f>
        <v>1</v>
      </c>
      <c r="B4" s="6" t="s">
        <v>8</v>
      </c>
      <c r="C4" s="7">
        <v>40</v>
      </c>
      <c r="D4" s="7">
        <v>20</v>
      </c>
      <c r="E4" s="7">
        <v>40</v>
      </c>
      <c r="F4" s="7">
        <v>50</v>
      </c>
      <c r="G4" s="7">
        <v>0</v>
      </c>
      <c r="H4" s="8">
        <f>SUM(C4:G4)</f>
        <v>150</v>
      </c>
      <c r="I4" s="9">
        <f>H4+(H4*$I$1)</f>
        <v>157.5</v>
      </c>
      <c r="J4" s="9">
        <f>_xlfn.RANK.AVG(I4,$I$4:$I$10,1)</f>
        <v>3</v>
      </c>
      <c r="K4" s="9">
        <f>RANK(I4,$I$4:$I$10,1)</f>
        <v>3</v>
      </c>
      <c r="L4" s="9">
        <f>_xlfn.RANK.EQ(I4,$I$4:$I$10,1)</f>
        <v>3</v>
      </c>
      <c r="M4" s="9">
        <f>COUNTIFS($I$4:$I$10, "&lt;"&amp;I4)+1</f>
        <v>3</v>
      </c>
      <c r="N4" s="10">
        <f>RANK(I4,$I$4:$I$10,1)+COUNTIFS($I$4:I4,I4)-1</f>
        <v>3</v>
      </c>
    </row>
    <row r="5" spans="1:14" x14ac:dyDescent="0.3">
      <c r="A5" s="5">
        <f t="shared" ref="A5:A10" si="0">ROW()-ROW($A$3)</f>
        <v>2</v>
      </c>
      <c r="B5" s="6" t="s">
        <v>9</v>
      </c>
      <c r="C5" s="7">
        <v>100</v>
      </c>
      <c r="D5" s="7">
        <v>30</v>
      </c>
      <c r="E5" s="7">
        <v>150</v>
      </c>
      <c r="F5" s="7">
        <v>45</v>
      </c>
      <c r="G5" s="7">
        <v>55</v>
      </c>
      <c r="H5" s="8">
        <f t="shared" ref="H5" si="1">SUM(C5:G5)</f>
        <v>380</v>
      </c>
      <c r="I5" s="9">
        <f t="shared" ref="I5:I10" si="2">H5+(H5*$I$1)</f>
        <v>399</v>
      </c>
      <c r="J5" s="9">
        <f t="shared" ref="J5:J10" si="3">_xlfn.RANK.AVG(I5,$I$4:$I$10,1)</f>
        <v>4.5</v>
      </c>
      <c r="K5" s="9">
        <f t="shared" ref="K5:K10" si="4">RANK(I5,$I$4:$I$10,1)</f>
        <v>4</v>
      </c>
      <c r="L5" s="9">
        <f t="shared" ref="K5:L10" si="5">_xlfn.RANK.EQ(I5,$I$4:$I$10,1)</f>
        <v>4</v>
      </c>
      <c r="M5" s="9">
        <f t="shared" ref="M5:M10" si="6">COUNTIFS($I$4:$I$10, "&lt;"&amp;I5)+1</f>
        <v>4</v>
      </c>
      <c r="N5" s="10">
        <f>RANK(I5,$I$4:$I$10,1)+COUNTIFS($I$4:I5,I5)-1</f>
        <v>4</v>
      </c>
    </row>
    <row r="6" spans="1:14" x14ac:dyDescent="0.3">
      <c r="A6" s="5">
        <f t="shared" si="0"/>
        <v>3</v>
      </c>
      <c r="B6" s="6" t="s">
        <v>9</v>
      </c>
      <c r="C6" s="7">
        <v>100</v>
      </c>
      <c r="D6" s="7">
        <v>30</v>
      </c>
      <c r="E6" s="7">
        <v>150</v>
      </c>
      <c r="F6" s="7">
        <v>45</v>
      </c>
      <c r="G6" s="7">
        <v>55</v>
      </c>
      <c r="H6" s="8">
        <f t="shared" ref="H6:H10" si="7">SUM(C6:G6)</f>
        <v>380</v>
      </c>
      <c r="I6" s="9">
        <f t="shared" si="2"/>
        <v>399</v>
      </c>
      <c r="J6" s="9">
        <f t="shared" si="3"/>
        <v>4.5</v>
      </c>
      <c r="K6" s="9">
        <f t="shared" si="4"/>
        <v>4</v>
      </c>
      <c r="L6" s="9">
        <f t="shared" si="5"/>
        <v>4</v>
      </c>
      <c r="M6" s="9">
        <f t="shared" si="6"/>
        <v>4</v>
      </c>
      <c r="N6" s="10">
        <f>RANK(I6,$I$4:$I$10,1)+COUNTIFS($I$4:I6,I6)-1</f>
        <v>5</v>
      </c>
    </row>
    <row r="7" spans="1:14" x14ac:dyDescent="0.3">
      <c r="A7" s="5">
        <f t="shared" si="0"/>
        <v>4</v>
      </c>
      <c r="B7" s="6" t="s">
        <v>10</v>
      </c>
      <c r="C7" s="7">
        <v>0</v>
      </c>
      <c r="D7" s="7">
        <v>190</v>
      </c>
      <c r="E7" s="7">
        <v>0</v>
      </c>
      <c r="F7" s="7">
        <v>55</v>
      </c>
      <c r="G7" s="7">
        <v>200</v>
      </c>
      <c r="H7" s="8">
        <f t="shared" si="7"/>
        <v>445</v>
      </c>
      <c r="I7" s="9">
        <f t="shared" si="2"/>
        <v>467.25</v>
      </c>
      <c r="J7" s="9">
        <f t="shared" si="3"/>
        <v>6</v>
      </c>
      <c r="K7" s="9">
        <f t="shared" si="4"/>
        <v>6</v>
      </c>
      <c r="L7" s="9">
        <f t="shared" si="5"/>
        <v>6</v>
      </c>
      <c r="M7" s="9">
        <f t="shared" si="6"/>
        <v>6</v>
      </c>
      <c r="N7" s="10">
        <f>RANK(I7,$I$4:$I$10,1)+COUNTIFS($I$4:I7,I7)-1</f>
        <v>6</v>
      </c>
    </row>
    <row r="8" spans="1:14" x14ac:dyDescent="0.3">
      <c r="A8" s="5">
        <f t="shared" si="0"/>
        <v>5</v>
      </c>
      <c r="B8" s="6" t="s">
        <v>11</v>
      </c>
      <c r="C8" s="7">
        <v>250</v>
      </c>
      <c r="D8" s="7">
        <v>67</v>
      </c>
      <c r="E8" s="7">
        <v>45</v>
      </c>
      <c r="F8" s="7">
        <v>89</v>
      </c>
      <c r="G8" s="7">
        <v>0</v>
      </c>
      <c r="H8" s="8">
        <f t="shared" si="7"/>
        <v>451</v>
      </c>
      <c r="I8" s="9">
        <f t="shared" si="2"/>
        <v>473.55</v>
      </c>
      <c r="J8" s="9">
        <f t="shared" si="3"/>
        <v>7</v>
      </c>
      <c r="K8" s="9">
        <f t="shared" si="4"/>
        <v>7</v>
      </c>
      <c r="L8" s="9">
        <f t="shared" si="5"/>
        <v>7</v>
      </c>
      <c r="M8" s="9">
        <f t="shared" si="6"/>
        <v>7</v>
      </c>
      <c r="N8" s="10">
        <f>RANK(I8,$I$4:$I$10,1)+COUNTIFS($I$4:I8,I8)-1</f>
        <v>7</v>
      </c>
    </row>
    <row r="9" spans="1:14" x14ac:dyDescent="0.3">
      <c r="A9" s="5">
        <f t="shared" si="0"/>
        <v>6</v>
      </c>
      <c r="B9" s="6" t="s">
        <v>12</v>
      </c>
      <c r="C9" s="7">
        <v>20</v>
      </c>
      <c r="D9" s="7">
        <v>0</v>
      </c>
      <c r="E9" s="7">
        <v>5</v>
      </c>
      <c r="F9" s="7">
        <v>0</v>
      </c>
      <c r="G9" s="7">
        <v>0</v>
      </c>
      <c r="H9" s="8">
        <f t="shared" si="7"/>
        <v>25</v>
      </c>
      <c r="I9" s="9">
        <f t="shared" si="2"/>
        <v>26.25</v>
      </c>
      <c r="J9" s="9">
        <f t="shared" si="3"/>
        <v>1</v>
      </c>
      <c r="K9" s="9">
        <f t="shared" si="4"/>
        <v>1</v>
      </c>
      <c r="L9" s="9">
        <f t="shared" si="5"/>
        <v>1</v>
      </c>
      <c r="M9" s="9">
        <f t="shared" si="6"/>
        <v>1</v>
      </c>
      <c r="N9" s="10">
        <f>RANK(I9,$I$4:$I$10,1)+COUNTIFS($I$4:I9,I9)-1</f>
        <v>1</v>
      </c>
    </row>
    <row r="10" spans="1:14" x14ac:dyDescent="0.3">
      <c r="A10" s="5">
        <f t="shared" si="0"/>
        <v>7</v>
      </c>
      <c r="B10" s="6" t="s">
        <v>13</v>
      </c>
      <c r="C10" s="7">
        <v>2</v>
      </c>
      <c r="D10" s="7">
        <v>4</v>
      </c>
      <c r="E10" s="7">
        <v>1</v>
      </c>
      <c r="F10" s="7">
        <v>5</v>
      </c>
      <c r="G10" s="7">
        <v>20</v>
      </c>
      <c r="H10" s="8">
        <f t="shared" si="7"/>
        <v>32</v>
      </c>
      <c r="I10" s="9">
        <f t="shared" si="2"/>
        <v>33.6</v>
      </c>
      <c r="J10" s="9">
        <f t="shared" si="3"/>
        <v>2</v>
      </c>
      <c r="K10" s="9">
        <f t="shared" si="4"/>
        <v>2</v>
      </c>
      <c r="L10" s="9">
        <f t="shared" si="5"/>
        <v>2</v>
      </c>
      <c r="M10" s="9">
        <f t="shared" si="6"/>
        <v>2</v>
      </c>
      <c r="N10" s="10">
        <f>RANK(I10,$I$4:$I$10,1)+COUNTIFS($I$4:I10,I10)-1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task1(unique_rank)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SANSU</dc:creator>
  <cp:lastModifiedBy>SANSU</cp:lastModifiedBy>
  <dcterms:created xsi:type="dcterms:W3CDTF">2025-06-12T14:47:25Z</dcterms:created>
  <dcterms:modified xsi:type="dcterms:W3CDTF">2025-06-12T15:17:18Z</dcterms:modified>
</cp:coreProperties>
</file>