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<sst xmlns="http://schemas.openxmlformats.org/spreadsheetml/2006/main" count="90" uniqueCount="70">
  <si>
    <t>Season</t>
  </si>
  <si>
    <t>Team</t>
  </si>
  <si>
    <t>Player</t>
  </si>
  <si>
    <t># of tweets</t>
  </si>
  <si>
    <t>Total # of tweets</t>
  </si>
  <si>
    <t>Season Ranking</t>
  </si>
  <si>
    <t>2021-2022</t>
  </si>
  <si>
    <t>Boston</t>
  </si>
  <si>
    <t>Jayson Tatum</t>
  </si>
  <si>
    <t>Suns</t>
  </si>
  <si>
    <t>Start Date</t>
  </si>
  <si>
    <t>Jaylen Brown</t>
  </si>
  <si>
    <t>Grizzlies</t>
  </si>
  <si>
    <t xml:space="preserve">End Date </t>
  </si>
  <si>
    <t>Al Horford</t>
  </si>
  <si>
    <t>Warriors</t>
  </si>
  <si>
    <t>Marcus Smart</t>
  </si>
  <si>
    <t>Heat</t>
  </si>
  <si>
    <t>Derrick White</t>
  </si>
  <si>
    <t>TOTAL:</t>
  </si>
  <si>
    <t>Pacers</t>
  </si>
  <si>
    <t>Steph Curry</t>
  </si>
  <si>
    <t>Thunder</t>
  </si>
  <si>
    <t>Draymond Green</t>
  </si>
  <si>
    <t>Pistons</t>
  </si>
  <si>
    <t>Klay Thompson</t>
  </si>
  <si>
    <t>Rockets</t>
  </si>
  <si>
    <t>Andrew Wiggins</t>
  </si>
  <si>
    <t>Magic</t>
  </si>
  <si>
    <t>Kevon Looney</t>
  </si>
  <si>
    <t>Steven Adams</t>
  </si>
  <si>
    <t>Desmond Bane</t>
  </si>
  <si>
    <t>Jaren Jackson</t>
  </si>
  <si>
    <t>Ja Morant</t>
  </si>
  <si>
    <t xml:space="preserve">Ziaire Williams
</t>
  </si>
  <si>
    <t>Bam Adebayo</t>
  </si>
  <si>
    <t>Jimmy Butler</t>
  </si>
  <si>
    <t>Duncan Robinson</t>
  </si>
  <si>
    <t>PJ Tucker</t>
  </si>
  <si>
    <t>Kyle Lowry</t>
  </si>
  <si>
    <t>Chris Paul</t>
  </si>
  <si>
    <t>Devin Booker</t>
  </si>
  <si>
    <t>Jae Crowder</t>
  </si>
  <si>
    <t>Deandre Ayton</t>
  </si>
  <si>
    <t>Mikal Bridges</t>
  </si>
  <si>
    <t>Eric Gordon</t>
  </si>
  <si>
    <t>Jalen Green</t>
  </si>
  <si>
    <t>Kevin Porter Jr.</t>
  </si>
  <si>
    <t>Jaesean Tate</t>
  </si>
  <si>
    <t>Christian Wood</t>
  </si>
  <si>
    <t>Cole Anthony</t>
  </si>
  <si>
    <t>Wendell Carter</t>
  </si>
  <si>
    <t>Mo Bamba</t>
  </si>
  <si>
    <t>Jalen Suggs</t>
  </si>
  <si>
    <t>Franz Wagner</t>
  </si>
  <si>
    <t>Darius Bazeley</t>
  </si>
  <si>
    <t>Luguentz Dort</t>
  </si>
  <si>
    <t>Josh Giddey</t>
  </si>
  <si>
    <t>Shai Gilgeous</t>
  </si>
  <si>
    <t>Jeremiah Robinson</t>
  </si>
  <si>
    <t>Malcolm Brogdon</t>
  </si>
  <si>
    <t>Chris Duarte</t>
  </si>
  <si>
    <t>Caris LeVert</t>
  </si>
  <si>
    <t>Domantas Sabonis</t>
  </si>
  <si>
    <t>Myles Turner</t>
  </si>
  <si>
    <t>Saddiq Bey</t>
  </si>
  <si>
    <t>Cade Cunningham</t>
  </si>
  <si>
    <t>Jerami Grant</t>
  </si>
  <si>
    <t>Corey Joseph</t>
  </si>
  <si>
    <t>Isaiah Stewart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</si>
</sst>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35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9.0"/>
      <color rgb="FF000000"/>
      <name val="Arial"/>
      <scheme val="minor"/>
    </font>
    <font>
      <color rgb="FF000000"/>
      <name val="Arial"/>
      <scheme val="minor"/>
    </font>
    <font>
      <color rgb="FF000000"/>
      <name val="Verdana"/>
    </font>
    <font>
      <color theme="1"/>
      <name val="Verdana"/>
    </font>
    <font/>
  </fonts>
  <fills count="2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990000"/>
        <bgColor rgb="FF990000"/>
      </patternFill>
    </fill>
    <fill>
      <patternFill patternType="solid">
        <fgColor rgb="FFE6B8AF"/>
        <bgColor rgb="FFE6B8AF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073763"/>
        <bgColor rgb="FF073763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FFE0"/>
        <bgColor rgb="FFFFFFE0"/>
      </patternFill>
    </fill>
    <fill>
      <patternFill patternType="solid">
        <fgColor rgb="FFFF0000"/>
        <bgColor rgb="FFFF0000"/>
      </patternFill>
    </fill>
  </fills>
  <borders count="5">
    <border/>
    <border>
      <bottom style="thick">
        <color rgb="FF000000"/>
      </bottom>
    </border>
    <border>
      <right style="thick">
        <color rgb="FF000000"/>
      </right>
    </border>
    <border>
      <left style="thin">
        <color rgb="FF747678"/>
      </left>
      <bottom style="hair">
        <color rgb="FFDDDDDD"/>
      </bottom>
    </border>
    <border>
      <left style="thin">
        <color rgb="FFDDDDDD"/>
      </left>
      <bottom style="hair">
        <color rgb="FFDDDDDD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4" fontId="2" numFmtId="0" xfId="0" applyAlignment="1" applyFill="1" applyFont="1">
      <alignment horizontal="center" readingOrder="0" textRotation="90" vertical="center"/>
    </xf>
    <xf borderId="0" fillId="5" fontId="1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Font="1"/>
    <xf borderId="0" fillId="7" fontId="4" numFmtId="0" xfId="0" applyAlignment="1" applyFill="1" applyFont="1">
      <alignment readingOrder="0"/>
    </xf>
    <xf borderId="0" fillId="7" fontId="5" numFmtId="0" xfId="0" applyFont="1"/>
    <xf borderId="2" fillId="7" fontId="4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0" fillId="8" fontId="0" numFmtId="0" xfId="0" applyFill="1" applyFont="1"/>
    <xf borderId="2" fillId="0" fontId="4" numFmtId="0" xfId="0" applyAlignment="1" applyBorder="1" applyFont="1">
      <alignment readingOrder="0"/>
    </xf>
    <xf borderId="2" fillId="0" fontId="3" numFmtId="0" xfId="0" applyBorder="1" applyFont="1"/>
    <xf borderId="0" fillId="8" fontId="5" numFmtId="0" xfId="0" applyFont="1"/>
    <xf borderId="0" fillId="6" fontId="1" numFmtId="0" xfId="0" applyAlignment="1" applyFont="1">
      <alignment readingOrder="0"/>
    </xf>
    <xf borderId="0" fillId="3" fontId="3" numFmtId="0" xfId="0" applyAlignment="1" applyFont="1">
      <alignment horizontal="center" readingOrder="0" vertical="center"/>
    </xf>
    <xf borderId="0" fillId="9" fontId="1" numFmtId="0" xfId="0" applyAlignment="1" applyFill="1" applyFont="1">
      <alignment horizontal="center" readingOrder="0" vertical="center"/>
    </xf>
    <xf borderId="0" fillId="10" fontId="3" numFmtId="0" xfId="0" applyAlignment="1" applyFill="1" applyFont="1">
      <alignment readingOrder="0"/>
    </xf>
    <xf borderId="0" fillId="1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11" fontId="1" numFmtId="0" xfId="0" applyAlignment="1" applyFill="1" applyFont="1">
      <alignment horizontal="center" readingOrder="0" vertical="center"/>
    </xf>
    <xf borderId="0" fillId="7" fontId="3" numFmtId="0" xfId="0" applyAlignment="1" applyFont="1">
      <alignment readingOrder="0"/>
    </xf>
    <xf borderId="0" fillId="7" fontId="1" numFmtId="0" xfId="0" applyAlignment="1" applyFont="1">
      <alignment readingOrder="0"/>
    </xf>
    <xf borderId="0" fillId="12" fontId="1" numFmtId="0" xfId="0" applyAlignment="1" applyFill="1" applyFont="1">
      <alignment horizontal="center" readingOrder="0" vertical="center"/>
    </xf>
    <xf borderId="0" fillId="13" fontId="3" numFmtId="0" xfId="0" applyAlignment="1" applyFill="1" applyFont="1">
      <alignment readingOrder="0"/>
    </xf>
    <xf borderId="0" fillId="13" fontId="1" numFmtId="0" xfId="0" applyAlignment="1" applyFont="1">
      <alignment readingOrder="0"/>
    </xf>
    <xf borderId="0" fillId="14" fontId="1" numFmtId="0" xfId="0" applyAlignment="1" applyFill="1" applyFont="1">
      <alignment horizontal="center" readingOrder="0" vertical="center"/>
    </xf>
    <xf borderId="0" fillId="15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15" fontId="1" numFmtId="0" xfId="0" applyAlignment="1" applyFont="1">
      <alignment readingOrder="0"/>
    </xf>
    <xf borderId="0" fillId="16" fontId="1" numFmtId="0" xfId="0" applyAlignment="1" applyFill="1" applyFont="1">
      <alignment horizontal="center" readingOrder="0" vertical="center"/>
    </xf>
    <xf borderId="0" fillId="17" fontId="3" numFmtId="0" xfId="0" applyAlignment="1" applyFill="1" applyFont="1">
      <alignment readingOrder="0"/>
    </xf>
    <xf borderId="0" fillId="17" fontId="1" numFmtId="0" xfId="0" applyAlignment="1" applyFont="1">
      <alignment readingOrder="0"/>
    </xf>
    <xf borderId="0" fillId="18" fontId="1" numFmtId="0" xfId="0" applyAlignment="1" applyFill="1" applyFont="1">
      <alignment horizontal="center" readingOrder="0" vertical="center"/>
    </xf>
    <xf borderId="0" fillId="19" fontId="3" numFmtId="0" xfId="0" applyAlignment="1" applyFill="1" applyFont="1">
      <alignment readingOrder="0"/>
    </xf>
    <xf borderId="0" fillId="19" fontId="1" numFmtId="0" xfId="0" applyAlignment="1" applyFont="1">
      <alignment readingOrder="0"/>
    </xf>
    <xf borderId="0" fillId="20" fontId="1" numFmtId="0" xfId="0" applyAlignment="1" applyFill="1" applyFont="1">
      <alignment horizontal="center" readingOrder="0" vertical="center"/>
    </xf>
    <xf borderId="0" fillId="21" fontId="3" numFmtId="0" xfId="0" applyAlignment="1" applyFill="1" applyFont="1">
      <alignment readingOrder="0"/>
    </xf>
    <xf borderId="3" fillId="21" fontId="6" numFmtId="0" xfId="0" applyAlignment="1" applyBorder="1" applyFont="1">
      <alignment horizontal="left" readingOrder="0" shrinkToFit="0" wrapText="0"/>
    </xf>
    <xf borderId="4" fillId="0" fontId="6" numFmtId="0" xfId="0" applyAlignment="1" applyBorder="1" applyFont="1">
      <alignment horizontal="right" readingOrder="0" shrinkToFit="0" wrapText="0"/>
    </xf>
    <xf borderId="4" fillId="3" fontId="7" numFmtId="0" xfId="0" applyAlignment="1" applyBorder="1" applyFont="1">
      <alignment horizontal="right" readingOrder="0" shrinkToFit="0" wrapText="0"/>
    </xf>
    <xf borderId="4" fillId="0" fontId="7" numFmtId="0" xfId="0" applyAlignment="1" applyBorder="1" applyFont="1">
      <alignment horizontal="right" readingOrder="0" shrinkToFit="0" wrapText="0"/>
    </xf>
    <xf borderId="4" fillId="0" fontId="8" numFmtId="0" xfId="0" applyAlignment="1" applyBorder="1" applyFont="1">
      <alignment horizontal="left" readingOrder="0" shrinkToFit="0" wrapText="0"/>
    </xf>
    <xf borderId="0" fillId="21" fontId="1" numFmtId="0" xfId="0" applyAlignment="1" applyFont="1">
      <alignment readingOrder="0"/>
    </xf>
    <xf borderId="0" fillId="22" fontId="1" numFmtId="0" xfId="0" applyAlignment="1" applyFill="1" applyFont="1">
      <alignment horizontal="center" readingOrder="0" vertical="center"/>
    </xf>
    <xf borderId="0" fillId="23" fontId="3" numFmtId="0" xfId="0" applyAlignment="1" applyFill="1" applyFont="1">
      <alignment readingOrder="0"/>
    </xf>
    <xf borderId="0" fillId="23" fontId="1" numFmtId="0" xfId="0" applyAlignment="1" applyFont="1">
      <alignment readingOrder="0"/>
    </xf>
    <xf borderId="0" fillId="24" fontId="1" numFmtId="0" xfId="0" applyAlignment="1" applyFill="1" applyFont="1">
      <alignment horizontal="center" readingOrder="0" vertical="center"/>
    </xf>
    <xf borderId="1" fillId="0" fontId="9" numFmtId="0" xfId="0" applyBorder="1" applyFont="1"/>
    <xf borderId="1" fillId="17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Sheet1!$H$2:$H$11</c:f>
            </c:strRef>
          </c:cat>
          <c:val>
            <c:numRef>
              <c:f>Sheet1!$G$2:$G$11</c:f>
              <c:numCache/>
            </c:numRef>
          </c:val>
        </c:ser>
        <c:axId val="1877056687"/>
        <c:axId val="1654203925"/>
      </c:bar3DChart>
      <c:catAx>
        <c:axId val="1877056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Season Ranking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654203925"/>
      </c:catAx>
      <c:valAx>
        <c:axId val="16542039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# of Tweets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8770566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0E0E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104775</xdr:colOff>
      <xdr:row>11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7.5"/>
    <col customWidth="1" min="5" max="5" width="1.63"/>
    <col customWidth="1" min="7" max="7" width="14.88"/>
    <col customWidth="1" min="8" max="8" width="17.5"/>
    <col customWidth="1" min="9" max="9" width="3.13"/>
    <col customWidth="1" min="10" max="10" width="12.88"/>
    <col customWidth="1" min="11" max="11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1</v>
      </c>
      <c r="G1" s="1" t="s">
        <v>4</v>
      </c>
      <c r="H1" s="1" t="s">
        <v>5</v>
      </c>
      <c r="I1" s="1"/>
      <c r="J1" s="1"/>
      <c r="K1" s="1"/>
    </row>
    <row r="2">
      <c r="A2" s="3" t="s">
        <v>6</v>
      </c>
      <c r="B2" s="4" t="s">
        <v>7</v>
      </c>
      <c r="C2" s="5" t="s">
        <v>8</v>
      </c>
      <c r="D2" s="6">
        <v>41.0</v>
      </c>
      <c r="E2" s="7"/>
      <c r="F2" s="8" t="s">
        <v>9</v>
      </c>
      <c r="G2" s="9">
        <f>SUM($D$26:$D$30)</f>
        <v>337</v>
      </c>
      <c r="H2" s="10">
        <v>1.0</v>
      </c>
      <c r="J2" s="6" t="s">
        <v>10</v>
      </c>
      <c r="K2" s="11">
        <v>44488.0</v>
      </c>
    </row>
    <row r="3">
      <c r="C3" s="5" t="s">
        <v>11</v>
      </c>
      <c r="D3" s="6">
        <v>40.0</v>
      </c>
      <c r="E3" s="7"/>
      <c r="F3" s="12" t="s">
        <v>12</v>
      </c>
      <c r="G3" s="13">
        <f>SUM($D$14:$D$18)</f>
        <v>319</v>
      </c>
      <c r="H3" s="14">
        <v>2.0</v>
      </c>
      <c r="J3" s="6" t="s">
        <v>13</v>
      </c>
      <c r="K3" s="11">
        <v>44661.0</v>
      </c>
    </row>
    <row r="4">
      <c r="C4" s="5" t="s">
        <v>14</v>
      </c>
      <c r="D4" s="6">
        <v>20.0</v>
      </c>
      <c r="E4" s="7"/>
      <c r="F4" s="8" t="s">
        <v>15</v>
      </c>
      <c r="G4" s="8">
        <f>SUM($D$8:$D$12)</f>
        <v>77</v>
      </c>
      <c r="H4" s="10">
        <v>3.0</v>
      </c>
      <c r="K4" s="15"/>
    </row>
    <row r="5">
      <c r="C5" s="5" t="s">
        <v>16</v>
      </c>
      <c r="D5" s="6">
        <v>20.0</v>
      </c>
      <c r="E5" s="7"/>
      <c r="F5" s="12" t="s">
        <v>17</v>
      </c>
      <c r="G5" s="16">
        <f>SUM($D$20:$D$24)</f>
        <v>53</v>
      </c>
      <c r="H5" s="14">
        <v>4.0</v>
      </c>
      <c r="K5" s="15"/>
    </row>
    <row r="6">
      <c r="C6" s="5" t="s">
        <v>18</v>
      </c>
      <c r="D6" s="6">
        <v>1.0</v>
      </c>
      <c r="E6" s="7"/>
      <c r="F6" s="8" t="s">
        <v>7</v>
      </c>
      <c r="G6" s="8">
        <f>SUM($D$2:$D$6)</f>
        <v>122</v>
      </c>
      <c r="H6" s="10">
        <v>5.0</v>
      </c>
      <c r="K6" s="15"/>
    </row>
    <row r="7">
      <c r="C7" s="17" t="s">
        <v>19</v>
      </c>
      <c r="D7" s="6">
        <f>SUM(D2:D6)</f>
        <v>122</v>
      </c>
      <c r="E7" s="18"/>
      <c r="F7" s="12" t="s">
        <v>20</v>
      </c>
      <c r="G7" s="16">
        <f>SUM($D$50:$D$54)</f>
        <v>94</v>
      </c>
      <c r="H7" s="14">
        <v>26.0</v>
      </c>
      <c r="K7" s="15"/>
    </row>
    <row r="8">
      <c r="B8" s="19" t="s">
        <v>15</v>
      </c>
      <c r="C8" s="20" t="s">
        <v>21</v>
      </c>
      <c r="D8" s="6">
        <v>40.0</v>
      </c>
      <c r="E8" s="18"/>
      <c r="F8" s="8" t="s">
        <v>22</v>
      </c>
      <c r="G8" s="8">
        <f>SUM($D$44:$D$48)</f>
        <v>75</v>
      </c>
      <c r="H8" s="10">
        <v>27.0</v>
      </c>
      <c r="K8" s="15"/>
    </row>
    <row r="9">
      <c r="C9" s="20" t="s">
        <v>23</v>
      </c>
      <c r="D9" s="6">
        <v>20.0</v>
      </c>
      <c r="E9" s="18"/>
      <c r="F9" s="12" t="s">
        <v>24</v>
      </c>
      <c r="G9" s="16">
        <f>SUM($D$56:$D$60)</f>
        <v>20</v>
      </c>
      <c r="H9" s="14">
        <v>28.0</v>
      </c>
      <c r="K9" s="15"/>
    </row>
    <row r="10">
      <c r="C10" s="20" t="s">
        <v>25</v>
      </c>
      <c r="D10" s="6">
        <v>10.0</v>
      </c>
      <c r="E10" s="18"/>
      <c r="F10" s="8" t="s">
        <v>26</v>
      </c>
      <c r="G10" s="8">
        <f>SUM($D$32:$D$36)</f>
        <v>52</v>
      </c>
      <c r="H10" s="10">
        <v>29.0</v>
      </c>
      <c r="K10" s="15"/>
    </row>
    <row r="11">
      <c r="C11" s="20" t="s">
        <v>27</v>
      </c>
      <c r="D11" s="6">
        <v>5.0</v>
      </c>
      <c r="E11" s="18"/>
      <c r="F11" s="12" t="s">
        <v>28</v>
      </c>
      <c r="G11" s="16">
        <f>SUM($D$38:$D$42)</f>
        <v>54</v>
      </c>
      <c r="H11" s="14">
        <v>30.0</v>
      </c>
      <c r="K11" s="15"/>
    </row>
    <row r="12">
      <c r="C12" s="20" t="s">
        <v>29</v>
      </c>
      <c r="D12" s="6">
        <v>2.0</v>
      </c>
      <c r="E12" s="18"/>
    </row>
    <row r="13">
      <c r="C13" s="21" t="s">
        <v>19</v>
      </c>
      <c r="D13" s="6">
        <f>SUM(D8:D12)</f>
        <v>77</v>
      </c>
      <c r="E13" s="18"/>
      <c r="F13" s="22"/>
      <c r="G13" s="23"/>
    </row>
    <row r="14">
      <c r="B14" s="24" t="s">
        <v>12</v>
      </c>
      <c r="C14" s="25" t="s">
        <v>30</v>
      </c>
      <c r="D14" s="6">
        <v>2.0</v>
      </c>
      <c r="E14" s="7"/>
      <c r="G14" s="23"/>
    </row>
    <row r="15">
      <c r="C15" s="25" t="s">
        <v>31</v>
      </c>
      <c r="D15" s="6">
        <v>95.0</v>
      </c>
      <c r="E15" s="7"/>
      <c r="G15" s="23"/>
    </row>
    <row r="16">
      <c r="C16" s="25" t="s">
        <v>32</v>
      </c>
      <c r="D16" s="6">
        <v>99.0</v>
      </c>
      <c r="E16" s="7"/>
      <c r="G16" s="23"/>
    </row>
    <row r="17">
      <c r="C17" s="25" t="s">
        <v>33</v>
      </c>
      <c r="D17" s="6">
        <v>103.0</v>
      </c>
      <c r="E17" s="7"/>
      <c r="G17" s="23"/>
    </row>
    <row r="18" ht="18.0" customHeight="1">
      <c r="C18" s="25" t="s">
        <v>34</v>
      </c>
      <c r="D18" s="6">
        <v>20.0</v>
      </c>
      <c r="E18" s="7"/>
      <c r="G18" s="23"/>
    </row>
    <row r="19">
      <c r="C19" s="26" t="s">
        <v>19</v>
      </c>
      <c r="D19" s="6">
        <f>SUM(D14:D18)</f>
        <v>319</v>
      </c>
      <c r="E19" s="7"/>
    </row>
    <row r="20">
      <c r="B20" s="27" t="s">
        <v>17</v>
      </c>
      <c r="C20" s="28" t="s">
        <v>35</v>
      </c>
      <c r="D20" s="6">
        <v>22.0</v>
      </c>
      <c r="E20" s="7"/>
    </row>
    <row r="21">
      <c r="C21" s="28" t="s">
        <v>36</v>
      </c>
      <c r="D21" s="6">
        <v>6.0</v>
      </c>
      <c r="E21" s="7"/>
    </row>
    <row r="22">
      <c r="C22" s="28" t="s">
        <v>37</v>
      </c>
      <c r="D22" s="6">
        <v>10.0</v>
      </c>
      <c r="E22" s="7"/>
    </row>
    <row r="23">
      <c r="C23" s="28" t="s">
        <v>38</v>
      </c>
      <c r="D23" s="6">
        <v>0.0</v>
      </c>
      <c r="E23" s="7"/>
    </row>
    <row r="24">
      <c r="C24" s="28" t="s">
        <v>39</v>
      </c>
      <c r="D24" s="6">
        <v>15.0</v>
      </c>
      <c r="E24" s="7"/>
    </row>
    <row r="25">
      <c r="C25" s="29" t="s">
        <v>19</v>
      </c>
      <c r="D25" s="6">
        <f>SUM(D20:D24)</f>
        <v>53</v>
      </c>
      <c r="E25" s="18"/>
    </row>
    <row r="26">
      <c r="B26" s="30" t="s">
        <v>9</v>
      </c>
      <c r="C26" s="31" t="s">
        <v>40</v>
      </c>
      <c r="D26" s="6">
        <v>43.0</v>
      </c>
      <c r="E26" s="18"/>
    </row>
    <row r="27">
      <c r="C27" s="31" t="s">
        <v>41</v>
      </c>
      <c r="D27" s="6">
        <v>21.0</v>
      </c>
      <c r="E27" s="18"/>
    </row>
    <row r="28">
      <c r="C28" s="31" t="s">
        <v>42</v>
      </c>
      <c r="D28" s="6">
        <v>100.0</v>
      </c>
      <c r="E28" s="18"/>
    </row>
    <row r="29">
      <c r="C29" s="31" t="s">
        <v>43</v>
      </c>
      <c r="D29" s="6">
        <v>22.0</v>
      </c>
      <c r="E29" s="18"/>
      <c r="F29" s="32"/>
    </row>
    <row r="30">
      <c r="C30" s="31" t="s">
        <v>44</v>
      </c>
      <c r="D30" s="6">
        <v>151.0</v>
      </c>
      <c r="E30" s="18"/>
    </row>
    <row r="31">
      <c r="C31" s="33" t="s">
        <v>19</v>
      </c>
      <c r="D31" s="6">
        <f>SUM(D26:D30)</f>
        <v>337</v>
      </c>
      <c r="E31" s="18"/>
    </row>
    <row r="32">
      <c r="B32" s="34" t="s">
        <v>26</v>
      </c>
      <c r="C32" s="35" t="s">
        <v>45</v>
      </c>
      <c r="D32" s="6">
        <v>15.0</v>
      </c>
      <c r="E32" s="7"/>
    </row>
    <row r="33">
      <c r="C33" s="35" t="s">
        <v>46</v>
      </c>
      <c r="D33" s="6">
        <v>4.0</v>
      </c>
      <c r="E33" s="7"/>
    </row>
    <row r="34">
      <c r="C34" s="35" t="s">
        <v>47</v>
      </c>
      <c r="D34" s="6">
        <v>0.0</v>
      </c>
      <c r="E34" s="7"/>
    </row>
    <row r="35">
      <c r="C35" s="35" t="s">
        <v>48</v>
      </c>
      <c r="D35" s="6">
        <v>15.0</v>
      </c>
      <c r="E35" s="7"/>
    </row>
    <row r="36">
      <c r="C36" s="35" t="s">
        <v>49</v>
      </c>
      <c r="D36" s="6">
        <v>18.0</v>
      </c>
      <c r="E36" s="7"/>
    </row>
    <row r="37">
      <c r="C37" s="36" t="s">
        <v>19</v>
      </c>
      <c r="D37" s="6">
        <f>SUM(D32:D36)</f>
        <v>52</v>
      </c>
      <c r="E37" s="7"/>
    </row>
    <row r="38">
      <c r="B38" s="37" t="s">
        <v>28</v>
      </c>
      <c r="C38" s="38" t="s">
        <v>50</v>
      </c>
      <c r="D38" s="6">
        <v>20.0</v>
      </c>
      <c r="E38" s="7"/>
    </row>
    <row r="39">
      <c r="C39" s="38" t="s">
        <v>51</v>
      </c>
      <c r="D39" s="6">
        <v>13.0</v>
      </c>
      <c r="E39" s="7"/>
    </row>
    <row r="40">
      <c r="C40" s="38" t="s">
        <v>52</v>
      </c>
      <c r="D40" s="6">
        <v>14.0</v>
      </c>
      <c r="E40" s="7"/>
    </row>
    <row r="41">
      <c r="C41" s="38" t="s">
        <v>53</v>
      </c>
      <c r="D41" s="6">
        <v>7.0</v>
      </c>
      <c r="E41" s="7"/>
    </row>
    <row r="42">
      <c r="C42" s="38" t="s">
        <v>54</v>
      </c>
      <c r="D42" s="6">
        <v>0.0</v>
      </c>
      <c r="E42" s="7"/>
    </row>
    <row r="43">
      <c r="C43" s="39" t="s">
        <v>19</v>
      </c>
      <c r="D43" s="6">
        <f>SUM(D38:D42)</f>
        <v>54</v>
      </c>
      <c r="E43" s="7"/>
    </row>
    <row r="44">
      <c r="B44" s="40" t="s">
        <v>22</v>
      </c>
      <c r="C44" s="41" t="s">
        <v>55</v>
      </c>
      <c r="D44" s="6">
        <v>38.0</v>
      </c>
      <c r="E44" s="7"/>
    </row>
    <row r="45">
      <c r="C45" s="41" t="s">
        <v>56</v>
      </c>
      <c r="D45" s="6">
        <v>0.0</v>
      </c>
      <c r="E45" s="7"/>
    </row>
    <row r="46">
      <c r="C46" s="42" t="s">
        <v>57</v>
      </c>
      <c r="D46" s="43">
        <v>20.0</v>
      </c>
      <c r="E46" s="44"/>
      <c r="F46" s="45"/>
      <c r="G46" s="46"/>
    </row>
    <row r="47">
      <c r="C47" s="41" t="s">
        <v>58</v>
      </c>
      <c r="D47" s="6">
        <v>0.0</v>
      </c>
      <c r="E47" s="7"/>
    </row>
    <row r="48">
      <c r="C48" s="41" t="s">
        <v>59</v>
      </c>
      <c r="D48" s="6">
        <v>17.0</v>
      </c>
      <c r="E48" s="7"/>
    </row>
    <row r="49">
      <c r="C49" s="47" t="s">
        <v>19</v>
      </c>
      <c r="D49" s="6">
        <f>SUM(D44:D48)</f>
        <v>75</v>
      </c>
      <c r="E49" s="7"/>
    </row>
    <row r="50">
      <c r="B50" s="48" t="s">
        <v>20</v>
      </c>
      <c r="C50" s="49" t="s">
        <v>60</v>
      </c>
      <c r="D50" s="6">
        <v>12.0</v>
      </c>
      <c r="E50" s="7"/>
    </row>
    <row r="51">
      <c r="C51" s="49" t="s">
        <v>61</v>
      </c>
      <c r="D51" s="6">
        <v>20.0</v>
      </c>
      <c r="E51" s="7"/>
    </row>
    <row r="52">
      <c r="C52" s="49" t="s">
        <v>62</v>
      </c>
      <c r="D52" s="6">
        <v>0.0</v>
      </c>
      <c r="E52" s="7"/>
    </row>
    <row r="53">
      <c r="C53" s="49" t="s">
        <v>63</v>
      </c>
      <c r="D53" s="6">
        <v>0.0</v>
      </c>
      <c r="E53" s="7"/>
    </row>
    <row r="54">
      <c r="C54" s="49" t="s">
        <v>64</v>
      </c>
      <c r="D54" s="6">
        <v>62.0</v>
      </c>
      <c r="E54" s="7"/>
    </row>
    <row r="55">
      <c r="C55" s="50" t="s">
        <v>19</v>
      </c>
      <c r="D55" s="6">
        <f>SUM(D50:D54)</f>
        <v>94</v>
      </c>
      <c r="E55" s="7"/>
    </row>
    <row r="56">
      <c r="B56" s="51" t="s">
        <v>24</v>
      </c>
      <c r="C56" s="35" t="s">
        <v>65</v>
      </c>
      <c r="D56" s="6">
        <v>4.0</v>
      </c>
      <c r="E56" s="7"/>
    </row>
    <row r="57">
      <c r="C57" s="35" t="s">
        <v>66</v>
      </c>
      <c r="D57" s="6">
        <v>0.0</v>
      </c>
      <c r="E57" s="7"/>
    </row>
    <row r="58">
      <c r="C58" s="35" t="s">
        <v>67</v>
      </c>
      <c r="D58" s="6">
        <v>16.0</v>
      </c>
      <c r="E58" s="7"/>
    </row>
    <row r="59">
      <c r="C59" s="35" t="s">
        <v>68</v>
      </c>
      <c r="D59" s="6">
        <v>0.0</v>
      </c>
      <c r="E59" s="7"/>
    </row>
    <row r="60">
      <c r="C60" s="35" t="s">
        <v>69</v>
      </c>
      <c r="D60" s="6">
        <v>0.0</v>
      </c>
      <c r="E60" s="7"/>
    </row>
    <row r="61">
      <c r="A61" s="52"/>
      <c r="B61" s="52"/>
      <c r="C61" s="53" t="s">
        <v>19</v>
      </c>
      <c r="D61" s="54">
        <f>SUM(D56:D60)</f>
        <v>20</v>
      </c>
      <c r="E61" s="7"/>
    </row>
    <row r="63">
      <c r="D63" s="22"/>
    </row>
  </sheetData>
  <mergeCells count="11">
    <mergeCell ref="B26:B31"/>
    <mergeCell ref="B32:B37"/>
    <mergeCell ref="B38:B43"/>
    <mergeCell ref="B44:B49"/>
    <mergeCell ref="B50:B55"/>
    <mergeCell ref="B56:B61"/>
    <mergeCell ref="A2:A61"/>
    <mergeCell ref="B2:B7"/>
    <mergeCell ref="B8:B13"/>
    <mergeCell ref="B14:B19"/>
    <mergeCell ref="B20:B25"/>
  </mergeCells>
  <conditionalFormatting sqref="D2:D6 D8:D12 D14:D18 D20:D24 D26:D30 D32:D36 D38:D42 D44:D48 D50:D54 D56:D60">
    <cfRule type="colorScale" priority="1">
      <colorScale>
        <cfvo type="min"/>
        <cfvo type="percentile" val="50"/>
        <cfvo type="max"/>
        <color rgb="FFEA9999"/>
        <color rgb="FFFFE599"/>
        <color rgb="FF32CD5B"/>
      </colorScale>
    </cfRule>
  </conditionalFormatting>
  <conditionalFormatting sqref="D7 D13 D19 D25 D31 D37 D43 D49 D55 D61">
    <cfRule type="colorScale" priority="2">
      <colorScale>
        <cfvo type="min"/>
        <cfvo type="max"/>
        <color rgb="FFFFFFFF"/>
        <color rgb="FF57BB8A"/>
      </colorScale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