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INMT5526\Assessment2\"/>
    </mc:Choice>
  </mc:AlternateContent>
  <xr:revisionPtr revIDLastSave="0" documentId="13_ncr:1_{4C4F1C01-047A-4D2C-9FF9-0F45C83F2AB0}" xr6:coauthVersionLast="45" xr6:coauthVersionMax="45" xr10:uidLastSave="{00000000-0000-0000-0000-000000000000}"/>
  <bookViews>
    <workbookView xWindow="3885" yWindow="2535" windowWidth="28800" windowHeight="15885" xr2:uid="{00000000-000D-0000-FFFF-FFFF00000000}"/>
  </bookViews>
  <sheets>
    <sheet name="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G16" i="1" l="1"/>
  <c r="G15" i="1"/>
  <c r="C17" i="1"/>
  <c r="D17" i="1"/>
  <c r="E17" i="1"/>
  <c r="F17" i="1"/>
  <c r="B17" i="1"/>
  <c r="G17" i="1" l="1"/>
</calcChain>
</file>

<file path=xl/sharedStrings.xml><?xml version="1.0" encoding="utf-8"?>
<sst xmlns="http://schemas.openxmlformats.org/spreadsheetml/2006/main" count="26" uniqueCount="10">
  <si>
    <t>State</t>
  </si>
  <si>
    <t>avg_quantity</t>
  </si>
  <si>
    <t>avg_unit_price</t>
  </si>
  <si>
    <t xml:space="preserve">AM </t>
  </si>
  <si>
    <t xml:space="preserve">DF </t>
  </si>
  <si>
    <t xml:space="preserve">ES </t>
  </si>
  <si>
    <t xml:space="preserve">RJ </t>
  </si>
  <si>
    <t xml:space="preserve">SP </t>
  </si>
  <si>
    <t>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</si>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</sst>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R16" sqref="R16"/>
    </sheetView>
  </sheetViews>
  <sheetFormatPr defaultRowHeight="15" x14ac:dyDescent="0.25"/>
  <cols>
    <col min="1" max="1" width="14.140625" bestFit="1" customWidth="1"/>
    <col min="2" max="2" width="12.42578125" bestFit="1" customWidth="1"/>
    <col min="3" max="3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29.756827048114399</v>
      </c>
      <c r="C2">
        <v>2.3584999012483698</v>
      </c>
    </row>
    <row r="3" spans="1:7" x14ac:dyDescent="0.25">
      <c r="A3" t="s">
        <v>4</v>
      </c>
      <c r="B3">
        <v>311.47961630695397</v>
      </c>
      <c r="C3">
        <v>1.14126637040767</v>
      </c>
    </row>
    <row r="4" spans="1:7" x14ac:dyDescent="0.25">
      <c r="A4" t="s">
        <v>5</v>
      </c>
      <c r="B4">
        <v>228.08988764044901</v>
      </c>
      <c r="C4">
        <v>1.09560249651685</v>
      </c>
    </row>
    <row r="5" spans="1:7" x14ac:dyDescent="0.25">
      <c r="A5" t="s">
        <v>6</v>
      </c>
      <c r="B5">
        <v>469.04567307692298</v>
      </c>
      <c r="C5">
        <v>1.04304837216346</v>
      </c>
    </row>
    <row r="6" spans="1:7" x14ac:dyDescent="0.25">
      <c r="A6" t="s">
        <v>7</v>
      </c>
      <c r="B6">
        <v>204.71730382293799</v>
      </c>
      <c r="C6">
        <v>0.98537975302816905</v>
      </c>
    </row>
    <row r="9" spans="1:7" x14ac:dyDescent="0.25">
      <c r="A9" t="s">
        <v>0</v>
      </c>
      <c r="B9" t="s">
        <v>3</v>
      </c>
      <c r="C9" t="s">
        <v>4</v>
      </c>
      <c r="D9" t="s">
        <v>5</v>
      </c>
      <c r="E9" t="s">
        <v>6</v>
      </c>
      <c r="F9" t="s">
        <v>7</v>
      </c>
    </row>
    <row r="10" spans="1:7" x14ac:dyDescent="0.25">
      <c r="A10" t="s">
        <v>1</v>
      </c>
      <c r="B10">
        <v>29.756827048114399</v>
      </c>
      <c r="C10">
        <v>311.47961630695397</v>
      </c>
      <c r="D10">
        <v>228.08988764044901</v>
      </c>
      <c r="E10">
        <v>469.04567307692298</v>
      </c>
      <c r="F10">
        <v>204.71730382293799</v>
      </c>
    </row>
    <row r="11" spans="1:7" x14ac:dyDescent="0.25">
      <c r="A11" t="s">
        <v>2</v>
      </c>
      <c r="B11">
        <v>2.3584999012483698</v>
      </c>
      <c r="C11">
        <v>1.14126637040767</v>
      </c>
      <c r="D11">
        <v>1.09560249651685</v>
      </c>
      <c r="E11">
        <v>1.04304837216346</v>
      </c>
      <c r="F11">
        <v>0.98537975302816905</v>
      </c>
    </row>
    <row r="14" spans="1:7" x14ac:dyDescent="0.25">
      <c r="A14" t="s">
        <v>0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9</v>
      </c>
    </row>
    <row r="15" spans="1:7" x14ac:dyDescent="0.25">
      <c r="A15" t="s">
        <v>1</v>
      </c>
      <c r="B15">
        <f>EXP(6.3242-1.3366*B16)</f>
        <v>23.851068853521308</v>
      </c>
      <c r="C15">
        <f>EXP(9.362-3.6154*C16)</f>
        <v>187.89166832455584</v>
      </c>
      <c r="D15">
        <f>EXP(7.9643-2.3807*D16)</f>
        <v>211.87556325086331</v>
      </c>
      <c r="E15">
        <f>EXP(8.5163-2.2707*E16)</f>
        <v>467.71075563189606</v>
      </c>
      <c r="F15">
        <f>EXP(7.5619-2.369*F16)</f>
        <v>186.33299431677722</v>
      </c>
      <c r="G15">
        <f>SUM($B$15:$F$15)</f>
        <v>1077.6620503776137</v>
      </c>
    </row>
    <row r="16" spans="1:7" x14ac:dyDescent="0.25">
      <c r="A16" t="s">
        <v>2</v>
      </c>
      <c r="B16">
        <v>2.3584999012483698</v>
      </c>
      <c r="C16">
        <v>1.14126637040767</v>
      </c>
      <c r="D16">
        <v>1.09560249651685</v>
      </c>
      <c r="E16">
        <v>1.04304837216346</v>
      </c>
      <c r="F16">
        <v>0.98537975302816905</v>
      </c>
      <c r="G16">
        <f>SUM(B16:F16)</f>
        <v>6.6237968933645188</v>
      </c>
    </row>
    <row r="17" spans="1:7" x14ac:dyDescent="0.25">
      <c r="A17" t="s">
        <v>8</v>
      </c>
      <c r="B17">
        <f>B$15*B$16</f>
        <v>56.252743535698073</v>
      </c>
      <c r="C17">
        <f t="shared" ref="C17:F17" si="0">C$15*C$16</f>
        <v>214.43444233860762</v>
      </c>
      <c r="D17">
        <f t="shared" si="0"/>
        <v>232.13139604855962</v>
      </c>
      <c r="E17">
        <f t="shared" si="0"/>
        <v>487.84494230519101</v>
      </c>
      <c r="F17">
        <f t="shared" si="0"/>
        <v>183.60875992086517</v>
      </c>
      <c r="G17">
        <f>SUM(B17:F17)</f>
        <v>1174.2722841489215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Cunjun Yin</cp:lastModifiedBy>
  <dcterms:created xsi:type="dcterms:W3CDTF">2020-10-01T15:44:48Z</dcterms:created>
  <dcterms:modified xsi:type="dcterms:W3CDTF">2020-10-01T08:30:29Z</dcterms:modified>
</cp:coreProperties>
</file>