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LE_CUA_CUONG\THUAT_TOAN_FSOFT_FALL23\Checklist\ORM\"/>
    </mc:Choice>
  </mc:AlternateContent>
  <xr:revisionPtr revIDLastSave="0" documentId="13_ncr:1_{C169834D-4437-4F88-94D5-2D31A16ED336}" xr6:coauthVersionLast="47" xr6:coauthVersionMax="47" xr10:uidLastSave="{00000000-0000-0000-0000-000000000000}"/>
  <bookViews>
    <workbookView xWindow="-96" yWindow="-96" windowWidth="23232" windowHeight="12552" activeTab="1" xr2:uid="{00000000-000D-0000-FFFF-FFFF00000000}"/>
  </bookViews>
  <sheets>
    <sheet name="Cover" sheetId="5" r:id="rId1"/>
    <sheet name="Lecture Checklist" sheetId="7" r:id="rId2"/>
    <sheet name="Record of Changes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OFFSET([1]Calculations!$FS$4,0,0,SUM([1]Calculations!$BB$4:$BB$4))</definedName>
    <definedName name="_2_of_3_above_X_2_sig">OFFSET([1]Calculations!$FR$4,0,0,SUM([1]Calculations!$BB$4:$BB$4))</definedName>
    <definedName name="_2_of_3_below_R_2_sig">OFFSET([1]Calculations!$FU$4,0,0,SUM([1]Calculations!$BB$4:$BB$4))</definedName>
    <definedName name="_2_of_3_below_X_2_sig">OFFSET([1]Calculations!$FT$4,0,0,SUM([1]Calculations!$BB$4:$BB$4))</definedName>
    <definedName name="_4_of_5_above_R_1_sig">OFFSET([1]Calculations!$FY$4,0,0,SUM([1]Calculations!$BB$4:$BB$4))</definedName>
    <definedName name="_4_of_5_above_X_1_sig">OFFSET([1]Calculations!$FW$4,0,0,SUM([1]Calculations!$BB$4:$BB$4))</definedName>
    <definedName name="_4_of_5_below_R_1_sig">OFFSET([1]Calculations!$FZ$4,0,0,SUM([1]Calculations!$BB$4:$BB$4))</definedName>
    <definedName name="_4_of_5_below_X_1_sig">OFFSET([1]Calculations!$FX$4,0,0,SUM([1]Calculations!$BB$4:$BB$4))</definedName>
    <definedName name="_8_above_avg_R">OFFSET([1]Calculations!$FO$4,0,0,SUM([1]Calculations!$BB$4:$BB$4))</definedName>
    <definedName name="_8_above_avg_X">OFFSET([1]Calculations!$FM$4,0,0,SUM([1]Calculations!$BB$4:$BB$4))</definedName>
    <definedName name="_8_below_avg_R">OFFSET([1]Calculations!$FP$4,0,0,SUM([1]Calculations!$BB$4:$BB$4))</definedName>
    <definedName name="_8_below_avg_X">OFFSET([1]Calculations!$FN$4,0,0,SUM([1]Calculations!$BB$4:$BB$4))</definedName>
    <definedName name="_xlnm._FilterDatabase" localSheetId="1" hidden="1">'Lecture Checklist'!$A$10:$E$26</definedName>
    <definedName name="ACTION" localSheetId="1">#REF!</definedName>
    <definedName name="ACTION">#REF!</definedName>
    <definedName name="ApplicationAreas">[2]Configurations!$C$1:$C$4</definedName>
    <definedName name="Area" localSheetId="1">#REF!</definedName>
    <definedName name="Area">#REF!</definedName>
    <definedName name="BugFixFactor" localSheetId="1">#REF!</definedName>
    <definedName name="BugFixFactor">#REF!</definedName>
    <definedName name="CBWorkbookPriority" hidden="1">-708505468</definedName>
    <definedName name="centerline">OFFSET([1]Calculations!$EY$4,0,0,SUM([1]Calculations!$BB$4:$BB$4))</definedName>
    <definedName name="centerliner">OFFSET([1]Calculations!$FB$4,0,0,SUM([1]Calculations!$BB$4:$BB$4))</definedName>
    <definedName name="ConDesignFactor" localSheetId="1">#REF!</definedName>
    <definedName name="ConDesignFactor">#REF!</definedName>
    <definedName name="CReviewFactor" localSheetId="1">#REF!</definedName>
    <definedName name="CReviewFactor">#REF!</definedName>
    <definedName name="CRITICALITY">'[3]List Values'!$F$2:$F$4</definedName>
    <definedName name="Data" localSheetId="1">OFFSET(#REF!,,,COUNTA(#REF!)-13)</definedName>
    <definedName name="Data">OFFSET(#REF!,,,COUNTA(#REF!)-13)</definedName>
    <definedName name="DetlDesignFactor" localSheetId="1">#REF!</definedName>
    <definedName name="DetlDesignFactor">#REF!</definedName>
    <definedName name="DevFactor" localSheetId="1">#REF!</definedName>
    <definedName name="DevFactor">#REF!</definedName>
    <definedName name="DReviewFactor" localSheetId="1">#REF!</definedName>
    <definedName name="DReviewFactor">#REF!</definedName>
    <definedName name="FAMILIARITY">'[3]List Values'!$D$12:$D$14</definedName>
    <definedName name="IMN_Function_List">[4]Temp!$B$2:$B$587</definedName>
    <definedName name="IMN_Project_Type">[4]Data!$D$3:$D$14</definedName>
    <definedName name="Iteration">[5]Parameters!$F$3:$F$18</definedName>
    <definedName name="lcl">OFFSET([1]Calculations!$EZ$4,0,0,SUM([1]Calculations!$BB$4:$BB$4))</definedName>
    <definedName name="LSL" localSheetId="1">OFFSET(#REF!,,,COUNTA(#REF!)-11)</definedName>
    <definedName name="LSL">OFFSET(#REF!,,,COUNTA(#REF!)-11)</definedName>
    <definedName name="MAX_SLOC">'[3]List Values'!$D$2</definedName>
    <definedName name="MgrAdminFactor" localSheetId="1">#REF!</definedName>
    <definedName name="MgrAdminFactor">#REF!</definedName>
    <definedName name="MIN_SLOC">'[3]List Values'!$C$2</definedName>
    <definedName name="MmExcelLinker_AE80C509_C00C_408E_894E_2C2C4AE10802" localSheetId="1">#REF!</definedName>
    <definedName name="MmExcelLinker_AE80C509_C00C_408E_894E_2C2C4AE10802">#REF!</definedName>
    <definedName name="MOD_LOG">'[3]List Values'!$E$2:$E$6</definedName>
    <definedName name="MODULARITY">'[3]List Values'!$G$2:$G$4</definedName>
    <definedName name="MR" localSheetId="1">OFFSET('Lecture Checklist'!Data,1,1)</definedName>
    <definedName name="MR" localSheetId="2">OFFSET([0]!Data,1,1)</definedName>
    <definedName name="MR">OFFSET([0]!Data,1,1)</definedName>
    <definedName name="MRLCL" localSheetId="1">OFFSET('Lecture Checklist'!USL,0,1)</definedName>
    <definedName name="MRLCL" localSheetId="2">OFFSET('Record of Changes'!USL,0,1)</definedName>
    <definedName name="MRLCL">OFFSET(USL,0,1)</definedName>
    <definedName name="MRUCL" localSheetId="1">OFFSET('Lecture Checklist'!MRLCL,0,1)</definedName>
    <definedName name="MRUCL" localSheetId="2">OFFSET('Record of Changes'!MRLCL,0,1)</definedName>
    <definedName name="MRUCL">OFFSET(MRLCL,0,1)</definedName>
    <definedName name="Myrange" localSheetId="1">'[6]Checkpoint Prediction'!#REF!</definedName>
    <definedName name="Myrange">'[6]Checkpoint Prediction'!#REF!</definedName>
    <definedName name="numberpts">OFFSET([1]Calculations!$A$4,0,0,SUM([1]Calculations!$BB$4:$BB$4))</definedName>
    <definedName name="numberptsr">OFFSET([1]Calculations!$B$4,0,0,SUM([1]Calculations!$BB$4:$BB$4))</definedName>
    <definedName name="PhaseList">[2]Configurations!$A$5:$A$12</definedName>
    <definedName name="prc">'[7]Tailoring and Waiver'!$L$4:$L$21</definedName>
    <definedName name="_xlnm.Print_Area" localSheetId="1">'Lecture Checklist'!$A$1:$F$36</definedName>
    <definedName name="R_11" localSheetId="1">#REF!</definedName>
    <definedName name="R_11">#REF!</definedName>
    <definedName name="R_12" localSheetId="1">#REF!</definedName>
    <definedName name="R_12">#REF!</definedName>
    <definedName name="R_13" localSheetId="1">#REF!</definedName>
    <definedName name="R_13">#REF!</definedName>
    <definedName name="R_14" localSheetId="1">#REF!</definedName>
    <definedName name="R_14">#REF!</definedName>
    <definedName name="R_15" localSheetId="1">#REF!</definedName>
    <definedName name="R_15">#REF!</definedName>
    <definedName name="R_21" localSheetId="1">#REF!</definedName>
    <definedName name="R_21">#REF!</definedName>
    <definedName name="R_22" localSheetId="1">#REF!</definedName>
    <definedName name="R_22">#REF!</definedName>
    <definedName name="R_23" localSheetId="1">#REF!</definedName>
    <definedName name="R_23">#REF!</definedName>
    <definedName name="R_24" localSheetId="1">#REF!</definedName>
    <definedName name="R_24">#REF!</definedName>
    <definedName name="R_31" localSheetId="1">#REF!</definedName>
    <definedName name="R_31">#REF!</definedName>
    <definedName name="R_32" localSheetId="1">#REF!</definedName>
    <definedName name="R_32">#REF!</definedName>
    <definedName name="R_33" localSheetId="1">#REF!</definedName>
    <definedName name="R_33">#REF!</definedName>
    <definedName name="R_34" localSheetId="1">#REF!</definedName>
    <definedName name="R_34">#REF!</definedName>
    <definedName name="R_35" localSheetId="1">#REF!</definedName>
    <definedName name="R_35">#REF!</definedName>
    <definedName name="R_41" localSheetId="1">#REF!</definedName>
    <definedName name="R_41">#REF!</definedName>
    <definedName name="R_42" localSheetId="1">#REF!</definedName>
    <definedName name="R_42">#REF!</definedName>
    <definedName name="R_43" localSheetId="1">#REF!</definedName>
    <definedName name="R_43">#REF!</definedName>
    <definedName name="R_44" localSheetId="1">#REF!</definedName>
    <definedName name="R_44">#REF!</definedName>
    <definedName name="R_45" localSheetId="1">#REF!</definedName>
    <definedName name="R_45">#REF!</definedName>
    <definedName name="R_46" localSheetId="1">#REF!</definedName>
    <definedName name="R_46">#REF!</definedName>
    <definedName name="R_51" localSheetId="1">#REF!</definedName>
    <definedName name="R_51">#REF!</definedName>
    <definedName name="R_52" localSheetId="1">#REF!</definedName>
    <definedName name="R_52">#REF!</definedName>
    <definedName name="R_53" localSheetId="1">#REF!</definedName>
    <definedName name="R_53">#REF!</definedName>
    <definedName name="R_54" localSheetId="1">#REF!</definedName>
    <definedName name="R_54">#REF!</definedName>
    <definedName name="R_61" localSheetId="1">#REF!</definedName>
    <definedName name="R_61">#REF!</definedName>
    <definedName name="R_62" localSheetId="1">#REF!</definedName>
    <definedName name="R_62">#REF!</definedName>
    <definedName name="R_63" localSheetId="1">#REF!</definedName>
    <definedName name="R_63">#REF!</definedName>
    <definedName name="R_71" localSheetId="1">#REF!</definedName>
    <definedName name="R_71">#REF!</definedName>
    <definedName name="R_72" localSheetId="1">#REF!</definedName>
    <definedName name="R_72">#REF!</definedName>
    <definedName name="R_73" localSheetId="1">#REF!</definedName>
    <definedName name="R_73">#REF!</definedName>
    <definedName name="R_74" localSheetId="1">#REF!</definedName>
    <definedName name="R_74">#REF!</definedName>
    <definedName name="R_75" localSheetId="1">#REF!</definedName>
    <definedName name="R_75">#REF!</definedName>
    <definedName name="R_81" localSheetId="1">#REF!</definedName>
    <definedName name="R_81">#REF!</definedName>
    <definedName name="R_82" localSheetId="1">#REF!</definedName>
    <definedName name="R_82">#REF!</definedName>
    <definedName name="R_83" localSheetId="1">#REF!</definedName>
    <definedName name="R_83">#REF!</definedName>
    <definedName name="R_84" localSheetId="1">#REF!</definedName>
    <definedName name="R_84">#REF!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ReleaseP">[8]Draft!$C$4:$C$9</definedName>
    <definedName name="sfdfd" localSheetId="1">OFFSET('Lecture Checklist'!Data,1,1)</definedName>
    <definedName name="sfdfd" localSheetId="2">OFFSET([0]!Data,1,1)</definedName>
    <definedName name="sfdfd">OFFSET([0]!Data,1,1)</definedName>
    <definedName name="StartYear" localSheetId="1">[9]ResourceRates!#REF!</definedName>
    <definedName name="StartYear">[9]ResourceRates!#REF!</definedName>
    <definedName name="SysTestFactor" localSheetId="1">#REF!</definedName>
    <definedName name="SysTestFactor">#REF!</definedName>
    <definedName name="TeamAdminFactor" localSheetId="1">#REF!</definedName>
    <definedName name="TeamAdminFactor">#REF!</definedName>
    <definedName name="TechSupportFactor" localSheetId="1">#REF!</definedName>
    <definedName name="TechSupportFactor">#REF!</definedName>
    <definedName name="TYP_PGM">'[3]List Values'!$B$2:$B$6</definedName>
    <definedName name="TYPE_PROGA">'[3]List Values'!$B$12:$B$17</definedName>
    <definedName name="UATFactor" localSheetId="1">#REF!</definedName>
    <definedName name="UATFactor">#REF!</definedName>
    <definedName name="ucl">OFFSET([1]Calculations!$EX$4,0,0,SUM([1]Calculations!$BB$4:$BB$4))</definedName>
    <definedName name="uclR">OFFSET([1]Calculations!$FA$4,0,0,SUM([1]Calculations!$BB$4:$BB$4))</definedName>
    <definedName name="USL" localSheetId="1">OFFSET('Lecture Checklist'!LSL,0,1)</definedName>
    <definedName name="USL" localSheetId="2">OFFSET(LSL,0,1)</definedName>
    <definedName name="USL">OFFSET(LSL,0,1)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  <definedName name="Z_41442F1C_71A4_447E_AF0E_8FB51FC7D99F_.wvu.Cols" localSheetId="1" hidden="1">#REF!,#REF!,#REF!,#REF!</definedName>
    <definedName name="Z_41442F1C_71A4_447E_AF0E_8FB51FC7D99F_.wvu.Cols" hidden="1">#REF!,#REF!,#REF!,#REF!</definedName>
    <definedName name="Z_41442F1C_71A4_447E_AF0E_8FB51FC7D99F_.wvu.PrintArea" localSheetId="1" hidden="1">#REF!</definedName>
    <definedName name="Z_41442F1C_71A4_447E_AF0E_8FB51FC7D99F_.wvu.PrintArea" hidden="1">#REF!</definedName>
    <definedName name="Z_95018DD7_A252_45F5_975C_C5433E2F88AC_.wvu.Cols" localSheetId="1" hidden="1">#REF!,#REF!</definedName>
    <definedName name="Z_95018DD7_A252_45F5_975C_C5433E2F88AC_.wvu.Cols" hidden="1">#REF!,#REF!</definedName>
    <definedName name="Z_95018DD7_A252_45F5_975C_C5433E2F88AC_.wvu.PrintArea" localSheetId="1" hidden="1">#REF!</definedName>
    <definedName name="Z_95018DD7_A252_45F5_975C_C5433E2F88AC_.wvu.PrintArea" hidden="1">#REF!</definedName>
    <definedName name="Z_D062575E_61A0_4998_AF07_E741A5E67EFF_.wvu.Cols" localSheetId="1" hidden="1">#REF!</definedName>
    <definedName name="Z_D062575E_61A0_4998_AF07_E741A5E67EFF_.wvu.Cols" hidden="1">#REF!</definedName>
    <definedName name="Z_D062575E_61A0_4998_AF07_E741A5E67EFF_.wvu.PrintArea" localSheetId="1" hidden="1">#REF!</definedName>
    <definedName name="Z_D062575E_61A0_4998_AF07_E741A5E67EFF_.wvu.PrintArea" hidden="1">#REF!</definedName>
  </definedNames>
  <calcPr calcId="191029"/>
</workbook>
</file>

<file path=xl/calcChain.xml><?xml version="1.0" encoding="utf-8"?>
<calcChain xmlns="http://schemas.openxmlformats.org/spreadsheetml/2006/main">
  <c r="E5" i="7" l="1"/>
  <c r="E4" i="7"/>
  <c r="E3" i="7"/>
</calcChain>
</file>

<file path=xl/sharedStrings.xml><?xml version="1.0" encoding="utf-8"?>
<sst xmlns="http://schemas.openxmlformats.org/spreadsheetml/2006/main" count="90" uniqueCount="69">
  <si>
    <t>Assessment</t>
  </si>
  <si>
    <t>No</t>
  </si>
  <si>
    <t>Project Code:</t>
  </si>
  <si>
    <t>Effort spent on audit (person-hour):</t>
  </si>
  <si>
    <t>Note:</t>
  </si>
  <si>
    <t>Notes</t>
  </si>
  <si>
    <t>Checked Items</t>
  </si>
  <si>
    <t>Priority</t>
  </si>
  <si>
    <t>* Comments</t>
  </si>
  <si>
    <t>* Suggestion</t>
  </si>
  <si>
    <t>[       ]</t>
  </si>
  <si>
    <t xml:space="preserve"> - Pass</t>
  </si>
  <si>
    <t xml:space="preserve"> - Review again</t>
  </si>
  <si>
    <t xml:space="preserve"> - Other</t>
  </si>
  <si>
    <t>* Both of Comment and Suggestion sections are required for Review checklist only</t>
  </si>
  <si>
    <t>Reviewer(s):</t>
  </si>
  <si>
    <t>Version of the work product:</t>
  </si>
  <si>
    <t>Review date:</t>
  </si>
  <si>
    <t>Work product' size:</t>
  </si>
  <si>
    <t>CHECKLIST</t>
  </si>
  <si>
    <t>Code</t>
  </si>
  <si>
    <t>Version</t>
  </si>
  <si>
    <t>Effective Date</t>
  </si>
  <si>
    <t>The Assessment can be customized according to unit's defined rating scheme</t>
  </si>
  <si>
    <t>RECORD OF CHANGE</t>
  </si>
  <si>
    <t>Change Description</t>
  </si>
  <si>
    <t>Reason</t>
  </si>
  <si>
    <t>Reviewer</t>
  </si>
  <si>
    <t>Approver</t>
  </si>
  <si>
    <t>1.0</t>
  </si>
  <si>
    <t>Newly issue</t>
  </si>
  <si>
    <t>Apply for Lab/Assignment</t>
  </si>
  <si>
    <t>N/A</t>
  </si>
  <si>
    <t>Mandatory</t>
  </si>
  <si>
    <t>25e-BM/HR/HDCV/FSOFT</t>
  </si>
  <si>
    <t>Lecture Checklist</t>
  </si>
  <si>
    <t>Update</t>
  </si>
  <si>
    <t>VinhNV</t>
  </si>
  <si>
    <t>Update for Release</t>
  </si>
  <si>
    <t>"YES"</t>
  </si>
  <si>
    <t>"NO"</t>
  </si>
  <si>
    <t>"N/A"</t>
  </si>
  <si>
    <t>Reference</t>
  </si>
  <si>
    <t>DieuNT1</t>
  </si>
  <si>
    <t>1. Hibernate Configuration and Mapping</t>
  </si>
  <si>
    <t>Hibernate Configuration</t>
  </si>
  <si>
    <t>Hibernate Mapping</t>
  </si>
  <si>
    <t>Hiểu ORM là gì?</t>
  </si>
  <si>
    <t>Hiểu Hibernate ORM là gì?</t>
  </si>
  <si>
    <r>
      <rPr>
        <sz val="10"/>
        <rFont val="Arial"/>
        <family val="2"/>
      </rPr>
      <t xml:space="preserve">- </t>
    </r>
    <r>
      <rPr>
        <b/>
        <sz val="10"/>
        <rFont val="Arial"/>
        <family val="2"/>
      </rPr>
      <t>ORM</t>
    </r>
    <r>
      <rPr>
        <sz val="10"/>
        <rFont val="Arial"/>
        <family val="2"/>
      </rPr>
      <t xml:space="preserve"> stands for Object-Relational Mapping (ORM), is a programming technique for converting data between relational databases and object oriented programming languages. 
- </t>
    </r>
    <r>
      <rPr>
        <b/>
        <sz val="10"/>
        <rFont val="Arial"/>
        <family val="2"/>
      </rPr>
      <t xml:space="preserve">Java ORM Frameworks:
</t>
    </r>
    <r>
      <rPr>
        <sz val="10"/>
        <rFont val="Arial"/>
        <family val="2"/>
      </rPr>
      <t>+ Hibernate
+ Spring DAO
+ Open JPA
+ Mybatis
+ Toplink</t>
    </r>
  </si>
  <si>
    <r>
      <t xml:space="preserve">- </t>
    </r>
    <r>
      <rPr>
        <b/>
        <sz val="10"/>
        <color theme="1"/>
        <rFont val="Arial"/>
        <family val="2"/>
      </rPr>
      <t xml:space="preserve">Hibernate </t>
    </r>
    <r>
      <rPr>
        <sz val="10"/>
        <color theme="1"/>
        <rFont val="Arial"/>
        <family val="2"/>
      </rPr>
      <t xml:space="preserve">is an </t>
    </r>
    <r>
      <rPr>
        <b/>
        <i/>
        <sz val="10"/>
        <color theme="1"/>
        <rFont val="Arial"/>
        <family val="2"/>
      </rPr>
      <t>open source persistent framework</t>
    </r>
    <r>
      <rPr>
        <sz val="10"/>
        <color theme="1"/>
        <rFont val="Arial"/>
        <family val="2"/>
      </rPr>
      <t xml:space="preserve">, </t>
    </r>
    <r>
      <rPr>
        <b/>
        <i/>
        <sz val="10"/>
        <color theme="1"/>
        <rFont val="Arial"/>
        <family val="2"/>
      </rPr>
      <t>lightweight</t>
    </r>
    <r>
      <rPr>
        <sz val="10"/>
        <color theme="1"/>
        <rFont val="Arial"/>
        <family val="2"/>
      </rPr>
      <t xml:space="preserve">, </t>
    </r>
    <r>
      <rPr>
        <b/>
        <i/>
        <sz val="10"/>
        <color theme="1"/>
        <rFont val="Arial"/>
        <family val="2"/>
      </rPr>
      <t xml:space="preserve">ORM </t>
    </r>
    <r>
      <rPr>
        <sz val="10"/>
        <color theme="1"/>
        <rFont val="Arial"/>
        <family val="2"/>
      </rPr>
      <t xml:space="preserve">(Object Relational Mapping) tool solution for JAVA.
- Hibernate is a Java framework that simplifies the development of Java application to interact with the database. 
- Hibernate implements the specifications of JPA (Java Persistence API) for data persistence.
</t>
    </r>
  </si>
  <si>
    <t>Hiểu lợi ích của sử dụng Hibernate so với JDBC thuần?</t>
  </si>
  <si>
    <t>- Lightweight
- Open Source
- ORM (Object Relation Mapping)
- High Performance
- HQL (Hibernate Query Language)
- Caching
- Auto-Generation
- Scalability
- Lazy Loading
- Easy to learn
- Database Independent</t>
  </si>
  <si>
    <t>Phân biệt được các core objects trong Hibernate?</t>
  </si>
  <si>
    <t>- Confuguration
- SessionFactory
- Session
- Transaction
- Query</t>
  </si>
  <si>
    <t>Có thể sử dụng các annotation cơ bản và các thuộc tính tương ứng?</t>
  </si>
  <si>
    <t>- @Entity
- @Table
- @Id
- @Column</t>
  </si>
  <si>
    <t>Có thể tạo Id tự động tăng dần (auto-increment)?</t>
  </si>
  <si>
    <t>- @GeneratedValue</t>
  </si>
  <si>
    <t>Phân biệt được các mối quan hệ giữa các lớp thực thể: One-to-One, One-to-Many, Many-to-One, Many-to-Many?</t>
  </si>
  <si>
    <t>Có thể sử dụng các Mapping annotations?</t>
  </si>
  <si>
    <t>- @OneToOne
- @OneToMany
- @ManyToOne
- @JoinColumn
- @PrimaryKeyJoinColumn
- @JoinTable</t>
  </si>
  <si>
    <t>Hiểu khái niệm fetching trong Hibernate?</t>
  </si>
  <si>
    <t>Phân biệt được Lazy loading và Eager loading?</t>
  </si>
  <si>
    <t xml:space="preserve">- Eager Loading is a design pattern in which data initialization occurs on the spot
'- Lazy Loading is a design pattern which is used to defer initialization of an object as long as it's possible
</t>
  </si>
  <si>
    <t>Có thể xử lý được trường hợp LazyInitializationException?</t>
  </si>
  <si>
    <t>Đã hiểu Hibernate Session? Làm thế nào để tạo Session trong Hibernate ?</t>
  </si>
  <si>
    <t>Hiểu khác nhau giữa 2 phương thức openSession và getCurrentSession?</t>
  </si>
  <si>
    <t>Optional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</si>
</sst>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1" x14ac:knownFonts="1"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2"/>
      <name val="Arial"/>
      <family val="2"/>
    </font>
    <font>
      <b/>
      <sz val="18"/>
      <color indexed="16"/>
      <name val="Arial"/>
      <family val="2"/>
    </font>
    <font>
      <i/>
      <sz val="14"/>
      <color indexed="16"/>
      <name val="Arial"/>
      <family val="2"/>
    </font>
    <font>
      <b/>
      <sz val="25"/>
      <color indexed="16"/>
      <name val="Arial"/>
      <family val="2"/>
    </font>
    <font>
      <b/>
      <sz val="14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  <font>
      <b/>
      <i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0" fontId="11" fillId="0" borderId="0"/>
    <xf numFmtId="0" fontId="11" fillId="0" borderId="0"/>
    <xf numFmtId="0" fontId="11" fillId="0" borderId="0"/>
    <xf numFmtId="0" fontId="18" fillId="0" borderId="0">
      <alignment horizontal="center" vertical="center"/>
    </xf>
    <xf numFmtId="0" fontId="19" fillId="0" borderId="0" applyNumberFormat="0" applyFill="0" applyBorder="0" applyAlignment="0" applyProtection="0"/>
  </cellStyleXfs>
  <cellXfs count="94">
    <xf numFmtId="0" fontId="0" fillId="0" borderId="0" xfId="0"/>
    <xf numFmtId="0" fontId="4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 shrinkToFit="1"/>
    </xf>
    <xf numFmtId="0" fontId="0" fillId="0" borderId="0" xfId="0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0" fillId="0" borderId="2" xfId="0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0" fillId="3" borderId="0" xfId="0" applyFill="1" applyAlignment="1">
      <alignment horizontal="left" vertical="center" wrapText="1"/>
    </xf>
    <xf numFmtId="0" fontId="0" fillId="0" borderId="0" xfId="0" applyAlignment="1">
      <alignment vertical="top" wrapText="1"/>
    </xf>
    <xf numFmtId="0" fontId="3" fillId="5" borderId="0" xfId="0" applyFont="1" applyFill="1" applyAlignment="1">
      <alignment horizontal="left" vertical="top"/>
    </xf>
    <xf numFmtId="0" fontId="9" fillId="0" borderId="0" xfId="0" applyFont="1" applyAlignment="1">
      <alignment vertical="center" wrapText="1"/>
    </xf>
    <xf numFmtId="0" fontId="11" fillId="6" borderId="4" xfId="1" applyFill="1" applyBorder="1"/>
    <xf numFmtId="0" fontId="11" fillId="6" borderId="5" xfId="1" applyFill="1" applyBorder="1"/>
    <xf numFmtId="0" fontId="11" fillId="6" borderId="6" xfId="1" applyFill="1" applyBorder="1"/>
    <xf numFmtId="0" fontId="11" fillId="6" borderId="0" xfId="1" applyFill="1"/>
    <xf numFmtId="0" fontId="11" fillId="6" borderId="7" xfId="2" applyFill="1" applyBorder="1"/>
    <xf numFmtId="0" fontId="11" fillId="6" borderId="8" xfId="1" applyFill="1" applyBorder="1"/>
    <xf numFmtId="0" fontId="13" fillId="6" borderId="0" xfId="1" applyFont="1" applyFill="1"/>
    <xf numFmtId="0" fontId="11" fillId="6" borderId="7" xfId="1" applyFill="1" applyBorder="1"/>
    <xf numFmtId="0" fontId="15" fillId="6" borderId="0" xfId="1" applyFont="1" applyFill="1" applyAlignment="1">
      <alignment horizontal="center"/>
    </xf>
    <xf numFmtId="0" fontId="17" fillId="6" borderId="7" xfId="1" applyFont="1" applyFill="1" applyBorder="1" applyAlignment="1">
      <alignment horizontal="center"/>
    </xf>
    <xf numFmtId="0" fontId="17" fillId="6" borderId="0" xfId="1" applyFont="1" applyFill="1" applyAlignment="1">
      <alignment horizontal="center"/>
    </xf>
    <xf numFmtId="0" fontId="11" fillId="6" borderId="11" xfId="1" applyFill="1" applyBorder="1"/>
    <xf numFmtId="0" fontId="11" fillId="6" borderId="13" xfId="1" applyFill="1" applyBorder="1"/>
    <xf numFmtId="0" fontId="11" fillId="6" borderId="9" xfId="1" applyFill="1" applyBorder="1"/>
    <xf numFmtId="0" fontId="11" fillId="6" borderId="0" xfId="3" applyFill="1" applyAlignment="1">
      <alignment vertical="top" wrapText="1"/>
    </xf>
    <xf numFmtId="0" fontId="17" fillId="6" borderId="0" xfId="1" applyFont="1" applyFill="1" applyAlignment="1">
      <alignment vertical="top"/>
    </xf>
    <xf numFmtId="0" fontId="11" fillId="6" borderId="0" xfId="1" applyFill="1" applyAlignment="1">
      <alignment vertical="top" wrapText="1"/>
    </xf>
    <xf numFmtId="15" fontId="11" fillId="6" borderId="0" xfId="1" applyNumberFormat="1" applyFill="1" applyAlignment="1">
      <alignment vertical="top" wrapText="1"/>
    </xf>
    <xf numFmtId="0" fontId="2" fillId="4" borderId="14" xfId="1" applyFont="1" applyFill="1" applyBorder="1" applyAlignment="1">
      <alignment horizontal="center" vertical="center" wrapText="1"/>
    </xf>
    <xf numFmtId="0" fontId="11" fillId="6" borderId="14" xfId="3" applyFill="1" applyBorder="1" applyAlignment="1">
      <alignment horizontal="center" vertical="top" wrapText="1"/>
    </xf>
    <xf numFmtId="15" fontId="11" fillId="6" borderId="14" xfId="3" quotePrefix="1" applyNumberFormat="1" applyFill="1" applyBorder="1" applyAlignment="1">
      <alignment horizontal="center" vertical="top" wrapText="1"/>
    </xf>
    <xf numFmtId="49" fontId="11" fillId="6" borderId="14" xfId="1" applyNumberFormat="1" applyFill="1" applyBorder="1" applyAlignment="1">
      <alignment horizontal="center" vertical="top" wrapText="1"/>
    </xf>
    <xf numFmtId="0" fontId="11" fillId="0" borderId="14" xfId="4" quotePrefix="1" applyFont="1" applyBorder="1" applyAlignment="1">
      <alignment horizontal="left" vertical="top" wrapText="1"/>
    </xf>
    <xf numFmtId="0" fontId="11" fillId="6" borderId="14" xfId="1" applyFill="1" applyBorder="1" applyAlignment="1">
      <alignment horizontal="left" vertical="top" wrapText="1"/>
    </xf>
    <xf numFmtId="0" fontId="11" fillId="6" borderId="14" xfId="3" quotePrefix="1" applyFill="1" applyBorder="1" applyAlignment="1">
      <alignment horizontal="center" vertical="top" wrapText="1"/>
    </xf>
    <xf numFmtId="0" fontId="0" fillId="0" borderId="14" xfId="4" applyFont="1" applyBorder="1" applyAlignment="1">
      <alignment horizontal="left" vertical="top" wrapText="1"/>
    </xf>
    <xf numFmtId="0" fontId="0" fillId="6" borderId="14" xfId="1" applyFont="1" applyFill="1" applyBorder="1" applyAlignment="1">
      <alignment horizontal="left" vertical="top" wrapText="1"/>
    </xf>
    <xf numFmtId="15" fontId="0" fillId="6" borderId="14" xfId="3" quotePrefix="1" applyNumberFormat="1" applyFont="1" applyFill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9" fillId="0" borderId="0" xfId="0" applyFont="1" applyAlignment="1">
      <alignment horizontal="left" vertical="center" wrapText="1"/>
    </xf>
    <xf numFmtId="0" fontId="0" fillId="0" borderId="3" xfId="5" quotePrefix="1" applyFont="1" applyFill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top"/>
    </xf>
    <xf numFmtId="0" fontId="2" fillId="5" borderId="1" xfId="0" quotePrefix="1" applyFont="1" applyFill="1" applyBorder="1" applyAlignment="1">
      <alignment horizontal="left" vertical="top" wrapText="1"/>
    </xf>
    <xf numFmtId="0" fontId="0" fillId="5" borderId="3" xfId="0" applyFill="1" applyBorder="1" applyAlignment="1">
      <alignment horizontal="center" vertical="center"/>
    </xf>
    <xf numFmtId="0" fontId="9" fillId="0" borderId="1" xfId="5" quotePrefix="1" applyFont="1" applyFill="1" applyBorder="1" applyAlignment="1">
      <alignment horizontal="left" vertical="top" wrapText="1"/>
    </xf>
    <xf numFmtId="0" fontId="12" fillId="7" borderId="6" xfId="1" applyFont="1" applyFill="1" applyBorder="1" applyAlignment="1">
      <alignment horizontal="center" vertical="center"/>
    </xf>
    <xf numFmtId="0" fontId="12" fillId="7" borderId="12" xfId="1" applyFont="1" applyFill="1" applyBorder="1" applyAlignment="1">
      <alignment horizontal="center" vertical="center"/>
    </xf>
    <xf numFmtId="164" fontId="2" fillId="7" borderId="12" xfId="1" quotePrefix="1" applyNumberFormat="1" applyFont="1" applyFill="1" applyBorder="1" applyAlignment="1">
      <alignment horizontal="center" vertical="center"/>
    </xf>
    <xf numFmtId="164" fontId="2" fillId="7" borderId="12" xfId="1" applyNumberFormat="1" applyFont="1" applyFill="1" applyBorder="1" applyAlignment="1">
      <alignment horizontal="center" vertical="center"/>
    </xf>
    <xf numFmtId="164" fontId="2" fillId="7" borderId="4" xfId="1" applyNumberFormat="1" applyFont="1" applyFill="1" applyBorder="1" applyAlignment="1">
      <alignment horizontal="center" vertical="center"/>
    </xf>
    <xf numFmtId="0" fontId="14" fillId="6" borderId="7" xfId="1" applyFont="1" applyFill="1" applyBorder="1" applyAlignment="1">
      <alignment horizontal="center"/>
    </xf>
    <xf numFmtId="0" fontId="14" fillId="6" borderId="0" xfId="1" applyFont="1" applyFill="1" applyAlignment="1">
      <alignment horizontal="center"/>
    </xf>
    <xf numFmtId="0" fontId="14" fillId="6" borderId="8" xfId="1" applyFont="1" applyFill="1" applyBorder="1" applyAlignment="1">
      <alignment horizontal="center"/>
    </xf>
    <xf numFmtId="0" fontId="16" fillId="6" borderId="7" xfId="1" applyFont="1" applyFill="1" applyBorder="1" applyAlignment="1">
      <alignment horizontal="center"/>
    </xf>
    <xf numFmtId="0" fontId="16" fillId="6" borderId="0" xfId="1" applyFont="1" applyFill="1" applyAlignment="1">
      <alignment horizontal="center"/>
    </xf>
    <xf numFmtId="0" fontId="16" fillId="6" borderId="8" xfId="1" applyFont="1" applyFill="1" applyBorder="1" applyAlignment="1">
      <alignment horizontal="center"/>
    </xf>
    <xf numFmtId="0" fontId="12" fillId="7" borderId="9" xfId="1" applyFont="1" applyFill="1" applyBorder="1" applyAlignment="1">
      <alignment horizontal="center" vertical="center"/>
    </xf>
    <xf numFmtId="0" fontId="12" fillId="7" borderId="10" xfId="1" applyFont="1" applyFill="1" applyBorder="1" applyAlignment="1">
      <alignment horizontal="center" vertical="center"/>
    </xf>
    <xf numFmtId="0" fontId="2" fillId="7" borderId="10" xfId="1" applyFont="1" applyFill="1" applyBorder="1" applyAlignment="1">
      <alignment horizontal="center" vertical="center"/>
    </xf>
    <xf numFmtId="0" fontId="2" fillId="7" borderId="11" xfId="1" applyFont="1" applyFill="1" applyBorder="1" applyAlignment="1">
      <alignment horizontal="center" vertical="center"/>
    </xf>
    <xf numFmtId="0" fontId="12" fillId="7" borderId="2" xfId="1" applyFont="1" applyFill="1" applyBorder="1" applyAlignment="1">
      <alignment horizontal="center" vertical="center"/>
    </xf>
    <xf numFmtId="0" fontId="12" fillId="7" borderId="1" xfId="1" applyFont="1" applyFill="1" applyBorder="1" applyAlignment="1">
      <alignment horizontal="center" vertical="center"/>
    </xf>
    <xf numFmtId="49" fontId="2" fillId="7" borderId="1" xfId="1" applyNumberFormat="1" applyFont="1" applyFill="1" applyBorder="1" applyAlignment="1">
      <alignment horizontal="center" vertical="center"/>
    </xf>
    <xf numFmtId="49" fontId="2" fillId="7" borderId="3" xfId="1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10" fillId="0" borderId="0" xfId="0" applyFont="1" applyAlignment="1">
      <alignment vertical="center" wrapText="1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3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5" fillId="2" borderId="3" xfId="0" applyFont="1" applyFill="1" applyBorder="1" applyAlignment="1">
      <alignment horizontal="center" vertical="center" wrapText="1" shrinkToFit="1"/>
    </xf>
    <xf numFmtId="0" fontId="5" fillId="2" borderId="2" xfId="0" applyFont="1" applyFill="1" applyBorder="1" applyAlignment="1">
      <alignment horizontal="center" vertical="center" wrapText="1" shrinkToFit="1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left" vertical="top"/>
    </xf>
    <xf numFmtId="0" fontId="0" fillId="5" borderId="2" xfId="0" applyFill="1" applyBorder="1" applyAlignment="1">
      <alignment horizontal="left" vertical="top"/>
    </xf>
  </cellXfs>
  <cellStyles count="6">
    <cellStyle name="Hyperlink" xfId="5" builtinId="8"/>
    <cellStyle name="Normal" xfId="0" builtinId="0"/>
    <cellStyle name="Normal 2" xfId="1" xr:uid="{00000000-0005-0000-0000-000002000000}"/>
    <cellStyle name="Normal 9 2" xfId="4" xr:uid="{00000000-0005-0000-0000-000003000000}"/>
    <cellStyle name="Normal_Guideline_Process tailoring" xfId="2" xr:uid="{00000000-0005-0000-0000-000004000000}"/>
    <cellStyle name="Normal_Template_IP Database" xfId="3" xr:uid="{00000000-0005-0000-0000-000005000000}"/>
  </cellStyles>
  <dxfs count="0"/>
  <tableStyles count="0" defaultTableStyle="TableStyleMedium9" defaultPivotStyle="PivotStyleLight16"/>
  <colors>
    <mruColors>
      <color rgb="FF00008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495301</xdr:colOff>
      <xdr:row>0</xdr:row>
      <xdr:rowOff>76200</xdr:rowOff>
    </xdr:from>
    <xdr:to>
      <xdr:col>10</xdr:col>
      <xdr:colOff>319057</xdr:colOff>
      <xdr:row>11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1" y="76200"/>
          <a:ext cx="2871756" cy="1762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arcus\CMMiL5\Documents%20and%20Settings\rajesh.shetty\Desktop\Office\Quality\QPM-Trial\WAN04%20-%20QPM\PPB%20&amp;%20PCB\PPB\WAN04%20-%20PPB%20-%20Pre%20Algeb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ebasish/Miller/14.%20Estimation/Estimation%20-%20BIDW%20(F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tsidevtfrmwk/TSI%20Quality%20templates/Project%20Management/Templates/Estimation%20Template_Mainframe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TM_EventManagement/DTM-ProgramPlanning_EventManagementRa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ip%202019/s&#7917;a%20logo%20TL/Software/Template/Template_Estimate%20Function%20Poi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ms.rolta.com:8081/Reference%20Material/Atanu/Application%20Development%20-%20SDLC/2.%20Metrics%20Definition/AD-SDLC_PDPW_Ver%205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P\Templates\Project%20Management%20Track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DTM/Team%20Documents/Program%20Planning/DTM%20Deliverables%20with%20Release%20Matrix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ocuments%20and%20Settings/z037118/Local%20Settings/Temporary%20Internet%20Files/OLK12E/DTM-ProgramPlanning_EventManagement_DRAFT_020608_223Last_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cula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etailed - Sodexho"/>
      <sheetName val="Configurations"/>
    </sheetNames>
    <sheetDataSet>
      <sheetData sheetId="0" refreshError="1"/>
      <sheetData sheetId="1" refreshError="1"/>
      <sheetData sheetId="2">
        <row r="1">
          <cell r="C1" t="str">
            <v>Sodexho Functional Points</v>
          </cell>
        </row>
        <row r="2">
          <cell r="C2" t="str">
            <v>Project Initiation &amp; High Level Scope Definition</v>
          </cell>
        </row>
        <row r="3">
          <cell r="C3" t="str">
            <v>Deployment strategy and plan finalization</v>
          </cell>
        </row>
        <row r="4">
          <cell r="C4" t="str">
            <v>Information Architecture</v>
          </cell>
        </row>
        <row r="5">
          <cell r="A5" t="str">
            <v>Assessment</v>
          </cell>
        </row>
        <row r="6">
          <cell r="A6" t="str">
            <v>Vendor/Tool Evaluation</v>
          </cell>
        </row>
        <row r="7">
          <cell r="A7" t="str">
            <v>Vendor Management (if reqd)</v>
          </cell>
        </row>
        <row r="8">
          <cell r="A8" t="str">
            <v>Technical Architecture</v>
          </cell>
        </row>
        <row r="9">
          <cell r="A9" t="str">
            <v>Build</v>
          </cell>
        </row>
        <row r="10">
          <cell r="A10" t="str">
            <v>Release Testing</v>
          </cell>
        </row>
        <row r="11">
          <cell r="A11" t="str">
            <v>Integration Testing</v>
          </cell>
        </row>
        <row r="12">
          <cell r="A12" t="str">
            <v>Release Management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 Info"/>
      <sheetName val="Help"/>
      <sheetName val="Home Estimation"/>
      <sheetName val="Instructions &amp;Guidelines"/>
      <sheetName val="Programs for Change S1"/>
      <sheetName val="Programs for Change S2"/>
      <sheetName val="Effort Cal and Distbn"/>
      <sheetName val="Size and Effort cal-program"/>
      <sheetName val="Post Cut"/>
      <sheetName val="List Values"/>
      <sheetName val="List ValuesFT_㺊_x0000__x0000_఺ဠ_x0000_P_x0000_ᶀ఺ᶀ఺_x0000_఺Ｈナ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BATCH DB2</v>
          </cell>
          <cell r="C2">
            <v>0</v>
          </cell>
          <cell r="D2">
            <v>99999</v>
          </cell>
          <cell r="E2" t="str">
            <v>Updated &amp; Completed</v>
          </cell>
          <cell r="F2" t="str">
            <v>LOW</v>
          </cell>
          <cell r="G2" t="str">
            <v>LOW</v>
          </cell>
        </row>
        <row r="3">
          <cell r="B3" t="str">
            <v>BATCH</v>
          </cell>
          <cell r="E3" t="str">
            <v>Incomplete</v>
          </cell>
          <cell r="F3" t="str">
            <v>MEDIUM</v>
          </cell>
          <cell r="G3" t="str">
            <v>MEDIUM</v>
          </cell>
        </row>
        <row r="4">
          <cell r="B4" t="str">
            <v>CICS</v>
          </cell>
          <cell r="E4" t="str">
            <v>Absent</v>
          </cell>
          <cell r="F4" t="str">
            <v>HIGH</v>
          </cell>
          <cell r="G4" t="str">
            <v>HIGH</v>
          </cell>
        </row>
        <row r="5">
          <cell r="B5" t="str">
            <v>IO-MODULE</v>
          </cell>
          <cell r="E5" t="str">
            <v>New</v>
          </cell>
        </row>
        <row r="6">
          <cell r="B6" t="str">
            <v>JCL</v>
          </cell>
          <cell r="E6" t="str">
            <v>NA</v>
          </cell>
        </row>
        <row r="12">
          <cell r="B12" t="str">
            <v>New Batch</v>
          </cell>
          <cell r="D12" t="str">
            <v>Not Familiar</v>
          </cell>
        </row>
        <row r="13">
          <cell r="B13" t="str">
            <v>Old Batch</v>
          </cell>
          <cell r="D13" t="str">
            <v>Some what Familiar</v>
          </cell>
        </row>
        <row r="14">
          <cell r="B14" t="str">
            <v>New JCL</v>
          </cell>
          <cell r="D14" t="str">
            <v>Very Familiar</v>
          </cell>
        </row>
        <row r="15">
          <cell r="B15" t="str">
            <v>Old JCL</v>
          </cell>
        </row>
        <row r="16">
          <cell r="B16" t="str">
            <v>Old Online</v>
          </cell>
        </row>
        <row r="17">
          <cell r="B17" t="str">
            <v>New Online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Graph"/>
      <sheetName val="Sheet1"/>
      <sheetName val="ProgramRoadmap"/>
      <sheetName val="ProjectSummary"/>
      <sheetName val="ExpenseList"/>
      <sheetName val="BenefitList"/>
      <sheetName val="MilestoneList"/>
      <sheetName val="ProjectList"/>
      <sheetName val="BuildProject"/>
      <sheetName val="FunctionList"/>
      <sheetName val="UseCases"/>
      <sheetName val="BuildProjectModel"/>
      <sheetName val="ProjectModelView"/>
      <sheetName val="Dependency"/>
      <sheetName val="UseCaseCalculation"/>
      <sheetName val="ActorList"/>
      <sheetName val="Data"/>
      <sheetName val="Temp"/>
      <sheetName val="List Value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0: Program</v>
          </cell>
        </row>
        <row r="5">
          <cell r="D5" t="str">
            <v>1: Inbound Routing</v>
          </cell>
        </row>
        <row r="6">
          <cell r="D6" t="str">
            <v>2: Event Management / Outbound</v>
          </cell>
        </row>
        <row r="7">
          <cell r="D7" t="str">
            <v>3: Automated Scheduling</v>
          </cell>
        </row>
        <row r="8">
          <cell r="D8" t="str">
            <v>4: Freight Payment</v>
          </cell>
        </row>
        <row r="9">
          <cell r="D9" t="str">
            <v>5: Finance Integration / Allocation</v>
          </cell>
        </row>
        <row r="10">
          <cell r="D10" t="str">
            <v>6: Demand Management</v>
          </cell>
        </row>
        <row r="11">
          <cell r="D11" t="str">
            <v>7: Application Sunset</v>
          </cell>
        </row>
      </sheetData>
      <sheetData sheetId="17">
        <row r="2">
          <cell r="B2" t="str">
            <v>001  &lt;Infrastructure&gt; – Setup Dev/Test Environment</v>
          </cell>
        </row>
        <row r="3">
          <cell r="B3" t="str">
            <v>002  &lt;Infrastructure&gt; – Setup Stage/Train/Prod Environments</v>
          </cell>
        </row>
        <row r="4">
          <cell r="B4" t="str">
            <v>003  &lt;Infrastructure&gt; – TM/TP Security</v>
          </cell>
        </row>
        <row r="5">
          <cell r="B5" t="e">
            <v>#REF!</v>
          </cell>
        </row>
        <row r="6">
          <cell r="B6" t="e">
            <v>#REF!</v>
          </cell>
        </row>
        <row r="7">
          <cell r="B7" t="e">
            <v>#REF!</v>
          </cell>
        </row>
        <row r="8">
          <cell r="B8" t="e">
            <v>#REF!</v>
          </cell>
        </row>
        <row r="9">
          <cell r="B9" t="e">
            <v>#REF!</v>
          </cell>
        </row>
        <row r="10">
          <cell r="B10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6">
          <cell r="B16" t="e">
            <v>#REF!</v>
          </cell>
        </row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  <row r="20">
          <cell r="B20" t="e">
            <v>#REF!</v>
          </cell>
        </row>
        <row r="21">
          <cell r="B21" t="str">
            <v>004  Procure Transportation Services – Provide Excel based utility to load carrier rates into TM/TP</v>
          </cell>
        </row>
        <row r="22">
          <cell r="B22" t="str">
            <v>005  Procure Transportation Services – Extract rates from TM/TP and load into Backhaul</v>
          </cell>
        </row>
        <row r="23">
          <cell r="B23" t="str">
            <v>006  Plan Shipping Operations – Obtain Target location information and load into TM/TP</v>
          </cell>
        </row>
        <row r="24">
          <cell r="B24" t="str">
            <v>007  Plan Shipping Operations – Obtain consolidator information and load into TM/TP</v>
          </cell>
        </row>
        <row r="25">
          <cell r="B25" t="str">
            <v>008  Plan Shipping Operations – Obtain vendor ship point information from VRM and load into TM/TP</v>
          </cell>
        </row>
        <row r="26">
          <cell r="B26" t="str">
            <v>009  Plan Shipping Operations – Obtain purchase order ready to ship information from VRM and load into TM/TP</v>
          </cell>
        </row>
        <row r="27">
          <cell r="B27" t="str">
            <v>010  Plan Shipping Operations – Modify TM/TP UI workflow for route optimization - inbound retail</v>
          </cell>
        </row>
        <row r="28">
          <cell r="B28" t="str">
            <v>011  Plan Shipping Operations – Configure route optimization for inbound retail</v>
          </cell>
        </row>
        <row r="29">
          <cell r="B29" t="str">
            <v>012  Plan Shipping Operations – Configure route optimization for inbound perishable</v>
          </cell>
        </row>
        <row r="30">
          <cell r="B30" t="str">
            <v>013  Plan Shipping Operations – Provide update to VRM from TM/TP (for optimization results)</v>
          </cell>
        </row>
        <row r="31">
          <cell r="B31" t="str">
            <v>014  Out of Scope – Modify the FVA interfaces that obtain data from Freight Deviations to obtain data from TM/TP</v>
          </cell>
        </row>
        <row r="32">
          <cell r="B32" t="str">
            <v>015  Plan Shipping Operations – NTE System Deliverable - Enhance EDI 753/754 to communicate optimization and execution results to consolidators</v>
          </cell>
        </row>
        <row r="33">
          <cell r="B33" t="str">
            <v>016  Plan Shipping Operations – Obtain carrier capacity and load into TM/TP to be used for route optimization</v>
          </cell>
        </row>
        <row r="34">
          <cell r="B34" t="str">
            <v>017  Execute Shipment – Modify TM/TP UI workflow for execution</v>
          </cell>
        </row>
        <row r="35">
          <cell r="B35" t="str">
            <v>018  Execute Shipment – Extract loads from TM/TP and format the outbound EDI 204 data</v>
          </cell>
        </row>
        <row r="36">
          <cell r="B36" t="str">
            <v>019  Execute Shipment – Provide update to VRM from TM/TP (for load tender)</v>
          </cell>
        </row>
        <row r="37">
          <cell r="B37" t="str">
            <v>020  Execute Shipment – Load EDI 990 into TM/TP</v>
          </cell>
        </row>
        <row r="38">
          <cell r="B38" t="str">
            <v>021  Execute Shipment – Provide update to VRM from TM/TP (for tender response)</v>
          </cell>
        </row>
        <row r="39">
          <cell r="B39" t="str">
            <v>022  Execute Shipment – Provide TM/TP access for external business partners to use for execution</v>
          </cell>
        </row>
        <row r="40">
          <cell r="B40" t="str">
            <v>023  Out of Scope – Communicate the planned load to 3D scheduling</v>
          </cell>
        </row>
        <row r="41">
          <cell r="B41" t="str">
            <v>024  Out of Scope – Accept the planned load, utilize load id in 3D scheduling, create appointment and provide delivery appointment information to TM/TP &lt;DIST DEVELOPMENT&gt;</v>
          </cell>
        </row>
        <row r="42">
          <cell r="B42" t="str">
            <v>025  Out of Scope – Accept delivery appointment information from 3D scheduling and load into TM/TP</v>
          </cell>
        </row>
        <row r="43">
          <cell r="B43" t="str">
            <v>026  Execute Shipment – Modify Backhaul application to provide pre-built load information to TM/TP, utilize TM/TP's execution process, and send execution results to Backhaul</v>
          </cell>
        </row>
        <row r="44">
          <cell r="B44" t="str">
            <v>027  Execute Shipment – Extract and prepare the data for the enhanced outbound EDI 204</v>
          </cell>
        </row>
        <row r="45">
          <cell r="B45" t="str">
            <v>028  Execute Shipment – Generate and transmit the enhanced outbound EDI 204 &lt;EDI DEVELOPMENT&gt;</v>
          </cell>
        </row>
        <row r="46">
          <cell r="B46" t="str">
            <v>029  Execute Shipment – Accept and validate the enhanced inbound EDI 990 and forward to Transportation &lt;EDI DEVELOPMENT&gt;</v>
          </cell>
        </row>
        <row r="47">
          <cell r="B47" t="str">
            <v>030  Execute Shipment – Validate the enhanced EDI 990 and load into TM/TP</v>
          </cell>
        </row>
        <row r="48">
          <cell r="B48" t="str">
            <v>031  Plan Shipping Operations – Obtain DC/store information from SDS and load into TM/TP</v>
          </cell>
        </row>
        <row r="49">
          <cell r="B49" t="str">
            <v>032  Plan Shipping Operations – Obtain demand from SDS for outbound shipments from a food RDC to a store</v>
          </cell>
        </row>
        <row r="50">
          <cell r="B50" t="str">
            <v>033  Out of Scope – Modify TM/TP UI workflow for route optimization - outbound retail from a food RDC</v>
          </cell>
        </row>
        <row r="51">
          <cell r="B51" t="str">
            <v>034  Plan Shipping Operations – Configure route optimization for outbound shipments from a food RDC to a store</v>
          </cell>
        </row>
        <row r="52">
          <cell r="B52" t="str">
            <v>035  Out of Scope – Obtain EDI 212 information in flat file format from T17 212/214/223 application and load into TM/TP</v>
          </cell>
        </row>
        <row r="53">
          <cell r="B53" t="str">
            <v>036  Manage Transportation Events – Obtain DC receipt information from the CRDB (Common Receipt Database) and load into TM/TP</v>
          </cell>
        </row>
        <row r="54">
          <cell r="B54" t="str">
            <v>037  Out of Scope – Modify TM/TP UI workflow for event management</v>
          </cell>
        </row>
        <row r="55">
          <cell r="B55" t="str">
            <v>038  Prepare Freight Payment – Modify freight payment UI using API</v>
          </cell>
        </row>
        <row r="56">
          <cell r="B56" t="str">
            <v>039  Duplicate – Obtain information from multiple (TL, LTL, SuperTarget) versions of the EDI 210 in flat file format and load into TM/TP</v>
          </cell>
        </row>
        <row r="57">
          <cell r="B57" t="str">
            <v>040  Prepare Freight Payment – Generate financial transaction feeds for booking and send to Finance systems (Lawson, FIRM, PACMAN)</v>
          </cell>
        </row>
        <row r="58">
          <cell r="B58" t="str">
            <v>041  Prepare Freight Payment – Modify the FVA application that obtains data from the FMS and RTS/VRM systems to obtain data from DTM &lt;FINANCE DEVELOPMENT&gt;</v>
          </cell>
        </row>
        <row r="59">
          <cell r="B59" t="str">
            <v>042  Prepare Freight Payment – Modify legacy interfaces that obtain data from the FMS system to obtain data from TM/TP</v>
          </cell>
        </row>
        <row r="60">
          <cell r="B60" t="str">
            <v>043  Prepare Freight Payment – Enhance the payment detail information that is transmitted to the transportation service provider on the EDI 820 &lt;FINANCE DEVELOPMENT&gt;</v>
          </cell>
        </row>
        <row r="61">
          <cell r="B61" t="str">
            <v>044  Prepare Freight Payment – Accept new file feeds from DTM for booking, payment authorization, and allocation (not at item level). &lt;FINANCE DEVELOPMENT&gt;</v>
          </cell>
        </row>
        <row r="62">
          <cell r="B62" t="str">
            <v>045  Prepare Freight Payment – Process the new book on event transaction &lt;FINANCE DEVELOPMENT&gt;</v>
          </cell>
        </row>
        <row r="63">
          <cell r="B63" t="str">
            <v>046  Prepare Freight Payment – Allow for allocation of OCOS, margin and expense freight on one freight bill &lt;FINANCE DEVELOPMENT&gt;</v>
          </cell>
        </row>
        <row r="64">
          <cell r="B64" t="str">
            <v>047  Prepare Freight Payment – Modify freight charge related business rules in the VPM system to remain consistent with the rules in the new freight payment process &lt;FINANCE DEVELOPMENT&gt;</v>
          </cell>
        </row>
        <row r="65">
          <cell r="B65" t="str">
            <v>048  Manage Transportation Events – Accept and validate the enhanced inbound EDI 212 and EDI 214, forward to Transportation, and update the Integration Testing Tool to reflect the new guidelines &lt;EDI DEVELOPMENT&gt;</v>
          </cell>
        </row>
        <row r="66">
          <cell r="B66" t="str">
            <v>049  Manage Transportation Events – Accept and validate the enhanced inbound EDI 223, forward to Transportation, and update the Integration Testing Tool to reflect the new guidelines &lt;EDI DEVELOPMENT&gt;</v>
          </cell>
        </row>
        <row r="67">
          <cell r="B67" t="str">
            <v>050  Manage Transportation Events – Validate the enhanced EDI 212, creating error records to support existing error reporting and the new EDI 864 business partner notification</v>
          </cell>
        </row>
        <row r="68">
          <cell r="B68" t="str">
            <v>051  Manage Transportation Events – Validate the enhanced EDI 223, creating error records to support existing error reporting and the new EDI 864 business partner notification</v>
          </cell>
        </row>
        <row r="69">
          <cell r="B69" t="str">
            <v>052  Manage Transportation Events – Generate an outbound EDI 864 to EDI trading partners for critical issues with the EDI 212, 214, and 223 documents &lt;EDI DEVELOPMENT&gt;</v>
          </cell>
        </row>
        <row r="70">
          <cell r="B70" t="str">
            <v>053  Manage Transportation Events – Modify interfaces that obtain data from the legacy EDI 212/214/223 process</v>
          </cell>
        </row>
        <row r="71">
          <cell r="B71" t="str">
            <v>054  Manage Transportation Events – Modify the host EDI 856 to EDI 212/214/223 match process to utilize load ID</v>
          </cell>
        </row>
        <row r="72">
          <cell r="B72" t="str">
            <v>055  Manage Transportation Events – Modify process that obtains EDI 212/214/223 shipment status information for the Shipment subject area of the EDW &lt;BI/EDW DEVELOPMENT&gt;</v>
          </cell>
        </row>
        <row r="73">
          <cell r="B73" t="str">
            <v>056  Manage Transportation Events – Accept and validate the enhanced inbound domestic EDI 856 (add Load ID only), forward to Transportation, and update the Integration Testing Tool to reflect the new guidelines &lt;EDI DEVELOPMENT&gt;</v>
          </cell>
        </row>
        <row r="74">
          <cell r="B74" t="str">
            <v>057  Manage Transportation Events – Validate the enhanced domestic EDI 856 (add Load ID only), prepare data for downstream applications, and load into host 856 database</v>
          </cell>
        </row>
        <row r="75">
          <cell r="B75" t="str">
            <v>058  Out of Scope – Accept load ID on EDI 856 information and utilize in 3D &lt;DIST DEVELOPMENT&gt;</v>
          </cell>
        </row>
        <row r="76">
          <cell r="B76" t="str">
            <v>059  Out of Scope – Accept shipment status update containing load ID from the EDI 212 or EDI 214 and adjust delivery appointment in 3D appropriately &lt;DIST DEVELOPMENT&gt;</v>
          </cell>
        </row>
        <row r="77">
          <cell r="B77" t="str">
            <v>060  Prepare Freight Payment – Accept and validate multiple (3-4) versions of the enhanced inbound EDI 210 and forward to Transportation &lt;EDI DEVELOPMENT&gt;</v>
          </cell>
        </row>
        <row r="78">
          <cell r="B78" t="str">
            <v>061  Duplicate – Accept and validate the enhanced inbound EDI 223 and forward to Transportation (duplicate with EM-EDI-2) &lt;EDI DEVELOPMENT&gt;</v>
          </cell>
        </row>
        <row r="79">
          <cell r="B79" t="str">
            <v>062  Prepare Freight Payment – Validate multiple (TL, LTL, SuperTarget) versions of the enhanced EDI 210</v>
          </cell>
        </row>
        <row r="80">
          <cell r="B80" t="str">
            <v>063  Prepare Freight Payment – Validate the enhanced EDI 223 and load freight invoice information into TM/TP</v>
          </cell>
        </row>
        <row r="81">
          <cell r="B81" t="str">
            <v>064  Manage Transportation Events – Provide TM/TP access for external business partners to use for event management</v>
          </cell>
        </row>
        <row r="82">
          <cell r="B82" t="str">
            <v>065  Manage Transportation Events – Load DC invoice information into TM/TP</v>
          </cell>
        </row>
        <row r="83">
          <cell r="B83" t="str">
            <v>066  Manage Transportation Events – Obtain store receipt information from the CRDB (Common Receipt Database) and load into TM/TP</v>
          </cell>
        </row>
        <row r="84">
          <cell r="B84" t="str">
            <v>067  Identify Current Transportation Demand – Obtain facility location information from LCF/LRM system and load into demand management process</v>
          </cell>
        </row>
        <row r="85">
          <cell r="B85" t="str">
            <v>068  Identify Current Transportation Demand – Obtain vendor shipping point information and load into demand management process</v>
          </cell>
        </row>
        <row r="86">
          <cell r="B86" t="str">
            <v>069  Identify Current Transportation Demand – Obtain consolidator information and load into demand management process</v>
          </cell>
        </row>
        <row r="87">
          <cell r="B87" t="str">
            <v>070  Identify Current Transportation Demand – Develop a user interface to maintain transportation specific demand information</v>
          </cell>
        </row>
        <row r="88">
          <cell r="B88" t="str">
            <v>071  Identify Current Transportation Demand – Develop purge/archival processes for demand management information</v>
          </cell>
        </row>
        <row r="89">
          <cell r="B89" t="str">
            <v>072  Identify Current Transportation Demand – Provide a ready to ship user interface for inbound retail</v>
          </cell>
        </row>
        <row r="90">
          <cell r="B90" t="str">
            <v>073  Identify Current Transportation Demand – Accept and validate the enhanced inbound EDI 753 (from vendors) and forward to Transportation &lt;EDI DEVELOPMENT&gt;</v>
          </cell>
        </row>
        <row r="91">
          <cell r="B91" t="str">
            <v>074  Identify Current Transportation Demand – Accept and validate ready to ship information provided via the enhanced EDI 753 (from vendors) and load into the ready to ship application</v>
          </cell>
        </row>
        <row r="92">
          <cell r="B92" t="str">
            <v>075  Identify Current Transportation Demand – Modify legacy VRM interfaces to obtain data from new RTS application</v>
          </cell>
        </row>
        <row r="93">
          <cell r="B93" t="str">
            <v>076  Identify Current Transportation Demand – Feed demand and ready to ship information into TM/TP and disable feed from VRM to TM/TP</v>
          </cell>
        </row>
        <row r="94">
          <cell r="B94" t="str">
            <v>077  Identify Current Transportation Demand – Feed location and demand information from new ready to ship application into Transportation Modeler</v>
          </cell>
        </row>
        <row r="95">
          <cell r="B95" t="str">
            <v>078  Identify Current Transportation Demand – Feed appropriate ready to ship information to Backhaul application and modify Backhaul to accept these new feeds</v>
          </cell>
        </row>
        <row r="96">
          <cell r="B96" t="str">
            <v>079  Identify Current Transportation Demand – Feed load status updates from TM/TP to new ready to ship application instead of to VRM</v>
          </cell>
        </row>
        <row r="97">
          <cell r="B97" t="str">
            <v>080  Identify Current Transportation Demand – Accept load status updates from TM/TP and load into ready to ship application</v>
          </cell>
        </row>
        <row r="98">
          <cell r="B98" t="str">
            <v>081  Identify Current Transportation Demand – Extract the enhanced outbound EDI 754 information (for vendors) from ready to ship application</v>
          </cell>
        </row>
        <row r="99">
          <cell r="B99" t="str">
            <v>082  Identify Current Transportation Demand – Generate and transmit the enhanced outbound EDI 754 (to vendors) &lt;EDI DEVELOPMENT&gt;</v>
          </cell>
        </row>
        <row r="100">
          <cell r="B100" t="str">
            <v>083  Manage Transportation Events – Develop an interface to capture pre-built loads from consolidators and deconsolidators</v>
          </cell>
        </row>
        <row r="101">
          <cell r="B101" t="str">
            <v>084  Manage Transportation Events – Obtain shipment history from the import EDI 856/BIA/PO Release for dray moves from port of arrival to deconsolidator/IW/RDC</v>
          </cell>
        </row>
        <row r="102">
          <cell r="B102" t="str">
            <v>085  Manage Transportation Events – Obtain shipment history from MTR for DC transfers and store transfers</v>
          </cell>
        </row>
        <row r="103">
          <cell r="B103" t="str">
            <v>086  Manage Transportation Events – Obtain shipment history from T02 for reverse logistics/return to vendor moves</v>
          </cell>
        </row>
        <row r="104">
          <cell r="B104" t="str">
            <v>087  Out of Scope – Obtain demand from SDM for outbound shipments from a general merchandise RDC to a store</v>
          </cell>
        </row>
        <row r="105">
          <cell r="B105" t="str">
            <v>088  Manage Transportation Events – Obtain the shipment status from the EDI 861 document</v>
          </cell>
        </row>
        <row r="106">
          <cell r="B106" t="str">
            <v>089  Out of Scope – Customize PM screens for operational analysis</v>
          </cell>
        </row>
        <row r="107">
          <cell r="B107" t="str">
            <v>090  Analyze Transportation Operations – Customize PM reporting capabilities for operational analysis</v>
          </cell>
        </row>
        <row r="108">
          <cell r="B108" t="str">
            <v>091  Business Partner Management – Provide internal access to Performance Manager data</v>
          </cell>
        </row>
        <row r="109">
          <cell r="B109" t="str">
            <v>092  Business Partner Management – Customize PM reporting capabilities for business partner management</v>
          </cell>
        </row>
        <row r="110">
          <cell r="B110" t="e">
            <v>#REF!</v>
          </cell>
        </row>
        <row r="111">
          <cell r="B111" t="e">
            <v>#REF!</v>
          </cell>
        </row>
        <row r="112">
          <cell r="B112" t="e">
            <v>#REF!</v>
          </cell>
        </row>
        <row r="113">
          <cell r="B113" t="e">
            <v>#REF!</v>
          </cell>
        </row>
        <row r="114">
          <cell r="B114" t="str">
            <v>093  Out of Scope – Obtain Target.com purchase orders and shipping point information and load into demand management process</v>
          </cell>
        </row>
        <row r="115">
          <cell r="B115" t="str">
            <v>094  Out of Scope – Develop a ready to ship interface for Target.com purchase orders</v>
          </cell>
        </row>
        <row r="116">
          <cell r="B116" t="str">
            <v>095  Out of Scope – Accept shipment status update from the EDI 212 or EDI 214 and adjust delivery appointment appropriately for Target.com</v>
          </cell>
        </row>
        <row r="117">
          <cell r="B117" t="str">
            <v>096  Out of Scope – Accept load id on EDI 856 information in WMS for Target.com</v>
          </cell>
        </row>
        <row r="118">
          <cell r="B118" t="str">
            <v>097  Out of Scope – Accept the planned load, utilize load id in Target.com WMS scheduling, and provide delivery appointment information for Target.com</v>
          </cell>
        </row>
        <row r="119">
          <cell r="B119" t="str">
            <v>098  Out of Scope – Data Conversion - Load Target.com rates into TM/TP</v>
          </cell>
        </row>
        <row r="120">
          <cell r="B120" t="str">
            <v>099  Out of Scope – Communicate the planned load to Target.com WMS scheduling</v>
          </cell>
        </row>
        <row r="121">
          <cell r="B121" t="str">
            <v>100  Out of Scope – Obtain non-retail supply chain purchase orders and shipping point information and load into demand management process</v>
          </cell>
        </row>
        <row r="122">
          <cell r="B122" t="str">
            <v>101  Out of Scope – Develop a ready to ship interface for non-retail purchase orders</v>
          </cell>
        </row>
        <row r="123">
          <cell r="B123" t="str">
            <v>102  Out of Scope – Accept shipment status update from the EDI 212 or EDI 214 and adjust delivery appointment appropriately for NRSC</v>
          </cell>
        </row>
        <row r="124">
          <cell r="B124" t="str">
            <v>103  Out of Scope – Accept load id on EDI 856 information in WMS for NRSC</v>
          </cell>
        </row>
        <row r="125">
          <cell r="B125" t="str">
            <v>104  Out of Scope – Accept the planned load, utilize load id in NRSC WMS scheduling, and provide delivery appointment information for NRSC</v>
          </cell>
        </row>
        <row r="126">
          <cell r="B126" t="str">
            <v>105  Out of Scope – Data Conversion - Load NRSC rates into TM/TP</v>
          </cell>
        </row>
        <row r="127">
          <cell r="B127" t="str">
            <v>106  Out of Scope – Communicate the planned load to NRSC WMS scheduling</v>
          </cell>
        </row>
        <row r="128">
          <cell r="B128" t="str">
            <v>107  Out of Scope – Customize Transportation Modeler screens</v>
          </cell>
        </row>
        <row r="129">
          <cell r="B129" t="str">
            <v>108  Out of Scope – Configure route optimization for miscellaneous moves (i.e. transfers, return to vendor)</v>
          </cell>
        </row>
        <row r="130">
          <cell r="B130" t="str">
            <v>109  Out of Scope – Configure route optimization for continuous moves based on Backhaul learnings</v>
          </cell>
        </row>
        <row r="131">
          <cell r="B131" t="str">
            <v>110  Out of Scope – Load the shipment status pertaining to the 3D trailer close and trailer release events to TM/TP</v>
          </cell>
        </row>
        <row r="132">
          <cell r="B132" t="str">
            <v>111  Out of Scope – Load the shipment status pertaining to the store acknowledgement of DC invoice event to TM/TP</v>
          </cell>
        </row>
        <row r="133">
          <cell r="B133" t="str">
            <v>112  Out of Scope – Load the shipment status pertaining to the 3D trailer in-yard event to TM/TP</v>
          </cell>
        </row>
        <row r="134">
          <cell r="B134" t="str">
            <v>113  Out of Scope – Accept and validate the enhanced EDI 310 for offshore market ocean shipments and forward to Transportation</v>
          </cell>
        </row>
        <row r="135">
          <cell r="B135" t="str">
            <v>114  Out of Scope – Obtain rate information from TBC and load into TM/TP for Freight Payment</v>
          </cell>
        </row>
        <row r="136">
          <cell r="B136" t="str">
            <v>115  Out of Scope – Validate the EDI 310 and load into TM/TP</v>
          </cell>
        </row>
        <row r="137">
          <cell r="B137" t="str">
            <v>116  Plan Shipping Operations – Obtain rate information from CombineNet and load into TM/TP</v>
          </cell>
        </row>
        <row r="138">
          <cell r="B138" t="str">
            <v>117  Out of Scope – Obtain rate information from CombineNet and load into TM/TP for Operational Planning and Freight Payment</v>
          </cell>
        </row>
        <row r="139">
          <cell r="B139" t="str">
            <v>118  Out of Scope – Data Conversion - Load retail rates from FMS into TM/TP</v>
          </cell>
        </row>
        <row r="140">
          <cell r="B140" t="str">
            <v>119  Out of Scope – Extract rates from TM/TP and load into FMS</v>
          </cell>
        </row>
        <row r="141">
          <cell r="B141" t="str">
            <v>120  Out of Scope – Extract awarded bids from TM/TP and load into contract management system</v>
          </cell>
        </row>
        <row r="142">
          <cell r="B142" t="str">
            <v>121  Out of Scope – Obtain historical shipment information from PM and load into TBC</v>
          </cell>
        </row>
        <row r="143">
          <cell r="B143" t="str">
            <v>122  Out of Scope – Obtain historical shipment information from PM and load into CombineNet</v>
          </cell>
        </row>
        <row r="144">
          <cell r="B144" t="str">
            <v>123  Out of Scope – Implement i2 TBC</v>
          </cell>
        </row>
        <row r="145">
          <cell r="B145" t="str">
            <v>124  Out of Scope – Customize TBC screens</v>
          </cell>
        </row>
        <row r="146">
          <cell r="B146" t="str">
            <v>125  Out of Scope – Obtain rate information from TBC and load into TM/TP for operational planning</v>
          </cell>
        </row>
        <row r="147">
          <cell r="B147" t="str">
            <v>126  Out of Scope – Implement i2 SCV (Supply Chain Visibility)</v>
          </cell>
        </row>
        <row r="148">
          <cell r="B148" t="str">
            <v>127  Out of Scope – Customize SCV screens</v>
          </cell>
        </row>
        <row r="149">
          <cell r="B149" t="str">
            <v>128  Out of Scope – Obtain transportation information from TM/TP and load into SCV</v>
          </cell>
        </row>
        <row r="150">
          <cell r="B150" t="str">
            <v>129  Out of Scope – Implement Supply Chain Strategist</v>
          </cell>
        </row>
        <row r="151">
          <cell r="B151" t="str">
            <v>130  Out of Scope – Customize Supply Chain Strategist screens</v>
          </cell>
        </row>
        <row r="152">
          <cell r="B152" t="str">
            <v>131  Out of Scope – Implement i2 ABPP</v>
          </cell>
        </row>
        <row r="153">
          <cell r="B153" t="str">
            <v>132  Prepare Freight Payment – Generate financial transaction feeds for payment authorization and send to Finance systems (Lawson, FIRM, PACMAN)</v>
          </cell>
        </row>
        <row r="154">
          <cell r="B154" t="str">
            <v>133  Prepare Freight Payment – Generate financial transaction feeds for freight charge allocation and send to Finance systems (Lawson, FIRM, PACMAN) - allocation is NOT at item level</v>
          </cell>
        </row>
        <row r="155">
          <cell r="B155" t="str">
            <v>134  Manage Transportation Events – Validate the enhanced EDI 214, creating error records to support existing error reporting and the new EDI 864 business partner notification</v>
          </cell>
        </row>
        <row r="156">
          <cell r="B156" t="str">
            <v>135  Manage Transportation Events – Load EDI 212/214/223 validation errors into existing 212/214/223 error database using existing file layouts, database tables, and processes</v>
          </cell>
        </row>
        <row r="157">
          <cell r="B157" t="str">
            <v>136  Manage Transportation Events – Prepare the enhanced EDI 212/214/223 information to be transmitted to 3D using existing 3D file layouts</v>
          </cell>
        </row>
        <row r="158">
          <cell r="B158" t="str">
            <v>137  Manage Transportation Events – Load the enhanced EDI 212 information into the host 212/214/223 database</v>
          </cell>
        </row>
        <row r="159">
          <cell r="B159" t="str">
            <v>138  Manage Transportation Events – Load the enhanced EDI 214 information into the host 212/214/223 database</v>
          </cell>
        </row>
        <row r="160">
          <cell r="B160" t="str">
            <v>139  Manage Transportation Events – Load the enhanced EDI 223 information into the host 212/214/223 database</v>
          </cell>
        </row>
        <row r="161">
          <cell r="B161" t="str">
            <v>140  Manage Transportation Events – Load the enhanced EDI 212 information into TM/TP</v>
          </cell>
        </row>
        <row r="162">
          <cell r="B162" t="str">
            <v>141  Manage Transportation Events – Load the enhanced EDI 214 information into TM/TP</v>
          </cell>
        </row>
        <row r="163">
          <cell r="B163" t="str">
            <v>142  Manage Transportation Events – Load the enhanced EDI 223 information into TM/TP</v>
          </cell>
        </row>
        <row r="164">
          <cell r="B164" t="str">
            <v>143  Manage Transportation Events – Load the enhanced EDI 856 information into TM/TP</v>
          </cell>
        </row>
        <row r="165">
          <cell r="B165" t="str">
            <v>144  Out of Scope – Modify EDI 212/214/223 feed to 3D to include load ID</v>
          </cell>
        </row>
        <row r="166">
          <cell r="B166" t="str">
            <v>145  Out of Scope – Modify EDI 856 feed to 3D to include load ID</v>
          </cell>
        </row>
        <row r="167">
          <cell r="B167" t="str">
            <v>146  Out of Scope – Obtain EDI 214 information in flat file format from T17 212/214/223 application and load into TM/TP</v>
          </cell>
        </row>
        <row r="168">
          <cell r="B168" t="str">
            <v>147  Out of Scope – Obtain EDI 223 information in flat file format from T17 212/214/223 application and load into TM/TP</v>
          </cell>
        </row>
        <row r="169">
          <cell r="B169" t="str">
            <v>148  Identify Current Transportation Demand – Obtain GMS purchase orders and load into demand management process</v>
          </cell>
        </row>
        <row r="170">
          <cell r="B170" t="str">
            <v>149  Identify Current Transportation Demand – Provide data repository for a ready to ship application for inbound retail</v>
          </cell>
        </row>
        <row r="171">
          <cell r="B171" t="str">
            <v>150  Identify Current Transportation Demand – Provide data maintenance processes (migration, purge, archive) for a read to ship application for inbound retail</v>
          </cell>
        </row>
        <row r="172">
          <cell r="B172" t="str">
            <v>151  Identify Current Transportation Demand – Generate and transmit the enhanced outbound EDI 753 (to consolidators) &lt;EDI DEVELOPMENT&gt;</v>
          </cell>
        </row>
        <row r="173">
          <cell r="B173" t="str">
            <v>152  Identify Current Transportation Demand – Accept and validate the enhanced inbound EDI 754 (from consolidators) and forward to Transportation &lt;EDI DEVELOPMENT&gt;</v>
          </cell>
        </row>
        <row r="174">
          <cell r="B174" t="str">
            <v>153  Identify Current Transportation Demand – Extract the enhanced outbound EDI 753 information (for consolidators) from TM/TP or the ready to ship application</v>
          </cell>
        </row>
        <row r="175">
          <cell r="B175" t="str">
            <v>154  Identify Current Transportation Demand – Accept and validate the enhanced EDI 754 information (from consolidators) and load into ready to ship applications and/or TM/TP</v>
          </cell>
        </row>
        <row r="176">
          <cell r="B176" t="str">
            <v>155  Identify Current Transportation Demand – Define EDI guidelines and application file format for EDI 753 (from vendors)</v>
          </cell>
        </row>
        <row r="177">
          <cell r="B177" t="str">
            <v>156  Identify Current Transportation Demand – Define EDI guidelines and application file format for EDI 753 (to consolidators)</v>
          </cell>
        </row>
        <row r="178">
          <cell r="B178" t="str">
            <v>157  Identify Current Transportation Demand – Define EDI guidelines and application file format for EDI 754 (to vendors)</v>
          </cell>
        </row>
        <row r="179">
          <cell r="B179" t="str">
            <v>158  Identify Current Transportation Demand – Define EDI guidelines and application file format for EDI 754 (from consolidators)</v>
          </cell>
        </row>
        <row r="180">
          <cell r="B180" t="str">
            <v>159  Execute Shipment – Define EDI guidelines and application file format for the EDI 204</v>
          </cell>
        </row>
        <row r="181">
          <cell r="B181" t="str">
            <v>160  Execute Shipment – Define EDI guidelines and application file format for the EDI 990</v>
          </cell>
        </row>
        <row r="182">
          <cell r="B182" t="str">
            <v>161  Manage Transportation Events – Define EDI guidelines and application file format for the EDI 212</v>
          </cell>
        </row>
        <row r="183">
          <cell r="B183" t="str">
            <v>162  Manage Transportation Events – Define EDI guidelines and application file format for the EDI 214</v>
          </cell>
        </row>
        <row r="184">
          <cell r="B184" t="str">
            <v>163  Manage Transportation Events – Define EDI guidelines and application file format for the EDI 223</v>
          </cell>
        </row>
        <row r="185">
          <cell r="B185" t="str">
            <v>164  Manage Transportation Events – Define EDI guidelines and application file format for the EDI 856</v>
          </cell>
        </row>
        <row r="186">
          <cell r="B186" t="str">
            <v>165  Identify Current Transportation Demand – NTE System Deliverable - Modify RTS to improve data integrity</v>
          </cell>
        </row>
        <row r="187">
          <cell r="B187" t="str">
            <v>166  &lt;Infrastructure&gt; – Sunset Manugistics</v>
          </cell>
        </row>
        <row r="188">
          <cell r="B188" t="str">
            <v>167  &lt;Infrastructure&gt; – Sunset NTE/RTS</v>
          </cell>
        </row>
        <row r="189">
          <cell r="B189" t="str">
            <v>168  &lt;Infrastructure&gt; – Sunset VRM</v>
          </cell>
        </row>
        <row r="190">
          <cell r="B190" t="str">
            <v>169  &lt;Infrastructure&gt; – Sunset FMS</v>
          </cell>
        </row>
        <row r="191">
          <cell r="B191" t="str">
            <v>170  &lt;Infrastructure&gt; – Sunset MileMaker</v>
          </cell>
        </row>
        <row r="192">
          <cell r="B192" t="str">
            <v>171  &lt;Infrastructure&gt; – Decommission Manugistics</v>
          </cell>
        </row>
        <row r="193">
          <cell r="B193" t="str">
            <v>172  &lt;Infrastructure&gt; – Decommission NTE/RTS</v>
          </cell>
        </row>
        <row r="194">
          <cell r="B194" t="str">
            <v>173  &lt;Infrastructure&gt; – Decommission VRM</v>
          </cell>
        </row>
        <row r="195">
          <cell r="B195" t="str">
            <v>174  &lt;Infrastructure&gt; – Decommission FMS</v>
          </cell>
        </row>
        <row r="196">
          <cell r="B196" t="str">
            <v>175  &lt;Infrastructure&gt; – Decommission MileMaker</v>
          </cell>
        </row>
        <row r="197">
          <cell r="B197" t="str">
            <v>176  Plan Shipping Operations – Feed outbound load plan to SDS</v>
          </cell>
        </row>
        <row r="198">
          <cell r="B198" t="str">
            <v>177  Plan Shipping Operations – Modify SDS for schedule based deliveries</v>
          </cell>
        </row>
        <row r="199">
          <cell r="B199" t="str">
            <v>178  Prepare Freight Payment – Load multiple (TL, LTL, SuperTarget) versions of the EDI 210 into TM/TP</v>
          </cell>
        </row>
        <row r="200">
          <cell r="B200" t="str">
            <v>179  Identify Current Transportation Demand – Provide access for vendors to new RTS application via POL</v>
          </cell>
        </row>
        <row r="201">
          <cell r="B201" t="str">
            <v>180  Plan Shipping Operations – Modify Backhaul application to utilize PCMiler instead of MileMaker</v>
          </cell>
        </row>
        <row r="202">
          <cell r="B202" t="str">
            <v>181  Prepare Freight Payment – Prepare information to enable Finance to determine allocation for freight charges</v>
          </cell>
        </row>
        <row r="203">
          <cell r="B203" t="str">
            <v>182  Out of Scope – Obtain demand from Freight Deviations and load into TM/TP</v>
          </cell>
        </row>
        <row r="204">
          <cell r="B204" t="str">
            <v>183  Out of Scope – Feed deviated load from TM/TP into Freight Deviations</v>
          </cell>
        </row>
        <row r="205">
          <cell r="B205" t="str">
            <v>184  Manage Transportation Events – Modify process that obtains ready to ship information for the Shipment subject area of the EDW &lt;BI/EDW DEVELOPMENT&gt;</v>
          </cell>
        </row>
        <row r="206">
          <cell r="B206" t="str">
            <v>185  Prepare Freight Payment – Validate freight charge and provide freight payment authorization</v>
          </cell>
        </row>
        <row r="207">
          <cell r="B207" t="str">
            <v>186  Prepare Freight Payment – Provide TM/TP access for external business partners to use for freight payment (to view status of payment)</v>
          </cell>
        </row>
        <row r="208">
          <cell r="B208" t="str">
            <v>187  Prepare Freight Payment – Determine allocation for freight charges based on detailed shipment information &lt;FINANCE DEVELOPMENT&gt;</v>
          </cell>
        </row>
        <row r="209">
          <cell r="B209" t="str">
            <v>188  Prepare Freight Payment – Automatically resolve appropriate payment authorization exceptions originally rejected by TM/TP</v>
          </cell>
        </row>
        <row r="210">
          <cell r="B210" t="str">
            <v>189  Prepare Freight Payment – Define EDI guidelines and application file format for multiple (3-4) versions of the EDI 210</v>
          </cell>
        </row>
        <row r="211">
          <cell r="B211" t="str">
            <v xml:space="preserve">190   – </v>
          </cell>
        </row>
        <row r="212">
          <cell r="B212" t="str">
            <v xml:space="preserve">191   – </v>
          </cell>
        </row>
        <row r="213">
          <cell r="B213" t="str">
            <v xml:space="preserve">192   – </v>
          </cell>
        </row>
        <row r="214">
          <cell r="B214" t="str">
            <v xml:space="preserve">193   – </v>
          </cell>
        </row>
        <row r="215">
          <cell r="B215" t="str">
            <v xml:space="preserve">194   – </v>
          </cell>
        </row>
        <row r="216">
          <cell r="B216" t="str">
            <v xml:space="preserve">195   – </v>
          </cell>
        </row>
        <row r="217">
          <cell r="B217" t="str">
            <v xml:space="preserve">196   – </v>
          </cell>
        </row>
        <row r="218">
          <cell r="B218" t="str">
            <v xml:space="preserve">197   – </v>
          </cell>
        </row>
        <row r="219">
          <cell r="B219" t="str">
            <v xml:space="preserve">198   – </v>
          </cell>
        </row>
        <row r="220">
          <cell r="B220" t="str">
            <v xml:space="preserve">199   – </v>
          </cell>
        </row>
        <row r="221">
          <cell r="B221" t="str">
            <v xml:space="preserve">200   – </v>
          </cell>
        </row>
        <row r="222">
          <cell r="B222" t="str">
            <v xml:space="preserve">201   – </v>
          </cell>
        </row>
        <row r="223">
          <cell r="B223" t="str">
            <v xml:space="preserve">202   – </v>
          </cell>
        </row>
        <row r="224">
          <cell r="B224" t="str">
            <v xml:space="preserve">203   – </v>
          </cell>
        </row>
        <row r="225">
          <cell r="B225" t="str">
            <v xml:space="preserve">204   – </v>
          </cell>
        </row>
        <row r="226">
          <cell r="B226" t="str">
            <v xml:space="preserve">205   – </v>
          </cell>
        </row>
        <row r="227">
          <cell r="B227" t="str">
            <v xml:space="preserve">206   – </v>
          </cell>
        </row>
        <row r="228">
          <cell r="B228" t="str">
            <v xml:space="preserve">207   – </v>
          </cell>
        </row>
        <row r="229">
          <cell r="B229" t="str">
            <v xml:space="preserve">208   – </v>
          </cell>
        </row>
        <row r="230">
          <cell r="B230" t="str">
            <v xml:space="preserve">209   – </v>
          </cell>
        </row>
        <row r="231">
          <cell r="B231" t="str">
            <v xml:space="preserve">210   – </v>
          </cell>
        </row>
        <row r="232">
          <cell r="B232" t="str">
            <v xml:space="preserve">211   – </v>
          </cell>
        </row>
        <row r="233">
          <cell r="B233" t="str">
            <v xml:space="preserve">212   – </v>
          </cell>
        </row>
        <row r="234">
          <cell r="B234" t="str">
            <v xml:space="preserve">213   – </v>
          </cell>
        </row>
        <row r="235">
          <cell r="B235" t="str">
            <v xml:space="preserve">214   – </v>
          </cell>
        </row>
        <row r="236">
          <cell r="B236" t="str">
            <v xml:space="preserve">215   – </v>
          </cell>
        </row>
        <row r="237">
          <cell r="B237" t="str">
            <v xml:space="preserve">216   – </v>
          </cell>
        </row>
        <row r="238">
          <cell r="B238" t="str">
            <v xml:space="preserve">217   – </v>
          </cell>
        </row>
        <row r="239">
          <cell r="B239" t="str">
            <v xml:space="preserve">218   – </v>
          </cell>
        </row>
        <row r="240">
          <cell r="B240" t="str">
            <v xml:space="preserve">219   – </v>
          </cell>
        </row>
        <row r="241">
          <cell r="B241" t="str">
            <v xml:space="preserve">220   – </v>
          </cell>
        </row>
        <row r="242">
          <cell r="B242" t="str">
            <v xml:space="preserve">221   – </v>
          </cell>
        </row>
        <row r="243">
          <cell r="B243" t="str">
            <v xml:space="preserve">222   – </v>
          </cell>
        </row>
        <row r="244">
          <cell r="B244" t="str">
            <v xml:space="preserve">223   – </v>
          </cell>
        </row>
        <row r="245">
          <cell r="B245" t="str">
            <v xml:space="preserve">224   – </v>
          </cell>
        </row>
        <row r="246">
          <cell r="B246" t="str">
            <v xml:space="preserve">225   – </v>
          </cell>
        </row>
        <row r="247">
          <cell r="B247" t="str">
            <v xml:space="preserve">226   – </v>
          </cell>
        </row>
        <row r="248">
          <cell r="B248" t="str">
            <v xml:space="preserve">227   – </v>
          </cell>
        </row>
        <row r="249">
          <cell r="B249" t="str">
            <v xml:space="preserve">228   – </v>
          </cell>
        </row>
        <row r="250">
          <cell r="B250" t="str">
            <v xml:space="preserve">229   – </v>
          </cell>
        </row>
        <row r="251">
          <cell r="B251" t="str">
            <v xml:space="preserve">230   – </v>
          </cell>
        </row>
        <row r="252">
          <cell r="B252" t="str">
            <v xml:space="preserve">231   – </v>
          </cell>
        </row>
        <row r="253">
          <cell r="B253" t="str">
            <v xml:space="preserve">232   – </v>
          </cell>
        </row>
        <row r="254">
          <cell r="B254" t="str">
            <v xml:space="preserve">233   – </v>
          </cell>
        </row>
        <row r="255">
          <cell r="B255" t="str">
            <v xml:space="preserve">234   – </v>
          </cell>
        </row>
        <row r="256">
          <cell r="B256" t="str">
            <v xml:space="preserve">235   – </v>
          </cell>
        </row>
        <row r="257">
          <cell r="B257" t="str">
            <v xml:space="preserve">236   – </v>
          </cell>
        </row>
        <row r="258">
          <cell r="B258" t="str">
            <v xml:space="preserve">237   – </v>
          </cell>
        </row>
        <row r="259">
          <cell r="B259" t="str">
            <v xml:space="preserve">238   – </v>
          </cell>
        </row>
        <row r="260">
          <cell r="B260" t="str">
            <v xml:space="preserve">239   – </v>
          </cell>
        </row>
        <row r="261">
          <cell r="B261" t="str">
            <v xml:space="preserve">240   – </v>
          </cell>
        </row>
        <row r="262">
          <cell r="B262" t="str">
            <v xml:space="preserve">241   – </v>
          </cell>
        </row>
        <row r="263">
          <cell r="B263" t="str">
            <v xml:space="preserve">242   – </v>
          </cell>
        </row>
        <row r="264">
          <cell r="B264" t="str">
            <v xml:space="preserve">243   – </v>
          </cell>
        </row>
        <row r="265">
          <cell r="B265" t="str">
            <v xml:space="preserve">244   – </v>
          </cell>
        </row>
        <row r="266">
          <cell r="B266" t="str">
            <v xml:space="preserve">245   – </v>
          </cell>
        </row>
        <row r="267">
          <cell r="B267" t="str">
            <v xml:space="preserve">246   – </v>
          </cell>
        </row>
        <row r="268">
          <cell r="B268" t="str">
            <v xml:space="preserve">247   – </v>
          </cell>
        </row>
        <row r="269">
          <cell r="B269" t="str">
            <v xml:space="preserve">248   – </v>
          </cell>
        </row>
        <row r="270">
          <cell r="B270" t="str">
            <v xml:space="preserve">249   – </v>
          </cell>
        </row>
        <row r="271">
          <cell r="B271" t="str">
            <v xml:space="preserve">250   – </v>
          </cell>
        </row>
        <row r="272">
          <cell r="B272" t="str">
            <v xml:space="preserve">251   – </v>
          </cell>
        </row>
        <row r="273">
          <cell r="B273" t="str">
            <v xml:space="preserve">252   – </v>
          </cell>
        </row>
        <row r="274">
          <cell r="B274" t="str">
            <v xml:space="preserve">253   – </v>
          </cell>
        </row>
        <row r="275">
          <cell r="B275" t="str">
            <v xml:space="preserve">254   – </v>
          </cell>
        </row>
        <row r="276">
          <cell r="B276" t="str">
            <v xml:space="preserve">255   – </v>
          </cell>
        </row>
        <row r="277">
          <cell r="B277" t="str">
            <v xml:space="preserve">256   – </v>
          </cell>
        </row>
        <row r="278">
          <cell r="B278" t="str">
            <v xml:space="preserve">257   – </v>
          </cell>
        </row>
        <row r="279">
          <cell r="B279" t="str">
            <v xml:space="preserve">258   – </v>
          </cell>
        </row>
        <row r="280">
          <cell r="B280" t="str">
            <v xml:space="preserve">259   – </v>
          </cell>
        </row>
        <row r="281">
          <cell r="B281" t="str">
            <v xml:space="preserve">260   – </v>
          </cell>
        </row>
        <row r="282">
          <cell r="B282" t="str">
            <v xml:space="preserve">261   – </v>
          </cell>
        </row>
        <row r="283">
          <cell r="B283" t="str">
            <v xml:space="preserve">262   – </v>
          </cell>
        </row>
        <row r="284">
          <cell r="B284" t="str">
            <v xml:space="preserve">263   – </v>
          </cell>
        </row>
        <row r="285">
          <cell r="B285" t="str">
            <v xml:space="preserve">264   – </v>
          </cell>
        </row>
        <row r="286">
          <cell r="B286" t="str">
            <v xml:space="preserve">265   – </v>
          </cell>
        </row>
        <row r="287">
          <cell r="B287" t="str">
            <v xml:space="preserve">266   – </v>
          </cell>
        </row>
        <row r="288">
          <cell r="B288" t="str">
            <v xml:space="preserve">267   – </v>
          </cell>
        </row>
        <row r="289">
          <cell r="B289" t="str">
            <v xml:space="preserve">268   – </v>
          </cell>
        </row>
        <row r="290">
          <cell r="B290" t="str">
            <v xml:space="preserve">269   – </v>
          </cell>
        </row>
        <row r="291">
          <cell r="B291" t="str">
            <v xml:space="preserve">270   – </v>
          </cell>
        </row>
        <row r="292">
          <cell r="B292" t="str">
            <v xml:space="preserve">271   – </v>
          </cell>
        </row>
        <row r="293">
          <cell r="B293" t="str">
            <v xml:space="preserve">272   – </v>
          </cell>
        </row>
        <row r="294">
          <cell r="B294" t="str">
            <v xml:space="preserve">273   – </v>
          </cell>
        </row>
        <row r="295">
          <cell r="B295" t="str">
            <v xml:space="preserve">274   – </v>
          </cell>
        </row>
        <row r="296">
          <cell r="B296" t="str">
            <v xml:space="preserve">275   – </v>
          </cell>
        </row>
        <row r="297">
          <cell r="B297" t="str">
            <v xml:space="preserve">276   – </v>
          </cell>
        </row>
        <row r="298">
          <cell r="B298" t="str">
            <v xml:space="preserve">277   – </v>
          </cell>
        </row>
        <row r="299">
          <cell r="B299" t="str">
            <v xml:space="preserve">278   – </v>
          </cell>
        </row>
        <row r="300">
          <cell r="B300" t="str">
            <v xml:space="preserve">279   – </v>
          </cell>
        </row>
        <row r="301">
          <cell r="B301" t="str">
            <v xml:space="preserve">280   – </v>
          </cell>
        </row>
        <row r="302">
          <cell r="B302" t="str">
            <v xml:space="preserve">281   – </v>
          </cell>
        </row>
        <row r="303">
          <cell r="B303" t="str">
            <v xml:space="preserve">282   – </v>
          </cell>
        </row>
        <row r="304">
          <cell r="B304" t="str">
            <v xml:space="preserve">283   – </v>
          </cell>
        </row>
        <row r="305">
          <cell r="B305" t="str">
            <v xml:space="preserve">284   – </v>
          </cell>
        </row>
        <row r="306">
          <cell r="B306" t="str">
            <v xml:space="preserve">285   – </v>
          </cell>
        </row>
        <row r="307">
          <cell r="B307" t="str">
            <v xml:space="preserve">286   – </v>
          </cell>
        </row>
        <row r="308">
          <cell r="B308" t="str">
            <v xml:space="preserve">287   – </v>
          </cell>
        </row>
        <row r="309">
          <cell r="B309" t="str">
            <v xml:space="preserve">288   – </v>
          </cell>
        </row>
        <row r="310">
          <cell r="B310" t="str">
            <v xml:space="preserve">289   – </v>
          </cell>
        </row>
        <row r="311">
          <cell r="B311" t="str">
            <v xml:space="preserve">290   – </v>
          </cell>
        </row>
        <row r="312">
          <cell r="B312" t="str">
            <v xml:space="preserve">291   – </v>
          </cell>
        </row>
        <row r="313">
          <cell r="B313" t="str">
            <v xml:space="preserve">292   – </v>
          </cell>
        </row>
        <row r="314">
          <cell r="B314" t="str">
            <v xml:space="preserve">293   – </v>
          </cell>
        </row>
        <row r="315">
          <cell r="B315" t="str">
            <v xml:space="preserve">294   – </v>
          </cell>
        </row>
        <row r="316">
          <cell r="B316" t="str">
            <v xml:space="preserve">295   – </v>
          </cell>
        </row>
        <row r="317">
          <cell r="B317" t="str">
            <v xml:space="preserve">296   – </v>
          </cell>
        </row>
        <row r="318">
          <cell r="B318" t="str">
            <v xml:space="preserve">297   – </v>
          </cell>
        </row>
        <row r="319">
          <cell r="B319" t="str">
            <v xml:space="preserve">298   – </v>
          </cell>
        </row>
        <row r="320">
          <cell r="B320" t="str">
            <v xml:space="preserve">299   – </v>
          </cell>
        </row>
        <row r="321">
          <cell r="B321" t="str">
            <v xml:space="preserve">300   – </v>
          </cell>
        </row>
        <row r="322">
          <cell r="B322" t="str">
            <v xml:space="preserve">301   – </v>
          </cell>
        </row>
        <row r="323">
          <cell r="B323" t="str">
            <v xml:space="preserve">302   – </v>
          </cell>
        </row>
        <row r="324">
          <cell r="B324" t="str">
            <v xml:space="preserve">303   – </v>
          </cell>
        </row>
        <row r="325">
          <cell r="B325" t="str">
            <v xml:space="preserve">304   – </v>
          </cell>
        </row>
        <row r="326">
          <cell r="B326" t="str">
            <v xml:space="preserve">305   – </v>
          </cell>
        </row>
        <row r="327">
          <cell r="B327" t="str">
            <v xml:space="preserve">306   – </v>
          </cell>
        </row>
        <row r="328">
          <cell r="B328" t="str">
            <v xml:space="preserve">307   – </v>
          </cell>
        </row>
        <row r="329">
          <cell r="B329" t="str">
            <v xml:space="preserve">308   – </v>
          </cell>
        </row>
        <row r="330">
          <cell r="B330" t="str">
            <v xml:space="preserve">309   – </v>
          </cell>
        </row>
        <row r="331">
          <cell r="B331" t="str">
            <v xml:space="preserve">310   – </v>
          </cell>
        </row>
        <row r="332">
          <cell r="B332" t="str">
            <v xml:space="preserve">311   – </v>
          </cell>
        </row>
        <row r="333">
          <cell r="B333" t="str">
            <v xml:space="preserve">312   – </v>
          </cell>
        </row>
        <row r="334">
          <cell r="B334" t="str">
            <v xml:space="preserve">313   – </v>
          </cell>
        </row>
        <row r="335">
          <cell r="B335" t="str">
            <v xml:space="preserve">314   – </v>
          </cell>
        </row>
        <row r="336">
          <cell r="B336" t="str">
            <v xml:space="preserve">315   – </v>
          </cell>
        </row>
        <row r="337">
          <cell r="B337" t="str">
            <v xml:space="preserve">316   – </v>
          </cell>
        </row>
        <row r="338">
          <cell r="B338" t="str">
            <v xml:space="preserve">317   – </v>
          </cell>
        </row>
        <row r="339">
          <cell r="B339" t="str">
            <v xml:space="preserve">318   – </v>
          </cell>
        </row>
        <row r="340">
          <cell r="B340" t="str">
            <v xml:space="preserve">319   – </v>
          </cell>
        </row>
        <row r="341">
          <cell r="B341" t="str">
            <v xml:space="preserve">320   – </v>
          </cell>
        </row>
        <row r="342">
          <cell r="B342" t="str">
            <v xml:space="preserve">321   – </v>
          </cell>
        </row>
        <row r="343">
          <cell r="B343" t="str">
            <v xml:space="preserve">322   – </v>
          </cell>
        </row>
        <row r="344">
          <cell r="B344" t="str">
            <v xml:space="preserve">323   – </v>
          </cell>
        </row>
        <row r="345">
          <cell r="B345" t="str">
            <v xml:space="preserve">324   – </v>
          </cell>
        </row>
        <row r="346">
          <cell r="B346" t="str">
            <v xml:space="preserve">325   – </v>
          </cell>
        </row>
        <row r="347">
          <cell r="B347" t="str">
            <v xml:space="preserve">326   – </v>
          </cell>
        </row>
        <row r="348">
          <cell r="B348" t="str">
            <v xml:space="preserve">327   – </v>
          </cell>
        </row>
        <row r="349">
          <cell r="B349" t="str">
            <v xml:space="preserve">328   – </v>
          </cell>
        </row>
        <row r="350">
          <cell r="B350" t="str">
            <v xml:space="preserve">329   – </v>
          </cell>
        </row>
        <row r="351">
          <cell r="B351" t="str">
            <v xml:space="preserve">330   – </v>
          </cell>
        </row>
        <row r="352">
          <cell r="B352" t="str">
            <v xml:space="preserve">331   – </v>
          </cell>
        </row>
        <row r="353">
          <cell r="B353" t="str">
            <v xml:space="preserve">332   – </v>
          </cell>
        </row>
        <row r="354">
          <cell r="B354" t="str">
            <v xml:space="preserve">333   – </v>
          </cell>
        </row>
        <row r="355">
          <cell r="B355" t="str">
            <v xml:space="preserve">334   – </v>
          </cell>
        </row>
        <row r="356">
          <cell r="B356" t="str">
            <v xml:space="preserve">335   – </v>
          </cell>
        </row>
        <row r="357">
          <cell r="B357" t="str">
            <v xml:space="preserve">336   – </v>
          </cell>
        </row>
        <row r="358">
          <cell r="B358" t="str">
            <v xml:space="preserve">337   – </v>
          </cell>
        </row>
        <row r="359">
          <cell r="B359" t="str">
            <v xml:space="preserve">338   – </v>
          </cell>
        </row>
        <row r="360">
          <cell r="B360" t="str">
            <v xml:space="preserve">339   – </v>
          </cell>
        </row>
        <row r="361">
          <cell r="B361" t="str">
            <v xml:space="preserve">340   – </v>
          </cell>
        </row>
        <row r="362">
          <cell r="B362" t="str">
            <v xml:space="preserve">341   – </v>
          </cell>
        </row>
        <row r="363">
          <cell r="B363" t="str">
            <v xml:space="preserve">342   – </v>
          </cell>
        </row>
        <row r="364">
          <cell r="B364" t="str">
            <v xml:space="preserve">343   – </v>
          </cell>
        </row>
        <row r="365">
          <cell r="B365" t="str">
            <v xml:space="preserve">344   – </v>
          </cell>
        </row>
        <row r="366">
          <cell r="B366" t="str">
            <v xml:space="preserve">345   – </v>
          </cell>
        </row>
        <row r="367">
          <cell r="B367" t="str">
            <v xml:space="preserve">346   – </v>
          </cell>
        </row>
        <row r="368">
          <cell r="B368" t="str">
            <v xml:space="preserve">347   – </v>
          </cell>
        </row>
        <row r="369">
          <cell r="B369" t="str">
            <v xml:space="preserve">348   – </v>
          </cell>
        </row>
        <row r="370">
          <cell r="B370" t="str">
            <v xml:space="preserve">349   – </v>
          </cell>
        </row>
        <row r="371">
          <cell r="B371" t="str">
            <v xml:space="preserve">350   – </v>
          </cell>
        </row>
        <row r="372">
          <cell r="B372" t="str">
            <v xml:space="preserve">351   – </v>
          </cell>
        </row>
        <row r="373">
          <cell r="B373" t="str">
            <v xml:space="preserve">352   – </v>
          </cell>
        </row>
        <row r="374">
          <cell r="B374" t="str">
            <v xml:space="preserve">353   – </v>
          </cell>
        </row>
        <row r="375">
          <cell r="B375" t="str">
            <v xml:space="preserve">354   – </v>
          </cell>
        </row>
        <row r="376">
          <cell r="B376" t="str">
            <v xml:space="preserve">355   – </v>
          </cell>
        </row>
        <row r="377">
          <cell r="B377" t="str">
            <v xml:space="preserve">356   – </v>
          </cell>
        </row>
        <row r="378">
          <cell r="B378" t="str">
            <v xml:space="preserve">357   – </v>
          </cell>
        </row>
        <row r="379">
          <cell r="B379" t="str">
            <v xml:space="preserve">358   – </v>
          </cell>
        </row>
        <row r="380">
          <cell r="B380" t="str">
            <v xml:space="preserve">359   – </v>
          </cell>
        </row>
        <row r="381">
          <cell r="B381" t="str">
            <v xml:space="preserve">360   – </v>
          </cell>
        </row>
        <row r="382">
          <cell r="B382" t="str">
            <v xml:space="preserve">361   – </v>
          </cell>
        </row>
        <row r="383">
          <cell r="B383" t="str">
            <v xml:space="preserve">362   – </v>
          </cell>
        </row>
        <row r="384">
          <cell r="B384" t="str">
            <v xml:space="preserve">363   – </v>
          </cell>
        </row>
        <row r="385">
          <cell r="B385" t="str">
            <v xml:space="preserve">364   – </v>
          </cell>
        </row>
        <row r="386">
          <cell r="B386" t="str">
            <v xml:space="preserve">365   – </v>
          </cell>
        </row>
        <row r="387">
          <cell r="B387" t="str">
            <v xml:space="preserve">366   – </v>
          </cell>
        </row>
        <row r="388">
          <cell r="B388" t="str">
            <v xml:space="preserve">367   – </v>
          </cell>
        </row>
        <row r="389">
          <cell r="B389" t="str">
            <v xml:space="preserve">368   – </v>
          </cell>
        </row>
        <row r="390">
          <cell r="B390" t="str">
            <v xml:space="preserve">369   – </v>
          </cell>
        </row>
        <row r="391">
          <cell r="B391" t="str">
            <v xml:space="preserve">370   – </v>
          </cell>
        </row>
        <row r="392">
          <cell r="B392" t="str">
            <v xml:space="preserve">371   – </v>
          </cell>
        </row>
        <row r="393">
          <cell r="B393" t="str">
            <v xml:space="preserve">372   – </v>
          </cell>
        </row>
        <row r="394">
          <cell r="B394" t="str">
            <v xml:space="preserve">373   – </v>
          </cell>
        </row>
        <row r="395">
          <cell r="B395" t="str">
            <v xml:space="preserve">374   – </v>
          </cell>
        </row>
        <row r="396">
          <cell r="B396" t="str">
            <v xml:space="preserve">375   – </v>
          </cell>
        </row>
        <row r="397">
          <cell r="B397" t="str">
            <v xml:space="preserve">376   – </v>
          </cell>
        </row>
        <row r="398">
          <cell r="B398" t="str">
            <v xml:space="preserve">377   – </v>
          </cell>
        </row>
        <row r="399">
          <cell r="B399" t="str">
            <v xml:space="preserve">378   – </v>
          </cell>
        </row>
        <row r="400">
          <cell r="B400" t="str">
            <v xml:space="preserve">379   – </v>
          </cell>
        </row>
        <row r="401">
          <cell r="B401" t="str">
            <v xml:space="preserve">380   – </v>
          </cell>
        </row>
        <row r="402">
          <cell r="B402" t="str">
            <v xml:space="preserve">381   – </v>
          </cell>
        </row>
        <row r="403">
          <cell r="B403" t="str">
            <v xml:space="preserve">382   – </v>
          </cell>
        </row>
        <row r="404">
          <cell r="B404" t="str">
            <v xml:space="preserve">383   – </v>
          </cell>
        </row>
        <row r="405">
          <cell r="B405" t="str">
            <v xml:space="preserve">384   – </v>
          </cell>
        </row>
        <row r="406">
          <cell r="B406" t="str">
            <v xml:space="preserve">385   – </v>
          </cell>
        </row>
        <row r="407">
          <cell r="B407" t="str">
            <v xml:space="preserve">386   – </v>
          </cell>
        </row>
        <row r="408">
          <cell r="B408" t="str">
            <v xml:space="preserve">387   – </v>
          </cell>
        </row>
        <row r="409">
          <cell r="B409" t="str">
            <v xml:space="preserve">388   – </v>
          </cell>
        </row>
        <row r="410">
          <cell r="B410" t="str">
            <v xml:space="preserve">389   – </v>
          </cell>
        </row>
        <row r="411">
          <cell r="B411" t="str">
            <v xml:space="preserve">390   – </v>
          </cell>
        </row>
        <row r="412">
          <cell r="B412" t="str">
            <v xml:space="preserve">391   – </v>
          </cell>
        </row>
        <row r="413">
          <cell r="B413" t="str">
            <v xml:space="preserve">392   – </v>
          </cell>
        </row>
        <row r="414">
          <cell r="B414" t="str">
            <v xml:space="preserve">393   – </v>
          </cell>
        </row>
        <row r="415">
          <cell r="B415" t="str">
            <v xml:space="preserve">394   – </v>
          </cell>
        </row>
        <row r="416">
          <cell r="B416" t="str">
            <v xml:space="preserve">395   – </v>
          </cell>
        </row>
        <row r="417">
          <cell r="B417" t="str">
            <v xml:space="preserve">396   – </v>
          </cell>
        </row>
        <row r="418">
          <cell r="B418" t="str">
            <v xml:space="preserve">397   – </v>
          </cell>
        </row>
        <row r="419">
          <cell r="B419" t="str">
            <v xml:space="preserve">398   – </v>
          </cell>
        </row>
        <row r="420">
          <cell r="B420" t="str">
            <v xml:space="preserve">399   – </v>
          </cell>
        </row>
        <row r="421">
          <cell r="B421" t="str">
            <v xml:space="preserve">400   – </v>
          </cell>
        </row>
        <row r="422">
          <cell r="B422" t="str">
            <v xml:space="preserve">401   – </v>
          </cell>
        </row>
        <row r="423">
          <cell r="B423" t="str">
            <v xml:space="preserve">402   – </v>
          </cell>
        </row>
        <row r="424">
          <cell r="B424" t="str">
            <v xml:space="preserve">403   – </v>
          </cell>
        </row>
        <row r="425">
          <cell r="B425" t="str">
            <v xml:space="preserve">404   – </v>
          </cell>
        </row>
        <row r="426">
          <cell r="B426" t="str">
            <v xml:space="preserve">405   – </v>
          </cell>
        </row>
        <row r="427">
          <cell r="B427" t="str">
            <v xml:space="preserve">406   – </v>
          </cell>
        </row>
        <row r="428">
          <cell r="B428" t="str">
            <v xml:space="preserve">407   – </v>
          </cell>
        </row>
        <row r="429">
          <cell r="B429" t="str">
            <v xml:space="preserve">408   – </v>
          </cell>
        </row>
        <row r="430">
          <cell r="B430" t="str">
            <v xml:space="preserve">409   – </v>
          </cell>
        </row>
        <row r="431">
          <cell r="B431" t="str">
            <v xml:space="preserve">410   – </v>
          </cell>
        </row>
        <row r="432">
          <cell r="B432" t="str">
            <v xml:space="preserve">411   – </v>
          </cell>
        </row>
        <row r="433">
          <cell r="B433" t="str">
            <v xml:space="preserve">412   – </v>
          </cell>
        </row>
        <row r="434">
          <cell r="B434" t="str">
            <v xml:space="preserve">413   – </v>
          </cell>
        </row>
        <row r="435">
          <cell r="B435" t="str">
            <v xml:space="preserve">414   – </v>
          </cell>
        </row>
        <row r="436">
          <cell r="B436" t="str">
            <v xml:space="preserve">415   – </v>
          </cell>
        </row>
        <row r="437">
          <cell r="B437" t="str">
            <v xml:space="preserve">416   – </v>
          </cell>
        </row>
        <row r="438">
          <cell r="B438" t="str">
            <v xml:space="preserve">417   – </v>
          </cell>
        </row>
        <row r="439">
          <cell r="B439" t="str">
            <v xml:space="preserve">418   – </v>
          </cell>
        </row>
        <row r="440">
          <cell r="B440" t="str">
            <v xml:space="preserve">419   – </v>
          </cell>
        </row>
        <row r="441">
          <cell r="B441" t="str">
            <v xml:space="preserve">420   – </v>
          </cell>
        </row>
        <row r="442">
          <cell r="B442" t="str">
            <v xml:space="preserve">421   – </v>
          </cell>
        </row>
        <row r="443">
          <cell r="B443" t="str">
            <v xml:space="preserve">422   – </v>
          </cell>
        </row>
        <row r="444">
          <cell r="B444" t="str">
            <v xml:space="preserve">423   – </v>
          </cell>
        </row>
        <row r="445">
          <cell r="B445" t="str">
            <v xml:space="preserve">424   – </v>
          </cell>
        </row>
        <row r="446">
          <cell r="B446" t="str">
            <v xml:space="preserve">425   – </v>
          </cell>
        </row>
        <row r="447">
          <cell r="B447" t="str">
            <v xml:space="preserve">426   – </v>
          </cell>
        </row>
        <row r="448">
          <cell r="B448" t="str">
            <v xml:space="preserve">427   – </v>
          </cell>
        </row>
        <row r="449">
          <cell r="B449" t="str">
            <v xml:space="preserve">428   – </v>
          </cell>
        </row>
        <row r="450">
          <cell r="B450" t="str">
            <v xml:space="preserve">429   – </v>
          </cell>
        </row>
        <row r="451">
          <cell r="B451" t="str">
            <v xml:space="preserve">430   – </v>
          </cell>
        </row>
        <row r="452">
          <cell r="B452" t="str">
            <v xml:space="preserve">431   – </v>
          </cell>
        </row>
        <row r="453">
          <cell r="B453" t="str">
            <v xml:space="preserve">432   – </v>
          </cell>
        </row>
        <row r="454">
          <cell r="B454" t="str">
            <v xml:space="preserve">433   – </v>
          </cell>
        </row>
        <row r="455">
          <cell r="B455" t="str">
            <v xml:space="preserve">434   – </v>
          </cell>
        </row>
        <row r="456">
          <cell r="B456" t="str">
            <v xml:space="preserve">435   – </v>
          </cell>
        </row>
        <row r="457">
          <cell r="B457" t="str">
            <v xml:space="preserve">436   – </v>
          </cell>
        </row>
        <row r="458">
          <cell r="B458" t="str">
            <v xml:space="preserve">437   – </v>
          </cell>
        </row>
        <row r="459">
          <cell r="B459" t="str">
            <v xml:space="preserve">438   – </v>
          </cell>
        </row>
        <row r="460">
          <cell r="B460" t="str">
            <v xml:space="preserve">439   – </v>
          </cell>
        </row>
        <row r="461">
          <cell r="B461" t="str">
            <v xml:space="preserve">440   – </v>
          </cell>
        </row>
        <row r="462">
          <cell r="B462" t="str">
            <v xml:space="preserve">441   – </v>
          </cell>
        </row>
        <row r="463">
          <cell r="B463" t="str">
            <v xml:space="preserve">442   – </v>
          </cell>
        </row>
        <row r="464">
          <cell r="B464" t="str">
            <v xml:space="preserve">443   – </v>
          </cell>
        </row>
        <row r="465">
          <cell r="B465" t="str">
            <v xml:space="preserve">444   – </v>
          </cell>
        </row>
        <row r="466">
          <cell r="B466" t="str">
            <v xml:space="preserve">445   – </v>
          </cell>
        </row>
        <row r="467">
          <cell r="B467" t="str">
            <v xml:space="preserve">446   – </v>
          </cell>
        </row>
        <row r="468">
          <cell r="B468" t="str">
            <v xml:space="preserve">447   – </v>
          </cell>
        </row>
        <row r="469">
          <cell r="B469" t="str">
            <v xml:space="preserve">448   – </v>
          </cell>
        </row>
        <row r="470">
          <cell r="B470" t="str">
            <v xml:space="preserve">449   – </v>
          </cell>
        </row>
        <row r="471">
          <cell r="B471" t="str">
            <v xml:space="preserve">450   – </v>
          </cell>
        </row>
        <row r="472">
          <cell r="B472" t="str">
            <v xml:space="preserve">451   – </v>
          </cell>
        </row>
        <row r="473">
          <cell r="B473" t="str">
            <v xml:space="preserve">452   – </v>
          </cell>
        </row>
        <row r="474">
          <cell r="B474" t="str">
            <v xml:space="preserve">453   – </v>
          </cell>
        </row>
        <row r="475">
          <cell r="B475" t="str">
            <v xml:space="preserve">454   – </v>
          </cell>
        </row>
        <row r="476">
          <cell r="B476" t="str">
            <v xml:space="preserve">455   – </v>
          </cell>
        </row>
        <row r="477">
          <cell r="B477" t="str">
            <v xml:space="preserve">456   – </v>
          </cell>
        </row>
        <row r="478">
          <cell r="B478" t="str">
            <v xml:space="preserve">457   – </v>
          </cell>
        </row>
        <row r="479">
          <cell r="B479" t="str">
            <v xml:space="preserve">458   – </v>
          </cell>
        </row>
        <row r="480">
          <cell r="B480" t="str">
            <v xml:space="preserve">459   – </v>
          </cell>
        </row>
        <row r="481">
          <cell r="B481" t="str">
            <v xml:space="preserve">460   – </v>
          </cell>
        </row>
        <row r="482">
          <cell r="B482" t="str">
            <v xml:space="preserve">461   – </v>
          </cell>
        </row>
        <row r="483">
          <cell r="B483" t="str">
            <v xml:space="preserve">462   – </v>
          </cell>
        </row>
        <row r="484">
          <cell r="B484" t="str">
            <v xml:space="preserve">463   – </v>
          </cell>
        </row>
        <row r="485">
          <cell r="B485" t="str">
            <v xml:space="preserve">464   – </v>
          </cell>
        </row>
        <row r="486">
          <cell r="B486" t="str">
            <v xml:space="preserve">465   – </v>
          </cell>
        </row>
        <row r="487">
          <cell r="B487" t="str">
            <v xml:space="preserve">466   – </v>
          </cell>
        </row>
        <row r="488">
          <cell r="B488" t="str">
            <v xml:space="preserve">467   – </v>
          </cell>
        </row>
        <row r="489">
          <cell r="B489" t="str">
            <v xml:space="preserve">468   – </v>
          </cell>
        </row>
        <row r="490">
          <cell r="B490" t="str">
            <v xml:space="preserve">469   – </v>
          </cell>
        </row>
        <row r="491">
          <cell r="B491" t="str">
            <v xml:space="preserve">470   – </v>
          </cell>
        </row>
        <row r="492">
          <cell r="B492" t="str">
            <v xml:space="preserve">471   – </v>
          </cell>
        </row>
        <row r="493">
          <cell r="B493" t="str">
            <v xml:space="preserve">472   – </v>
          </cell>
        </row>
        <row r="494">
          <cell r="B494" t="str">
            <v xml:space="preserve">473   – </v>
          </cell>
        </row>
        <row r="495">
          <cell r="B495" t="str">
            <v xml:space="preserve">474   – </v>
          </cell>
        </row>
        <row r="496">
          <cell r="B496" t="str">
            <v xml:space="preserve">475   – </v>
          </cell>
        </row>
        <row r="497">
          <cell r="B497" t="str">
            <v xml:space="preserve">476   – </v>
          </cell>
        </row>
        <row r="498">
          <cell r="B498" t="str">
            <v xml:space="preserve">477   – </v>
          </cell>
        </row>
        <row r="499">
          <cell r="B499" t="str">
            <v xml:space="preserve">478   – </v>
          </cell>
        </row>
        <row r="500">
          <cell r="B500" t="str">
            <v xml:space="preserve">479   – </v>
          </cell>
        </row>
        <row r="501">
          <cell r="B501" t="str">
            <v xml:space="preserve">480   – </v>
          </cell>
        </row>
        <row r="502">
          <cell r="B502" t="str">
            <v xml:space="preserve">481   – </v>
          </cell>
        </row>
        <row r="503">
          <cell r="B503" t="str">
            <v xml:space="preserve">482   – </v>
          </cell>
        </row>
        <row r="504">
          <cell r="B504" t="str">
            <v xml:space="preserve">483   – </v>
          </cell>
        </row>
        <row r="505">
          <cell r="B505" t="str">
            <v xml:space="preserve">484   – </v>
          </cell>
        </row>
        <row r="506">
          <cell r="B506" t="str">
            <v xml:space="preserve">485   – </v>
          </cell>
        </row>
        <row r="507">
          <cell r="B507" t="str">
            <v xml:space="preserve">486   – </v>
          </cell>
        </row>
        <row r="508">
          <cell r="B508" t="str">
            <v xml:space="preserve">487   – </v>
          </cell>
        </row>
        <row r="509">
          <cell r="B509" t="str">
            <v xml:space="preserve">488   – </v>
          </cell>
        </row>
        <row r="510">
          <cell r="B510" t="str">
            <v xml:space="preserve">489   – </v>
          </cell>
        </row>
        <row r="511">
          <cell r="B511" t="str">
            <v xml:space="preserve">490   – </v>
          </cell>
        </row>
        <row r="512">
          <cell r="B512" t="str">
            <v xml:space="preserve">491   – </v>
          </cell>
        </row>
        <row r="513">
          <cell r="B513" t="str">
            <v xml:space="preserve">492   – </v>
          </cell>
        </row>
        <row r="514">
          <cell r="B514" t="str">
            <v xml:space="preserve">493   – </v>
          </cell>
        </row>
        <row r="515">
          <cell r="B515" t="str">
            <v xml:space="preserve">494   – </v>
          </cell>
        </row>
        <row r="516">
          <cell r="B516" t="str">
            <v xml:space="preserve">495   – </v>
          </cell>
        </row>
        <row r="517">
          <cell r="B517" t="str">
            <v xml:space="preserve">496   – </v>
          </cell>
        </row>
        <row r="518">
          <cell r="B518" t="str">
            <v xml:space="preserve">497   – </v>
          </cell>
        </row>
        <row r="519">
          <cell r="B519" t="str">
            <v xml:space="preserve">498   – </v>
          </cell>
        </row>
        <row r="520">
          <cell r="B520" t="str">
            <v xml:space="preserve">499   – </v>
          </cell>
        </row>
        <row r="521">
          <cell r="B521" t="str">
            <v xml:space="preserve">500   – </v>
          </cell>
        </row>
        <row r="522">
          <cell r="B522" t="str">
            <v xml:space="preserve">501   – </v>
          </cell>
        </row>
        <row r="523">
          <cell r="B523" t="str">
            <v xml:space="preserve">502   – </v>
          </cell>
        </row>
        <row r="524">
          <cell r="B524" t="str">
            <v xml:space="preserve">503   – </v>
          </cell>
        </row>
        <row r="525">
          <cell r="B525" t="str">
            <v xml:space="preserve">504   – </v>
          </cell>
        </row>
        <row r="526">
          <cell r="B526" t="str">
            <v xml:space="preserve">505   – </v>
          </cell>
        </row>
        <row r="527">
          <cell r="B527" t="str">
            <v xml:space="preserve">506   – </v>
          </cell>
        </row>
        <row r="528">
          <cell r="B528" t="str">
            <v xml:space="preserve">507   – </v>
          </cell>
        </row>
        <row r="529">
          <cell r="B529" t="str">
            <v xml:space="preserve">508   – </v>
          </cell>
        </row>
        <row r="530">
          <cell r="B530" t="str">
            <v xml:space="preserve">509   – </v>
          </cell>
        </row>
        <row r="531">
          <cell r="B531" t="str">
            <v xml:space="preserve">510   – </v>
          </cell>
        </row>
        <row r="532">
          <cell r="B532" t="str">
            <v xml:space="preserve">511   – </v>
          </cell>
        </row>
        <row r="533">
          <cell r="B533" t="str">
            <v xml:space="preserve">512   – </v>
          </cell>
        </row>
        <row r="534">
          <cell r="B534" t="str">
            <v xml:space="preserve">513   – </v>
          </cell>
        </row>
        <row r="535">
          <cell r="B535" t="str">
            <v xml:space="preserve">514   – </v>
          </cell>
        </row>
        <row r="536">
          <cell r="B536" t="str">
            <v xml:space="preserve">515   – </v>
          </cell>
        </row>
        <row r="537">
          <cell r="B537" t="str">
            <v xml:space="preserve">516   – </v>
          </cell>
        </row>
        <row r="538">
          <cell r="B538" t="str">
            <v xml:space="preserve">517   – </v>
          </cell>
        </row>
        <row r="539">
          <cell r="B539" t="str">
            <v xml:space="preserve">518   – </v>
          </cell>
        </row>
        <row r="540">
          <cell r="B540" t="str">
            <v xml:space="preserve">519   – </v>
          </cell>
        </row>
        <row r="541">
          <cell r="B541" t="str">
            <v xml:space="preserve">520   – </v>
          </cell>
        </row>
        <row r="542">
          <cell r="B542" t="str">
            <v xml:space="preserve">521   – </v>
          </cell>
        </row>
        <row r="543">
          <cell r="B543" t="str">
            <v xml:space="preserve">522   – </v>
          </cell>
        </row>
        <row r="544">
          <cell r="B544" t="str">
            <v xml:space="preserve">523   – </v>
          </cell>
        </row>
        <row r="545">
          <cell r="B545" t="str">
            <v xml:space="preserve">524   – </v>
          </cell>
        </row>
        <row r="546">
          <cell r="B546" t="str">
            <v xml:space="preserve">525   – </v>
          </cell>
        </row>
        <row r="547">
          <cell r="B547" t="str">
            <v xml:space="preserve">526   – </v>
          </cell>
        </row>
        <row r="548">
          <cell r="B548" t="str">
            <v xml:space="preserve">527   – </v>
          </cell>
        </row>
        <row r="549">
          <cell r="B549" t="str">
            <v xml:space="preserve">528   – </v>
          </cell>
        </row>
        <row r="550">
          <cell r="B550" t="str">
            <v xml:space="preserve">529   – </v>
          </cell>
        </row>
        <row r="551">
          <cell r="B551" t="str">
            <v xml:space="preserve">530   – </v>
          </cell>
        </row>
        <row r="552">
          <cell r="B552" t="str">
            <v xml:space="preserve">531   – </v>
          </cell>
        </row>
        <row r="553">
          <cell r="B553" t="str">
            <v xml:space="preserve">532   – </v>
          </cell>
        </row>
        <row r="554">
          <cell r="B554" t="str">
            <v xml:space="preserve">533   – </v>
          </cell>
        </row>
        <row r="555">
          <cell r="B555" t="str">
            <v xml:space="preserve">534   – </v>
          </cell>
        </row>
        <row r="556">
          <cell r="B556" t="str">
            <v xml:space="preserve">535   – </v>
          </cell>
        </row>
        <row r="557">
          <cell r="B557" t="str">
            <v xml:space="preserve">536   – </v>
          </cell>
        </row>
        <row r="558">
          <cell r="B558" t="str">
            <v xml:space="preserve">537   – </v>
          </cell>
        </row>
        <row r="559">
          <cell r="B559" t="str">
            <v xml:space="preserve">538   – </v>
          </cell>
        </row>
        <row r="560">
          <cell r="B560" t="str">
            <v xml:space="preserve">539   – </v>
          </cell>
        </row>
        <row r="561">
          <cell r="B561" t="str">
            <v xml:space="preserve">540   – </v>
          </cell>
        </row>
        <row r="562">
          <cell r="B562" t="str">
            <v xml:space="preserve">541   – </v>
          </cell>
        </row>
        <row r="563">
          <cell r="B563" t="str">
            <v xml:space="preserve">542   – </v>
          </cell>
        </row>
        <row r="564">
          <cell r="B564" t="str">
            <v xml:space="preserve">543   – </v>
          </cell>
        </row>
        <row r="565">
          <cell r="B565" t="str">
            <v xml:space="preserve">544   – </v>
          </cell>
        </row>
        <row r="566">
          <cell r="B566" t="str">
            <v xml:space="preserve">545   – </v>
          </cell>
        </row>
        <row r="567">
          <cell r="B567" t="str">
            <v xml:space="preserve">546   – </v>
          </cell>
        </row>
        <row r="568">
          <cell r="B568" t="str">
            <v xml:space="preserve">547   – </v>
          </cell>
        </row>
        <row r="569">
          <cell r="B569" t="str">
            <v xml:space="preserve">548   – </v>
          </cell>
        </row>
        <row r="570">
          <cell r="B570" t="str">
            <v xml:space="preserve">549   – </v>
          </cell>
        </row>
        <row r="571">
          <cell r="B571" t="str">
            <v xml:space="preserve">550   – </v>
          </cell>
        </row>
        <row r="572">
          <cell r="B572" t="str">
            <v xml:space="preserve">551   – </v>
          </cell>
        </row>
        <row r="573">
          <cell r="B573" t="str">
            <v xml:space="preserve">552   – </v>
          </cell>
        </row>
        <row r="574">
          <cell r="B574" t="str">
            <v xml:space="preserve">553   – </v>
          </cell>
        </row>
        <row r="575">
          <cell r="B575" t="str">
            <v xml:space="preserve">554   – </v>
          </cell>
        </row>
        <row r="576">
          <cell r="B576" t="str">
            <v xml:space="preserve">555   – </v>
          </cell>
        </row>
        <row r="577">
          <cell r="B577" t="str">
            <v xml:space="preserve">556   – </v>
          </cell>
        </row>
        <row r="578">
          <cell r="B578" t="str">
            <v xml:space="preserve">557   – </v>
          </cell>
        </row>
        <row r="579">
          <cell r="B579" t="str">
            <v xml:space="preserve">558   – </v>
          </cell>
        </row>
        <row r="580">
          <cell r="B580" t="str">
            <v xml:space="preserve">559   – </v>
          </cell>
        </row>
        <row r="581">
          <cell r="B581" t="str">
            <v xml:space="preserve">560   – </v>
          </cell>
        </row>
        <row r="582">
          <cell r="B582" t="str">
            <v xml:space="preserve">561   – </v>
          </cell>
        </row>
        <row r="583">
          <cell r="B583" t="str">
            <v xml:space="preserve">562   – </v>
          </cell>
        </row>
        <row r="584">
          <cell r="B584" t="str">
            <v xml:space="preserve">563   – </v>
          </cell>
        </row>
        <row r="585">
          <cell r="B585" t="str">
            <v xml:space="preserve">564   – </v>
          </cell>
        </row>
        <row r="586">
          <cell r="B586" t="str">
            <v xml:space="preserve">565   – </v>
          </cell>
        </row>
        <row r="587">
          <cell r="B587" t="str">
            <v xml:space="preserve">566   – </v>
          </cell>
        </row>
      </sheetData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Guideline"/>
      <sheetName val="Summary"/>
      <sheetName val="Scope-WBS-LC"/>
      <sheetName val="ILF"/>
      <sheetName val="EIF"/>
      <sheetName val="EO"/>
      <sheetName val="EI"/>
      <sheetName val="EQ"/>
      <sheetName val="GSC"/>
      <sheetName val="Size and Effort"/>
      <sheetName val="Parameters"/>
      <sheetName val="Appendix"/>
      <sheetName val="Record of Changes"/>
      <sheetName val="Distribution"/>
      <sheetName val="Act-ILF"/>
      <sheetName val="Act-EIF"/>
      <sheetName val="Act-EO"/>
      <sheetName val="Act-EQ"/>
      <sheetName val="Act-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I1</v>
          </cell>
        </row>
        <row r="4">
          <cell r="F4" t="str">
            <v>I2</v>
          </cell>
        </row>
        <row r="5">
          <cell r="F5" t="str">
            <v>E1</v>
          </cell>
        </row>
        <row r="6">
          <cell r="F6" t="str">
            <v>E2</v>
          </cell>
        </row>
        <row r="7">
          <cell r="F7" t="str">
            <v>E3</v>
          </cell>
        </row>
        <row r="8">
          <cell r="F8" t="str">
            <v>C1</v>
          </cell>
        </row>
        <row r="9">
          <cell r="F9" t="str">
            <v>C2</v>
          </cell>
        </row>
        <row r="10">
          <cell r="F10" t="str">
            <v>C3</v>
          </cell>
        </row>
        <row r="11">
          <cell r="F11" t="str">
            <v>C4</v>
          </cell>
        </row>
        <row r="12">
          <cell r="F12" t="str">
            <v>C5</v>
          </cell>
        </row>
        <row r="13">
          <cell r="F13" t="str">
            <v>C6</v>
          </cell>
        </row>
        <row r="14">
          <cell r="F14" t="str">
            <v>C7</v>
          </cell>
        </row>
        <row r="15">
          <cell r="F15" t="str">
            <v>C8</v>
          </cell>
        </row>
        <row r="16">
          <cell r="F16" t="str">
            <v>T1</v>
          </cell>
        </row>
        <row r="17">
          <cell r="F17" t="str">
            <v>T2</v>
          </cell>
        </row>
        <row r="18">
          <cell r="F18" t="str">
            <v>T3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B_DATA_"/>
      <sheetName val="Devt_Actual_Summary"/>
      <sheetName val="Actual_PreDel_Summary"/>
      <sheetName val="Sheet1"/>
      <sheetName val="Document Control"/>
      <sheetName val="Project Information"/>
      <sheetName val="Process_Selection"/>
      <sheetName val="Data Capture"/>
      <sheetName val="Schedule Duration"/>
      <sheetName val="Actual_UAT_Summary"/>
      <sheetName val="In-Process"/>
      <sheetName val="I Chart"/>
      <sheetName val="Design_Run"/>
      <sheetName val="Estimation_Run"/>
      <sheetName val="Sensitivity Chart"/>
      <sheetName val="Checkpoint Status"/>
      <sheetName val="Checkpoint Prediction"/>
      <sheetName val="Generate Graph"/>
      <sheetName val="Graph"/>
      <sheetName val="Phase End"/>
      <sheetName val="Metrics - Action Log"/>
      <sheetName val="Values used in Predn Model"/>
      <sheetName val="Req_Actual_Summary"/>
      <sheetName val="Sensitivity Data"/>
      <sheetName val="PreDel_Summary"/>
      <sheetName val="Actual_UAT_Run"/>
      <sheetName val="UAT_Run"/>
      <sheetName val="UAT_Summary"/>
      <sheetName val="Actual_PreDel_Run"/>
      <sheetName val="PreDel_Run"/>
      <sheetName val="Devt_Actual_Run"/>
      <sheetName val="Devlopment_Run"/>
      <sheetName val="Devlopment_Summary"/>
      <sheetName val="Design_Actual_Summary"/>
      <sheetName val="Design_Actual_Run"/>
      <sheetName val="Req_Actual_Run"/>
      <sheetName val="AD Prediction Model"/>
      <sheetName val="Estimation_summary"/>
      <sheetName val="Requirement_Run"/>
      <sheetName val="Requirement_Summary"/>
      <sheetName val="Design_Summary"/>
      <sheetName val="Te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Stakeholder Involvement Plan"/>
      <sheetName val="Training "/>
      <sheetName val="Project Team Charter"/>
      <sheetName val="Hardware Software Requirements"/>
      <sheetName val="Issue and Action Item Tracking"/>
      <sheetName val="Tailoring and Waiver"/>
      <sheetName val="Procurement Tracking"/>
      <sheetName val="BuyReuse Components"/>
      <sheetName val="Deliverables"/>
      <sheetName val="Temp"/>
      <sheetName val="Data"/>
      <sheetName val="Checkpoint Predi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liverables (BPA-level)"/>
      <sheetName val="Business Processes (BPAR-level)"/>
      <sheetName val="BP_Sum"/>
      <sheetName val="Misc Reqs From UCP"/>
      <sheetName val="Assumptions"/>
      <sheetName val="ReleaseMatrixA"/>
      <sheetName val="ReleaseMatrixB"/>
      <sheetName val="ReleaseMatrixC"/>
      <sheetName val="ReleaseMatrixD"/>
      <sheetName val="ReleaseMatrixE"/>
      <sheetName val="Draft"/>
      <sheetName val="Tailoring and Waiver"/>
      <sheetName val="Introduction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C5" t="str">
            <v>A</v>
          </cell>
        </row>
        <row r="6">
          <cell r="C6" t="str">
            <v>B</v>
          </cell>
        </row>
        <row r="7">
          <cell r="C7" t="str">
            <v>C</v>
          </cell>
        </row>
        <row r="8">
          <cell r="C8" t="str">
            <v>D</v>
          </cell>
        </row>
        <row r="9">
          <cell r="C9" t="str">
            <v>E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23LastGantt"/>
      <sheetName val="OutBoundRoutingPhase2"/>
      <sheetName val="ProjectResourceLoad-NEW"/>
      <sheetName val="Financials"/>
      <sheetName val="ResourceRates"/>
      <sheetName val="Draft"/>
      <sheetName val="1 Sample t-Test (3)"/>
      <sheetName val="HistData(3) (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3"/>
  <sheetViews>
    <sheetView workbookViewId="0">
      <selection activeCell="I24" sqref="I24"/>
    </sheetView>
  </sheetViews>
  <sheetFormatPr defaultColWidth="9.21875" defaultRowHeight="12.3" x14ac:dyDescent="0.4"/>
  <cols>
    <col min="1" max="1" width="2.44140625" style="23" customWidth="1"/>
    <col min="2" max="14" width="9.21875" style="23"/>
    <col min="15" max="15" width="10.77734375" style="23" customWidth="1"/>
    <col min="16" max="16384" width="9.21875" style="23"/>
  </cols>
  <sheetData>
    <row r="2" spans="2:15" x14ac:dyDescent="0.4">
      <c r="B2" s="20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2"/>
    </row>
    <row r="3" spans="2:15" x14ac:dyDescent="0.4">
      <c r="B3" s="24"/>
      <c r="O3" s="25"/>
    </row>
    <row r="4" spans="2:15" x14ac:dyDescent="0.4">
      <c r="B4" s="24"/>
      <c r="O4" s="25"/>
    </row>
    <row r="5" spans="2:15" ht="15" x14ac:dyDescent="0.5">
      <c r="B5" s="24"/>
      <c r="I5" s="26"/>
      <c r="O5" s="25"/>
    </row>
    <row r="6" spans="2:15" x14ac:dyDescent="0.4">
      <c r="B6" s="24"/>
      <c r="O6" s="25"/>
    </row>
    <row r="7" spans="2:15" x14ac:dyDescent="0.4">
      <c r="B7" s="27"/>
      <c r="O7" s="25"/>
    </row>
    <row r="8" spans="2:15" x14ac:dyDescent="0.4">
      <c r="B8" s="27"/>
      <c r="O8" s="25"/>
    </row>
    <row r="9" spans="2:15" x14ac:dyDescent="0.4">
      <c r="B9" s="27"/>
      <c r="O9" s="25"/>
    </row>
    <row r="10" spans="2:15" x14ac:dyDescent="0.4">
      <c r="B10" s="27"/>
      <c r="O10" s="25"/>
    </row>
    <row r="11" spans="2:15" x14ac:dyDescent="0.4">
      <c r="B11" s="27"/>
      <c r="O11" s="25"/>
    </row>
    <row r="12" spans="2:15" x14ac:dyDescent="0.4">
      <c r="B12" s="27"/>
      <c r="O12" s="25"/>
    </row>
    <row r="13" spans="2:15" x14ac:dyDescent="0.4">
      <c r="B13" s="27"/>
      <c r="O13" s="25"/>
    </row>
    <row r="14" spans="2:15" ht="22.5" x14ac:dyDescent="0.75">
      <c r="B14" s="64" t="s">
        <v>19</v>
      </c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6"/>
    </row>
    <row r="15" spans="2:15" ht="17.7" x14ac:dyDescent="0.6">
      <c r="B15" s="27"/>
      <c r="F15" s="28"/>
      <c r="O15" s="25"/>
    </row>
    <row r="16" spans="2:15" ht="31.5" x14ac:dyDescent="1.05">
      <c r="B16" s="67" t="s">
        <v>35</v>
      </c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/>
    </row>
    <row r="17" spans="2:15" ht="17.7" x14ac:dyDescent="0.6">
      <c r="B17" s="29"/>
      <c r="C17" s="30"/>
      <c r="D17" s="30"/>
      <c r="E17" s="30"/>
      <c r="F17" s="30"/>
      <c r="G17" s="30"/>
      <c r="H17" s="30"/>
      <c r="I17" s="30"/>
      <c r="J17" s="30"/>
      <c r="K17" s="30"/>
      <c r="L17" s="30"/>
      <c r="O17" s="25"/>
    </row>
    <row r="18" spans="2:15" x14ac:dyDescent="0.4">
      <c r="B18" s="27"/>
      <c r="O18" s="25"/>
    </row>
    <row r="19" spans="2:15" x14ac:dyDescent="0.4">
      <c r="B19" s="27"/>
      <c r="O19" s="25"/>
    </row>
    <row r="20" spans="2:15" x14ac:dyDescent="0.4">
      <c r="B20" s="27"/>
      <c r="O20" s="25"/>
    </row>
    <row r="21" spans="2:15" ht="18.75" customHeight="1" x14ac:dyDescent="0.4">
      <c r="B21" s="27"/>
      <c r="F21" s="70" t="s">
        <v>20</v>
      </c>
      <c r="G21" s="71"/>
      <c r="H21" s="71"/>
      <c r="I21" s="72" t="s">
        <v>34</v>
      </c>
      <c r="J21" s="72"/>
      <c r="K21" s="73"/>
      <c r="O21" s="25"/>
    </row>
    <row r="22" spans="2:15" ht="18.75" customHeight="1" x14ac:dyDescent="0.4">
      <c r="B22" s="27"/>
      <c r="F22" s="74" t="s">
        <v>21</v>
      </c>
      <c r="G22" s="75"/>
      <c r="H22" s="75"/>
      <c r="I22" s="76" t="s">
        <v>29</v>
      </c>
      <c r="J22" s="76"/>
      <c r="K22" s="77"/>
      <c r="O22" s="25"/>
    </row>
    <row r="23" spans="2:15" ht="18.75" customHeight="1" x14ac:dyDescent="0.4">
      <c r="B23" s="27"/>
      <c r="F23" s="59" t="s">
        <v>22</v>
      </c>
      <c r="G23" s="60"/>
      <c r="H23" s="60"/>
      <c r="I23" s="61">
        <v>43647</v>
      </c>
      <c r="J23" s="62"/>
      <c r="K23" s="63"/>
      <c r="O23" s="25"/>
    </row>
    <row r="24" spans="2:15" x14ac:dyDescent="0.4">
      <c r="B24" s="27"/>
      <c r="O24" s="25"/>
    </row>
    <row r="25" spans="2:15" x14ac:dyDescent="0.4">
      <c r="B25" s="27"/>
      <c r="O25" s="25"/>
    </row>
    <row r="26" spans="2:15" x14ac:dyDescent="0.4">
      <c r="B26" s="27"/>
      <c r="O26" s="25"/>
    </row>
    <row r="27" spans="2:15" x14ac:dyDescent="0.4">
      <c r="B27" s="27"/>
      <c r="O27" s="25"/>
    </row>
    <row r="28" spans="2:15" x14ac:dyDescent="0.4">
      <c r="B28" s="27"/>
      <c r="O28" s="25"/>
    </row>
    <row r="29" spans="2:15" x14ac:dyDescent="0.4">
      <c r="B29" s="27"/>
      <c r="O29" s="25"/>
    </row>
    <row r="30" spans="2:15" x14ac:dyDescent="0.4">
      <c r="B30" s="27"/>
      <c r="O30" s="25"/>
    </row>
    <row r="31" spans="2:15" x14ac:dyDescent="0.4">
      <c r="B31" s="27"/>
      <c r="O31" s="25"/>
    </row>
    <row r="32" spans="2:15" x14ac:dyDescent="0.4">
      <c r="B32" s="27"/>
      <c r="O32" s="25"/>
    </row>
    <row r="33" spans="2:15" x14ac:dyDescent="0.4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3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paperSize="9" orientation="landscape" r:id="rId1"/>
  <ignoredErrors>
    <ignoredError sqref="I2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67"/>
  <sheetViews>
    <sheetView showGridLines="0" tabSelected="1" topLeftCell="A22" zoomScale="85" zoomScaleNormal="85" workbookViewId="0">
      <selection activeCell="M25" sqref="M25"/>
    </sheetView>
  </sheetViews>
  <sheetFormatPr defaultColWidth="9.21875" defaultRowHeight="12.3" outlineLevelRow="1" x14ac:dyDescent="0.4"/>
  <cols>
    <col min="1" max="1" width="6" style="48" customWidth="1"/>
    <col min="2" max="2" width="29.21875" style="48" customWidth="1"/>
    <col min="3" max="3" width="23.5546875" style="48" customWidth="1"/>
    <col min="4" max="4" width="11.88671875" style="13" customWidth="1"/>
    <col min="5" max="5" width="68" style="48" customWidth="1"/>
    <col min="6" max="6" width="14.44140625" style="48" customWidth="1"/>
    <col min="7" max="7" width="15" style="48" customWidth="1"/>
    <col min="8" max="16384" width="9.21875" style="48"/>
  </cols>
  <sheetData>
    <row r="1" spans="1:7" s="3" customFormat="1" ht="20.100000000000001" x14ac:dyDescent="0.4">
      <c r="A1" s="1"/>
      <c r="B1" s="18" t="s">
        <v>35</v>
      </c>
      <c r="C1" s="2"/>
      <c r="E1" s="1"/>
    </row>
    <row r="2" spans="1:7" s="4" customFormat="1" x14ac:dyDescent="0.4">
      <c r="D2" s="12"/>
    </row>
    <row r="3" spans="1:7" s="4" customFormat="1" x14ac:dyDescent="0.4">
      <c r="B3" s="4" t="s">
        <v>2</v>
      </c>
      <c r="D3" s="12" t="s">
        <v>39</v>
      </c>
      <c r="E3" s="9">
        <f>COUNTIF(D12:D28, "Yes")</f>
        <v>0</v>
      </c>
    </row>
    <row r="4" spans="1:7" s="4" customFormat="1" x14ac:dyDescent="0.4">
      <c r="B4" s="4" t="s">
        <v>15</v>
      </c>
      <c r="D4" s="12" t="s">
        <v>40</v>
      </c>
      <c r="E4" s="10">
        <f>COUNTIF(D12:D28, "No")</f>
        <v>0</v>
      </c>
    </row>
    <row r="5" spans="1:7" s="4" customFormat="1" x14ac:dyDescent="0.4">
      <c r="B5" s="4" t="s">
        <v>16</v>
      </c>
      <c r="D5" s="12" t="s">
        <v>41</v>
      </c>
      <c r="E5" s="9">
        <f>COUNTIF(D12:D28, "N/A")</f>
        <v>0</v>
      </c>
    </row>
    <row r="6" spans="1:7" s="4" customFormat="1" x14ac:dyDescent="0.4">
      <c r="B6" s="4" t="s">
        <v>17</v>
      </c>
      <c r="D6" s="12"/>
    </row>
    <row r="7" spans="1:7" s="4" customFormat="1" x14ac:dyDescent="0.4">
      <c r="B7" s="4" t="s">
        <v>18</v>
      </c>
      <c r="D7" s="12"/>
    </row>
    <row r="8" spans="1:7" s="4" customFormat="1" x14ac:dyDescent="0.4">
      <c r="B8" s="17" t="s">
        <v>3</v>
      </c>
      <c r="D8" s="12"/>
    </row>
    <row r="9" spans="1:7" s="5" customFormat="1" x14ac:dyDescent="0.4">
      <c r="A9" s="9"/>
      <c r="D9" s="8"/>
    </row>
    <row r="10" spans="1:7" s="8" customFormat="1" x14ac:dyDescent="0.4">
      <c r="A10" s="6" t="s">
        <v>1</v>
      </c>
      <c r="B10" s="86" t="s">
        <v>6</v>
      </c>
      <c r="C10" s="87"/>
      <c r="D10" s="7" t="s">
        <v>0</v>
      </c>
      <c r="E10" s="7" t="s">
        <v>5</v>
      </c>
      <c r="F10" s="7" t="s">
        <v>7</v>
      </c>
      <c r="G10" s="7" t="s">
        <v>42</v>
      </c>
    </row>
    <row r="11" spans="1:7" s="5" customFormat="1" x14ac:dyDescent="0.4">
      <c r="A11" s="88" t="s">
        <v>44</v>
      </c>
      <c r="B11" s="89"/>
      <c r="C11" s="89"/>
      <c r="D11" s="89"/>
      <c r="E11" s="89"/>
      <c r="F11" s="16"/>
      <c r="G11" s="16"/>
    </row>
    <row r="12" spans="1:7" s="5" customFormat="1" x14ac:dyDescent="0.4">
      <c r="A12" s="52"/>
      <c r="B12" s="90" t="s">
        <v>45</v>
      </c>
      <c r="C12" s="91"/>
      <c r="D12" s="52"/>
      <c r="E12" s="52"/>
      <c r="F12" s="53"/>
      <c r="G12" s="53"/>
    </row>
    <row r="13" spans="1:7" s="5" customFormat="1" ht="110.7" outlineLevel="1" x14ac:dyDescent="0.4">
      <c r="A13" s="57">
        <v>1</v>
      </c>
      <c r="B13" s="92" t="s">
        <v>47</v>
      </c>
      <c r="C13" s="93"/>
      <c r="D13" s="55"/>
      <c r="E13" s="56" t="s">
        <v>49</v>
      </c>
      <c r="F13" s="51" t="s">
        <v>33</v>
      </c>
      <c r="G13" s="53"/>
    </row>
    <row r="14" spans="1:7" s="5" customFormat="1" ht="86.1" outlineLevel="1" x14ac:dyDescent="0.4">
      <c r="A14" s="57">
        <v>2</v>
      </c>
      <c r="B14" s="79" t="s">
        <v>48</v>
      </c>
      <c r="C14" s="80"/>
      <c r="D14" s="14"/>
      <c r="E14" s="58" t="s">
        <v>50</v>
      </c>
      <c r="F14" s="51" t="s">
        <v>33</v>
      </c>
      <c r="G14" s="15"/>
    </row>
    <row r="15" spans="1:7" s="5" customFormat="1" ht="135.30000000000001" outlineLevel="1" x14ac:dyDescent="0.4">
      <c r="A15" s="57">
        <v>3</v>
      </c>
      <c r="B15" s="79" t="s">
        <v>51</v>
      </c>
      <c r="C15" s="80"/>
      <c r="D15" s="14"/>
      <c r="E15" s="50" t="s">
        <v>52</v>
      </c>
      <c r="F15" s="51" t="s">
        <v>33</v>
      </c>
      <c r="G15" s="15"/>
    </row>
    <row r="16" spans="1:7" s="5" customFormat="1" ht="61.5" outlineLevel="1" x14ac:dyDescent="0.4">
      <c r="A16" s="57">
        <v>4</v>
      </c>
      <c r="B16" s="79" t="s">
        <v>53</v>
      </c>
      <c r="C16" s="80"/>
      <c r="D16" s="14"/>
      <c r="E16" s="50" t="s">
        <v>54</v>
      </c>
      <c r="F16" s="51" t="s">
        <v>33</v>
      </c>
      <c r="G16" s="15"/>
    </row>
    <row r="17" spans="1:8" s="5" customFormat="1" ht="39.6" customHeight="1" outlineLevel="1" x14ac:dyDescent="0.4">
      <c r="A17" s="57">
        <v>5</v>
      </c>
      <c r="B17" s="79" t="s">
        <v>66</v>
      </c>
      <c r="C17" s="80"/>
      <c r="D17" s="14"/>
      <c r="E17" s="50"/>
      <c r="F17" s="51" t="s">
        <v>33</v>
      </c>
      <c r="G17" s="15"/>
    </row>
    <row r="18" spans="1:8" s="5" customFormat="1" ht="39.6" customHeight="1" outlineLevel="1" x14ac:dyDescent="0.4">
      <c r="A18" s="57">
        <v>6</v>
      </c>
      <c r="B18" s="79" t="s">
        <v>67</v>
      </c>
      <c r="C18" s="80"/>
      <c r="D18" s="14"/>
      <c r="E18" s="50"/>
      <c r="F18" s="51" t="s">
        <v>68</v>
      </c>
      <c r="G18" s="15"/>
    </row>
    <row r="19" spans="1:8" s="5" customFormat="1" x14ac:dyDescent="0.4">
      <c r="A19" s="54"/>
      <c r="B19" s="84" t="s">
        <v>46</v>
      </c>
      <c r="C19" s="85"/>
      <c r="D19" s="14"/>
      <c r="E19" s="50"/>
      <c r="F19" s="51"/>
      <c r="G19" s="15"/>
    </row>
    <row r="20" spans="1:8" s="5" customFormat="1" ht="49.2" outlineLevel="1" x14ac:dyDescent="0.4">
      <c r="A20" s="57">
        <v>7</v>
      </c>
      <c r="B20" s="79" t="s">
        <v>55</v>
      </c>
      <c r="C20" s="80"/>
      <c r="D20" s="14"/>
      <c r="E20" s="50" t="s">
        <v>56</v>
      </c>
      <c r="F20" s="51" t="s">
        <v>33</v>
      </c>
      <c r="G20" s="15"/>
    </row>
    <row r="21" spans="1:8" s="5" customFormat="1" outlineLevel="1" x14ac:dyDescent="0.4">
      <c r="A21" s="57">
        <v>8</v>
      </c>
      <c r="B21" s="79" t="s">
        <v>57</v>
      </c>
      <c r="C21" s="80"/>
      <c r="D21" s="14"/>
      <c r="E21" s="50" t="s">
        <v>58</v>
      </c>
      <c r="F21" s="51" t="s">
        <v>33</v>
      </c>
      <c r="G21" s="15"/>
    </row>
    <row r="22" spans="1:8" s="5" customFormat="1" outlineLevel="1" x14ac:dyDescent="0.4">
      <c r="A22" s="57">
        <v>9</v>
      </c>
      <c r="B22" s="79" t="s">
        <v>59</v>
      </c>
      <c r="C22" s="80"/>
      <c r="D22" s="14"/>
      <c r="E22" s="50"/>
      <c r="F22" s="51" t="s">
        <v>33</v>
      </c>
      <c r="G22" s="15"/>
    </row>
    <row r="23" spans="1:8" s="5" customFormat="1" ht="73.8" outlineLevel="1" x14ac:dyDescent="0.4">
      <c r="A23" s="57">
        <v>10</v>
      </c>
      <c r="B23" s="79" t="s">
        <v>60</v>
      </c>
      <c r="C23" s="80"/>
      <c r="D23" s="14"/>
      <c r="E23" s="50" t="s">
        <v>61</v>
      </c>
      <c r="F23" s="51" t="s">
        <v>33</v>
      </c>
      <c r="G23" s="15"/>
    </row>
    <row r="24" spans="1:8" s="5" customFormat="1" ht="88.5" customHeight="1" outlineLevel="1" x14ac:dyDescent="0.4">
      <c r="A24" s="57">
        <v>11</v>
      </c>
      <c r="B24" s="79" t="s">
        <v>62</v>
      </c>
      <c r="C24" s="80"/>
      <c r="D24" s="14"/>
      <c r="E24" s="50"/>
      <c r="F24" s="51" t="s">
        <v>33</v>
      </c>
      <c r="G24" s="15"/>
    </row>
    <row r="25" spans="1:8" s="5" customFormat="1" ht="66.45" customHeight="1" outlineLevel="1" x14ac:dyDescent="0.4">
      <c r="A25" s="57">
        <v>12</v>
      </c>
      <c r="B25" s="79" t="s">
        <v>63</v>
      </c>
      <c r="C25" s="80"/>
      <c r="D25" s="14"/>
      <c r="E25" s="50" t="s">
        <v>64</v>
      </c>
      <c r="F25" s="51" t="s">
        <v>33</v>
      </c>
      <c r="G25" s="15"/>
    </row>
    <row r="26" spans="1:8" s="5" customFormat="1" ht="52.05" customHeight="1" outlineLevel="1" x14ac:dyDescent="0.4">
      <c r="A26" s="57">
        <v>13</v>
      </c>
      <c r="B26" s="79" t="s">
        <v>65</v>
      </c>
      <c r="C26" s="80"/>
      <c r="D26" s="14"/>
      <c r="E26" s="50"/>
      <c r="F26" s="51" t="s">
        <v>68</v>
      </c>
      <c r="G26" s="15"/>
    </row>
    <row r="27" spans="1:8" s="5" customFormat="1" outlineLevel="1" x14ac:dyDescent="0.4">
      <c r="A27" s="57"/>
      <c r="B27" s="79"/>
      <c r="C27" s="80"/>
      <c r="D27" s="14"/>
      <c r="E27" s="50"/>
      <c r="F27" s="51"/>
      <c r="G27" s="15"/>
    </row>
    <row r="28" spans="1:8" s="5" customFormat="1" ht="19.2" customHeight="1" outlineLevel="1" x14ac:dyDescent="0.4">
      <c r="A28" s="57"/>
      <c r="B28" s="79"/>
      <c r="C28" s="80"/>
      <c r="D28" s="14"/>
      <c r="E28" s="50"/>
      <c r="F28" s="51"/>
      <c r="G28" s="15"/>
    </row>
    <row r="29" spans="1:8" s="5" customFormat="1" ht="21.45" customHeight="1" x14ac:dyDescent="0.4">
      <c r="A29" s="81" t="s">
        <v>8</v>
      </c>
      <c r="B29" s="81"/>
      <c r="C29" s="81"/>
      <c r="D29" s="13"/>
      <c r="E29" s="48"/>
      <c r="F29" s="48"/>
      <c r="G29" s="48"/>
    </row>
    <row r="30" spans="1:8" s="5" customFormat="1" ht="21.45" customHeight="1" x14ac:dyDescent="0.4">
      <c r="A30" s="78"/>
      <c r="B30" s="78"/>
      <c r="C30" s="78"/>
      <c r="D30" s="78"/>
      <c r="E30" s="78"/>
      <c r="F30" s="78"/>
      <c r="G30" s="78"/>
    </row>
    <row r="31" spans="1:8" s="5" customFormat="1" ht="21.45" customHeight="1" x14ac:dyDescent="0.4">
      <c r="A31" s="78"/>
      <c r="B31" s="78"/>
      <c r="C31" s="78"/>
      <c r="D31" s="78"/>
      <c r="E31" s="78"/>
      <c r="F31" s="78"/>
      <c r="G31" s="78"/>
    </row>
    <row r="32" spans="1:8" s="5" customFormat="1" ht="21.45" customHeight="1" x14ac:dyDescent="0.4">
      <c r="A32" s="78"/>
      <c r="B32" s="78"/>
      <c r="C32" s="78"/>
      <c r="D32" s="78"/>
      <c r="E32" s="78"/>
      <c r="F32" s="78"/>
      <c r="G32" s="78"/>
      <c r="H32" s="49"/>
    </row>
    <row r="33" spans="1:8" s="5" customFormat="1" ht="21.45" customHeight="1" x14ac:dyDescent="0.4">
      <c r="A33" s="78"/>
      <c r="B33" s="78"/>
      <c r="C33" s="78"/>
      <c r="D33" s="78"/>
      <c r="E33" s="78"/>
      <c r="F33" s="78"/>
      <c r="G33" s="78"/>
      <c r="H33" s="48"/>
    </row>
    <row r="34" spans="1:8" s="5" customFormat="1" x14ac:dyDescent="0.4">
      <c r="A34" s="81" t="s">
        <v>9</v>
      </c>
      <c r="B34" s="81"/>
      <c r="C34" s="81"/>
      <c r="D34" s="13"/>
      <c r="E34" s="48"/>
      <c r="F34" s="48"/>
      <c r="G34" s="48"/>
      <c r="H34" s="48"/>
    </row>
    <row r="35" spans="1:8" s="5" customFormat="1" x14ac:dyDescent="0.4">
      <c r="A35" s="19" t="s">
        <v>10</v>
      </c>
      <c r="B35" s="19" t="s">
        <v>11</v>
      </c>
      <c r="C35" s="19"/>
      <c r="D35" s="13"/>
      <c r="E35" s="48"/>
      <c r="F35" s="48"/>
      <c r="G35" s="48"/>
      <c r="H35" s="48"/>
    </row>
    <row r="36" spans="1:8" s="5" customFormat="1" x14ac:dyDescent="0.4">
      <c r="A36" s="19" t="s">
        <v>10</v>
      </c>
      <c r="B36" s="19" t="s">
        <v>12</v>
      </c>
      <c r="C36" s="19"/>
      <c r="D36" s="13"/>
      <c r="E36" s="48"/>
      <c r="F36" s="48"/>
      <c r="G36" s="48"/>
      <c r="H36" s="48"/>
    </row>
    <row r="37" spans="1:8" s="5" customFormat="1" ht="71.25" customHeight="1" x14ac:dyDescent="0.4">
      <c r="A37" s="19" t="s">
        <v>10</v>
      </c>
      <c r="B37" s="19" t="s">
        <v>13</v>
      </c>
      <c r="C37" s="19"/>
      <c r="D37" s="13"/>
      <c r="E37" s="48"/>
      <c r="F37" s="48"/>
      <c r="G37" s="48"/>
      <c r="H37" s="48"/>
    </row>
    <row r="38" spans="1:8" s="5" customFormat="1" ht="54.75" customHeight="1" x14ac:dyDescent="0.4">
      <c r="A38" s="83"/>
      <c r="B38" s="83"/>
      <c r="C38" s="83"/>
      <c r="D38" s="13"/>
      <c r="E38" s="48"/>
      <c r="F38" s="48"/>
      <c r="G38" s="48"/>
      <c r="H38" s="48"/>
    </row>
    <row r="39" spans="1:8" s="5" customFormat="1" ht="12.6" x14ac:dyDescent="0.4">
      <c r="A39" s="11" t="s">
        <v>4</v>
      </c>
      <c r="B39" s="82" t="s">
        <v>23</v>
      </c>
      <c r="C39" s="82"/>
      <c r="D39" s="82"/>
      <c r="E39" s="82"/>
      <c r="F39" s="82"/>
      <c r="G39" s="82"/>
      <c r="H39" s="48"/>
    </row>
    <row r="40" spans="1:8" s="5" customFormat="1" ht="69.75" customHeight="1" x14ac:dyDescent="0.4">
      <c r="A40" s="48"/>
      <c r="B40" s="82" t="s">
        <v>14</v>
      </c>
      <c r="C40" s="82"/>
      <c r="D40" s="82"/>
      <c r="E40" s="82"/>
      <c r="F40" s="82"/>
      <c r="G40" s="82"/>
      <c r="H40" s="48"/>
    </row>
    <row r="41" spans="1:8" s="5" customFormat="1" ht="68.25" customHeight="1" x14ac:dyDescent="0.4">
      <c r="A41" s="48"/>
      <c r="B41" s="48"/>
      <c r="C41" s="48"/>
      <c r="D41" s="13"/>
      <c r="E41" s="48"/>
      <c r="F41" s="48"/>
      <c r="G41" s="48"/>
      <c r="H41" s="48"/>
    </row>
    <row r="42" spans="1:8" s="5" customFormat="1" ht="32.25" customHeight="1" x14ac:dyDescent="0.4">
      <c r="A42" s="48"/>
      <c r="B42" s="48"/>
      <c r="C42" s="48"/>
      <c r="D42" s="13"/>
      <c r="E42" s="48"/>
      <c r="F42" s="48"/>
      <c r="G42" s="48"/>
      <c r="H42" s="48"/>
    </row>
    <row r="43" spans="1:8" s="5" customFormat="1" ht="118.5" customHeight="1" x14ac:dyDescent="0.4">
      <c r="A43" s="48"/>
      <c r="B43" s="48"/>
      <c r="C43" s="48"/>
      <c r="D43" s="13"/>
      <c r="E43" s="48"/>
      <c r="F43" s="48"/>
      <c r="G43" s="48"/>
      <c r="H43" s="48"/>
    </row>
    <row r="44" spans="1:8" s="5" customFormat="1" ht="22.5" customHeight="1" x14ac:dyDescent="0.4">
      <c r="A44" s="48"/>
      <c r="B44" s="48"/>
      <c r="C44" s="48"/>
      <c r="D44" s="13"/>
      <c r="E44" s="48"/>
      <c r="F44" s="48"/>
      <c r="G44" s="48"/>
      <c r="H44" s="48"/>
    </row>
    <row r="45" spans="1:8" s="5" customFormat="1" x14ac:dyDescent="0.4">
      <c r="A45" s="48"/>
      <c r="B45" s="48"/>
      <c r="C45" s="48"/>
      <c r="D45" s="13"/>
      <c r="E45" s="48"/>
      <c r="F45" s="48"/>
      <c r="G45" s="48"/>
      <c r="H45" s="48"/>
    </row>
    <row r="46" spans="1:8" s="5" customFormat="1" ht="40.5" customHeight="1" x14ac:dyDescent="0.4">
      <c r="A46" s="48"/>
      <c r="B46" s="48"/>
      <c r="C46" s="48"/>
      <c r="D46" s="13"/>
      <c r="E46" s="48"/>
      <c r="F46" s="48"/>
      <c r="G46" s="48"/>
      <c r="H46" s="48"/>
    </row>
    <row r="47" spans="1:8" s="5" customFormat="1" ht="111.75" customHeight="1" x14ac:dyDescent="0.4">
      <c r="A47" s="48"/>
      <c r="B47" s="48"/>
      <c r="C47" s="48"/>
      <c r="D47" s="13"/>
      <c r="E47" s="48"/>
      <c r="F47" s="48"/>
      <c r="G47" s="48"/>
      <c r="H47" s="48"/>
    </row>
    <row r="48" spans="1:8" s="5" customFormat="1" ht="30" customHeight="1" x14ac:dyDescent="0.4">
      <c r="A48" s="48"/>
      <c r="B48" s="48"/>
      <c r="C48" s="48"/>
      <c r="D48" s="13"/>
      <c r="E48" s="48"/>
      <c r="F48" s="48"/>
      <c r="G48" s="48"/>
      <c r="H48" s="48"/>
    </row>
    <row r="49" spans="1:8" s="5" customFormat="1" x14ac:dyDescent="0.4">
      <c r="A49" s="48"/>
      <c r="B49" s="48"/>
      <c r="C49" s="48"/>
      <c r="D49" s="13"/>
      <c r="E49" s="48"/>
      <c r="F49" s="48"/>
      <c r="G49" s="48"/>
      <c r="H49" s="48"/>
    </row>
    <row r="50" spans="1:8" s="5" customFormat="1" ht="73.5" customHeight="1" x14ac:dyDescent="0.4">
      <c r="A50" s="48"/>
      <c r="B50" s="48"/>
      <c r="C50" s="48"/>
      <c r="D50" s="13"/>
      <c r="E50" s="48"/>
      <c r="F50" s="48"/>
      <c r="G50" s="48"/>
      <c r="H50" s="48"/>
    </row>
    <row r="51" spans="1:8" s="5" customFormat="1" ht="83.25" customHeight="1" x14ac:dyDescent="0.4">
      <c r="A51" s="48"/>
      <c r="B51" s="48"/>
      <c r="C51" s="48"/>
      <c r="D51" s="13"/>
      <c r="E51" s="48"/>
      <c r="F51" s="48"/>
      <c r="G51" s="48"/>
      <c r="H51" s="48"/>
    </row>
    <row r="52" spans="1:8" s="5" customFormat="1" ht="107.25" customHeight="1" x14ac:dyDescent="0.4">
      <c r="A52" s="48"/>
      <c r="B52" s="48"/>
      <c r="C52" s="48"/>
      <c r="D52" s="13"/>
      <c r="E52" s="48"/>
      <c r="F52" s="48"/>
      <c r="G52" s="48"/>
      <c r="H52" s="48"/>
    </row>
    <row r="53" spans="1:8" s="5" customFormat="1" ht="115.5" customHeight="1" x14ac:dyDescent="0.4">
      <c r="A53" s="48"/>
      <c r="B53" s="48"/>
      <c r="C53" s="48"/>
      <c r="D53" s="13"/>
      <c r="E53" s="48"/>
      <c r="F53" s="48"/>
      <c r="G53" s="48"/>
      <c r="H53" s="48"/>
    </row>
    <row r="54" spans="1:8" s="5" customFormat="1" x14ac:dyDescent="0.4">
      <c r="A54" s="48"/>
      <c r="B54" s="48"/>
      <c r="C54" s="48"/>
      <c r="D54" s="13"/>
      <c r="E54" s="48"/>
      <c r="F54" s="48"/>
      <c r="G54" s="48"/>
      <c r="H54" s="48"/>
    </row>
    <row r="55" spans="1:8" s="49" customFormat="1" x14ac:dyDescent="0.4">
      <c r="A55" s="48"/>
      <c r="B55" s="48"/>
      <c r="C55" s="48"/>
      <c r="D55" s="13"/>
      <c r="E55" s="48"/>
      <c r="F55" s="48"/>
      <c r="G55" s="48"/>
      <c r="H55" s="48"/>
    </row>
    <row r="56" spans="1:8" s="48" customFormat="1" ht="17.25" customHeight="1" x14ac:dyDescent="0.4">
      <c r="D56" s="13"/>
    </row>
    <row r="57" spans="1:8" s="48" customFormat="1" ht="15.75" customHeight="1" x14ac:dyDescent="0.4">
      <c r="D57" s="13"/>
    </row>
    <row r="58" spans="1:8" s="48" customFormat="1" ht="15.75" customHeight="1" x14ac:dyDescent="0.4">
      <c r="D58" s="13"/>
    </row>
    <row r="59" spans="1:8" s="48" customFormat="1" ht="15.75" customHeight="1" x14ac:dyDescent="0.4">
      <c r="D59" s="13"/>
    </row>
    <row r="60" spans="1:8" s="48" customFormat="1" x14ac:dyDescent="0.4">
      <c r="D60" s="13"/>
    </row>
    <row r="61" spans="1:8" s="48" customFormat="1" ht="13.5" customHeight="1" x14ac:dyDescent="0.4">
      <c r="D61" s="13"/>
    </row>
    <row r="62" spans="1:8" ht="15" customHeight="1" x14ac:dyDescent="0.4"/>
    <row r="63" spans="1:8" ht="13.5" customHeight="1" x14ac:dyDescent="0.4"/>
    <row r="64" spans="1:8" ht="17.25" customHeight="1" x14ac:dyDescent="0.4"/>
    <row r="66" ht="12.75" customHeight="1" x14ac:dyDescent="0.4"/>
    <row r="67" ht="12.75" customHeight="1" x14ac:dyDescent="0.4"/>
  </sheetData>
  <mergeCells count="28">
    <mergeCell ref="B17:C17"/>
    <mergeCell ref="B18:C18"/>
    <mergeCell ref="B19:C19"/>
    <mergeCell ref="B23:C23"/>
    <mergeCell ref="B10:C10"/>
    <mergeCell ref="A11:E11"/>
    <mergeCell ref="B14:C14"/>
    <mergeCell ref="B15:C15"/>
    <mergeCell ref="B12:C12"/>
    <mergeCell ref="B13:C13"/>
    <mergeCell ref="B16:C16"/>
    <mergeCell ref="B40:G40"/>
    <mergeCell ref="A31:G31"/>
    <mergeCell ref="A32:G32"/>
    <mergeCell ref="A33:G33"/>
    <mergeCell ref="A34:C34"/>
    <mergeCell ref="A38:C38"/>
    <mergeCell ref="B39:G39"/>
    <mergeCell ref="A30:G30"/>
    <mergeCell ref="B20:C20"/>
    <mergeCell ref="B21:C21"/>
    <mergeCell ref="B22:C22"/>
    <mergeCell ref="B26:C26"/>
    <mergeCell ref="B27:C27"/>
    <mergeCell ref="B25:C25"/>
    <mergeCell ref="B24:C24"/>
    <mergeCell ref="B28:C28"/>
    <mergeCell ref="A29:C29"/>
  </mergeCells>
  <dataValidations count="2">
    <dataValidation type="list" allowBlank="1" showInputMessage="1" showErrorMessage="1" sqref="F13:F28" xr:uid="{00000000-0002-0000-0100-000000000000}">
      <formula1>"Mandatory, Optional"</formula1>
    </dataValidation>
    <dataValidation type="list" allowBlank="1" showInputMessage="1" showErrorMessage="1" sqref="D12:D28" xr:uid="{00000000-0002-0000-0100-000001000000}">
      <formula1>"Yes,No,N/A"</formula1>
    </dataValidation>
  </dataValidations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2"/>
  <sheetViews>
    <sheetView zoomScaleNormal="100" workbookViewId="0">
      <selection activeCell="B7" sqref="B7"/>
    </sheetView>
  </sheetViews>
  <sheetFormatPr defaultColWidth="9.21875" defaultRowHeight="12.3" x14ac:dyDescent="0.4"/>
  <cols>
    <col min="1" max="1" width="6.21875" style="34" customWidth="1"/>
    <col min="2" max="2" width="20.44140625" style="34" bestFit="1" customWidth="1"/>
    <col min="3" max="3" width="9.77734375" style="34" customWidth="1"/>
    <col min="4" max="4" width="51.21875" style="34" customWidth="1"/>
    <col min="5" max="5" width="42.21875" style="34" customWidth="1"/>
    <col min="6" max="7" width="17.44140625" style="34" customWidth="1"/>
    <col min="8" max="256" width="9.21875" style="34"/>
    <col min="257" max="257" width="6.21875" style="34" customWidth="1"/>
    <col min="258" max="258" width="20.44140625" style="34" bestFit="1" customWidth="1"/>
    <col min="259" max="259" width="9.77734375" style="34" customWidth="1"/>
    <col min="260" max="260" width="51.21875" style="34" customWidth="1"/>
    <col min="261" max="261" width="42.21875" style="34" customWidth="1"/>
    <col min="262" max="263" width="17.44140625" style="34" customWidth="1"/>
    <col min="264" max="512" width="9.21875" style="34"/>
    <col min="513" max="513" width="6.21875" style="34" customWidth="1"/>
    <col min="514" max="514" width="20.44140625" style="34" bestFit="1" customWidth="1"/>
    <col min="515" max="515" width="9.77734375" style="34" customWidth="1"/>
    <col min="516" max="516" width="51.21875" style="34" customWidth="1"/>
    <col min="517" max="517" width="42.21875" style="34" customWidth="1"/>
    <col min="518" max="519" width="17.44140625" style="34" customWidth="1"/>
    <col min="520" max="768" width="9.21875" style="34"/>
    <col min="769" max="769" width="6.21875" style="34" customWidth="1"/>
    <col min="770" max="770" width="20.44140625" style="34" bestFit="1" customWidth="1"/>
    <col min="771" max="771" width="9.77734375" style="34" customWidth="1"/>
    <col min="772" max="772" width="51.21875" style="34" customWidth="1"/>
    <col min="773" max="773" width="42.21875" style="34" customWidth="1"/>
    <col min="774" max="775" width="17.44140625" style="34" customWidth="1"/>
    <col min="776" max="1024" width="9.21875" style="34"/>
    <col min="1025" max="1025" width="6.21875" style="34" customWidth="1"/>
    <col min="1026" max="1026" width="20.44140625" style="34" bestFit="1" customWidth="1"/>
    <col min="1027" max="1027" width="9.77734375" style="34" customWidth="1"/>
    <col min="1028" max="1028" width="51.21875" style="34" customWidth="1"/>
    <col min="1029" max="1029" width="42.21875" style="34" customWidth="1"/>
    <col min="1030" max="1031" width="17.44140625" style="34" customWidth="1"/>
    <col min="1032" max="1280" width="9.21875" style="34"/>
    <col min="1281" max="1281" width="6.21875" style="34" customWidth="1"/>
    <col min="1282" max="1282" width="20.44140625" style="34" bestFit="1" customWidth="1"/>
    <col min="1283" max="1283" width="9.77734375" style="34" customWidth="1"/>
    <col min="1284" max="1284" width="51.21875" style="34" customWidth="1"/>
    <col min="1285" max="1285" width="42.21875" style="34" customWidth="1"/>
    <col min="1286" max="1287" width="17.44140625" style="34" customWidth="1"/>
    <col min="1288" max="1536" width="9.21875" style="34"/>
    <col min="1537" max="1537" width="6.21875" style="34" customWidth="1"/>
    <col min="1538" max="1538" width="20.44140625" style="34" bestFit="1" customWidth="1"/>
    <col min="1539" max="1539" width="9.77734375" style="34" customWidth="1"/>
    <col min="1540" max="1540" width="51.21875" style="34" customWidth="1"/>
    <col min="1541" max="1541" width="42.21875" style="34" customWidth="1"/>
    <col min="1542" max="1543" width="17.44140625" style="34" customWidth="1"/>
    <col min="1544" max="1792" width="9.21875" style="34"/>
    <col min="1793" max="1793" width="6.21875" style="34" customWidth="1"/>
    <col min="1794" max="1794" width="20.44140625" style="34" bestFit="1" customWidth="1"/>
    <col min="1795" max="1795" width="9.77734375" style="34" customWidth="1"/>
    <col min="1796" max="1796" width="51.21875" style="34" customWidth="1"/>
    <col min="1797" max="1797" width="42.21875" style="34" customWidth="1"/>
    <col min="1798" max="1799" width="17.44140625" style="34" customWidth="1"/>
    <col min="1800" max="2048" width="9.21875" style="34"/>
    <col min="2049" max="2049" width="6.21875" style="34" customWidth="1"/>
    <col min="2050" max="2050" width="20.44140625" style="34" bestFit="1" customWidth="1"/>
    <col min="2051" max="2051" width="9.77734375" style="34" customWidth="1"/>
    <col min="2052" max="2052" width="51.21875" style="34" customWidth="1"/>
    <col min="2053" max="2053" width="42.21875" style="34" customWidth="1"/>
    <col min="2054" max="2055" width="17.44140625" style="34" customWidth="1"/>
    <col min="2056" max="2304" width="9.21875" style="34"/>
    <col min="2305" max="2305" width="6.21875" style="34" customWidth="1"/>
    <col min="2306" max="2306" width="20.44140625" style="34" bestFit="1" customWidth="1"/>
    <col min="2307" max="2307" width="9.77734375" style="34" customWidth="1"/>
    <col min="2308" max="2308" width="51.21875" style="34" customWidth="1"/>
    <col min="2309" max="2309" width="42.21875" style="34" customWidth="1"/>
    <col min="2310" max="2311" width="17.44140625" style="34" customWidth="1"/>
    <col min="2312" max="2560" width="9.21875" style="34"/>
    <col min="2561" max="2561" width="6.21875" style="34" customWidth="1"/>
    <col min="2562" max="2562" width="20.44140625" style="34" bestFit="1" customWidth="1"/>
    <col min="2563" max="2563" width="9.77734375" style="34" customWidth="1"/>
    <col min="2564" max="2564" width="51.21875" style="34" customWidth="1"/>
    <col min="2565" max="2565" width="42.21875" style="34" customWidth="1"/>
    <col min="2566" max="2567" width="17.44140625" style="34" customWidth="1"/>
    <col min="2568" max="2816" width="9.21875" style="34"/>
    <col min="2817" max="2817" width="6.21875" style="34" customWidth="1"/>
    <col min="2818" max="2818" width="20.44140625" style="34" bestFit="1" customWidth="1"/>
    <col min="2819" max="2819" width="9.77734375" style="34" customWidth="1"/>
    <col min="2820" max="2820" width="51.21875" style="34" customWidth="1"/>
    <col min="2821" max="2821" width="42.21875" style="34" customWidth="1"/>
    <col min="2822" max="2823" width="17.44140625" style="34" customWidth="1"/>
    <col min="2824" max="3072" width="9.21875" style="34"/>
    <col min="3073" max="3073" width="6.21875" style="34" customWidth="1"/>
    <col min="3074" max="3074" width="20.44140625" style="34" bestFit="1" customWidth="1"/>
    <col min="3075" max="3075" width="9.77734375" style="34" customWidth="1"/>
    <col min="3076" max="3076" width="51.21875" style="34" customWidth="1"/>
    <col min="3077" max="3077" width="42.21875" style="34" customWidth="1"/>
    <col min="3078" max="3079" width="17.44140625" style="34" customWidth="1"/>
    <col min="3080" max="3328" width="9.21875" style="34"/>
    <col min="3329" max="3329" width="6.21875" style="34" customWidth="1"/>
    <col min="3330" max="3330" width="20.44140625" style="34" bestFit="1" customWidth="1"/>
    <col min="3331" max="3331" width="9.77734375" style="34" customWidth="1"/>
    <col min="3332" max="3332" width="51.21875" style="34" customWidth="1"/>
    <col min="3333" max="3333" width="42.21875" style="34" customWidth="1"/>
    <col min="3334" max="3335" width="17.44140625" style="34" customWidth="1"/>
    <col min="3336" max="3584" width="9.21875" style="34"/>
    <col min="3585" max="3585" width="6.21875" style="34" customWidth="1"/>
    <col min="3586" max="3586" width="20.44140625" style="34" bestFit="1" customWidth="1"/>
    <col min="3587" max="3587" width="9.77734375" style="34" customWidth="1"/>
    <col min="3588" max="3588" width="51.21875" style="34" customWidth="1"/>
    <col min="3589" max="3589" width="42.21875" style="34" customWidth="1"/>
    <col min="3590" max="3591" width="17.44140625" style="34" customWidth="1"/>
    <col min="3592" max="3840" width="9.21875" style="34"/>
    <col min="3841" max="3841" width="6.21875" style="34" customWidth="1"/>
    <col min="3842" max="3842" width="20.44140625" style="34" bestFit="1" customWidth="1"/>
    <col min="3843" max="3843" width="9.77734375" style="34" customWidth="1"/>
    <col min="3844" max="3844" width="51.21875" style="34" customWidth="1"/>
    <col min="3845" max="3845" width="42.21875" style="34" customWidth="1"/>
    <col min="3846" max="3847" width="17.44140625" style="34" customWidth="1"/>
    <col min="3848" max="4096" width="9.21875" style="34"/>
    <col min="4097" max="4097" width="6.21875" style="34" customWidth="1"/>
    <col min="4098" max="4098" width="20.44140625" style="34" bestFit="1" customWidth="1"/>
    <col min="4099" max="4099" width="9.77734375" style="34" customWidth="1"/>
    <col min="4100" max="4100" width="51.21875" style="34" customWidth="1"/>
    <col min="4101" max="4101" width="42.21875" style="34" customWidth="1"/>
    <col min="4102" max="4103" width="17.44140625" style="34" customWidth="1"/>
    <col min="4104" max="4352" width="9.21875" style="34"/>
    <col min="4353" max="4353" width="6.21875" style="34" customWidth="1"/>
    <col min="4354" max="4354" width="20.44140625" style="34" bestFit="1" customWidth="1"/>
    <col min="4355" max="4355" width="9.77734375" style="34" customWidth="1"/>
    <col min="4356" max="4356" width="51.21875" style="34" customWidth="1"/>
    <col min="4357" max="4357" width="42.21875" style="34" customWidth="1"/>
    <col min="4358" max="4359" width="17.44140625" style="34" customWidth="1"/>
    <col min="4360" max="4608" width="9.21875" style="34"/>
    <col min="4609" max="4609" width="6.21875" style="34" customWidth="1"/>
    <col min="4610" max="4610" width="20.44140625" style="34" bestFit="1" customWidth="1"/>
    <col min="4611" max="4611" width="9.77734375" style="34" customWidth="1"/>
    <col min="4612" max="4612" width="51.21875" style="34" customWidth="1"/>
    <col min="4613" max="4613" width="42.21875" style="34" customWidth="1"/>
    <col min="4614" max="4615" width="17.44140625" style="34" customWidth="1"/>
    <col min="4616" max="4864" width="9.21875" style="34"/>
    <col min="4865" max="4865" width="6.21875" style="34" customWidth="1"/>
    <col min="4866" max="4866" width="20.44140625" style="34" bestFit="1" customWidth="1"/>
    <col min="4867" max="4867" width="9.77734375" style="34" customWidth="1"/>
    <col min="4868" max="4868" width="51.21875" style="34" customWidth="1"/>
    <col min="4869" max="4869" width="42.21875" style="34" customWidth="1"/>
    <col min="4870" max="4871" width="17.44140625" style="34" customWidth="1"/>
    <col min="4872" max="5120" width="9.21875" style="34"/>
    <col min="5121" max="5121" width="6.21875" style="34" customWidth="1"/>
    <col min="5122" max="5122" width="20.44140625" style="34" bestFit="1" customWidth="1"/>
    <col min="5123" max="5123" width="9.77734375" style="34" customWidth="1"/>
    <col min="5124" max="5124" width="51.21875" style="34" customWidth="1"/>
    <col min="5125" max="5125" width="42.21875" style="34" customWidth="1"/>
    <col min="5126" max="5127" width="17.44140625" style="34" customWidth="1"/>
    <col min="5128" max="5376" width="9.21875" style="34"/>
    <col min="5377" max="5377" width="6.21875" style="34" customWidth="1"/>
    <col min="5378" max="5378" width="20.44140625" style="34" bestFit="1" customWidth="1"/>
    <col min="5379" max="5379" width="9.77734375" style="34" customWidth="1"/>
    <col min="5380" max="5380" width="51.21875" style="34" customWidth="1"/>
    <col min="5381" max="5381" width="42.21875" style="34" customWidth="1"/>
    <col min="5382" max="5383" width="17.44140625" style="34" customWidth="1"/>
    <col min="5384" max="5632" width="9.21875" style="34"/>
    <col min="5633" max="5633" width="6.21875" style="34" customWidth="1"/>
    <col min="5634" max="5634" width="20.44140625" style="34" bestFit="1" customWidth="1"/>
    <col min="5635" max="5635" width="9.77734375" style="34" customWidth="1"/>
    <col min="5636" max="5636" width="51.21875" style="34" customWidth="1"/>
    <col min="5637" max="5637" width="42.21875" style="34" customWidth="1"/>
    <col min="5638" max="5639" width="17.44140625" style="34" customWidth="1"/>
    <col min="5640" max="5888" width="9.21875" style="34"/>
    <col min="5889" max="5889" width="6.21875" style="34" customWidth="1"/>
    <col min="5890" max="5890" width="20.44140625" style="34" bestFit="1" customWidth="1"/>
    <col min="5891" max="5891" width="9.77734375" style="34" customWidth="1"/>
    <col min="5892" max="5892" width="51.21875" style="34" customWidth="1"/>
    <col min="5893" max="5893" width="42.21875" style="34" customWidth="1"/>
    <col min="5894" max="5895" width="17.44140625" style="34" customWidth="1"/>
    <col min="5896" max="6144" width="9.21875" style="34"/>
    <col min="6145" max="6145" width="6.21875" style="34" customWidth="1"/>
    <col min="6146" max="6146" width="20.44140625" style="34" bestFit="1" customWidth="1"/>
    <col min="6147" max="6147" width="9.77734375" style="34" customWidth="1"/>
    <col min="6148" max="6148" width="51.21875" style="34" customWidth="1"/>
    <col min="6149" max="6149" width="42.21875" style="34" customWidth="1"/>
    <col min="6150" max="6151" width="17.44140625" style="34" customWidth="1"/>
    <col min="6152" max="6400" width="9.21875" style="34"/>
    <col min="6401" max="6401" width="6.21875" style="34" customWidth="1"/>
    <col min="6402" max="6402" width="20.44140625" style="34" bestFit="1" customWidth="1"/>
    <col min="6403" max="6403" width="9.77734375" style="34" customWidth="1"/>
    <col min="6404" max="6404" width="51.21875" style="34" customWidth="1"/>
    <col min="6405" max="6405" width="42.21875" style="34" customWidth="1"/>
    <col min="6406" max="6407" width="17.44140625" style="34" customWidth="1"/>
    <col min="6408" max="6656" width="9.21875" style="34"/>
    <col min="6657" max="6657" width="6.21875" style="34" customWidth="1"/>
    <col min="6658" max="6658" width="20.44140625" style="34" bestFit="1" customWidth="1"/>
    <col min="6659" max="6659" width="9.77734375" style="34" customWidth="1"/>
    <col min="6660" max="6660" width="51.21875" style="34" customWidth="1"/>
    <col min="6661" max="6661" width="42.21875" style="34" customWidth="1"/>
    <col min="6662" max="6663" width="17.44140625" style="34" customWidth="1"/>
    <col min="6664" max="6912" width="9.21875" style="34"/>
    <col min="6913" max="6913" width="6.21875" style="34" customWidth="1"/>
    <col min="6914" max="6914" width="20.44140625" style="34" bestFit="1" customWidth="1"/>
    <col min="6915" max="6915" width="9.77734375" style="34" customWidth="1"/>
    <col min="6916" max="6916" width="51.21875" style="34" customWidth="1"/>
    <col min="6917" max="6917" width="42.21875" style="34" customWidth="1"/>
    <col min="6918" max="6919" width="17.44140625" style="34" customWidth="1"/>
    <col min="6920" max="7168" width="9.21875" style="34"/>
    <col min="7169" max="7169" width="6.21875" style="34" customWidth="1"/>
    <col min="7170" max="7170" width="20.44140625" style="34" bestFit="1" customWidth="1"/>
    <col min="7171" max="7171" width="9.77734375" style="34" customWidth="1"/>
    <col min="7172" max="7172" width="51.21875" style="34" customWidth="1"/>
    <col min="7173" max="7173" width="42.21875" style="34" customWidth="1"/>
    <col min="7174" max="7175" width="17.44140625" style="34" customWidth="1"/>
    <col min="7176" max="7424" width="9.21875" style="34"/>
    <col min="7425" max="7425" width="6.21875" style="34" customWidth="1"/>
    <col min="7426" max="7426" width="20.44140625" style="34" bestFit="1" customWidth="1"/>
    <col min="7427" max="7427" width="9.77734375" style="34" customWidth="1"/>
    <col min="7428" max="7428" width="51.21875" style="34" customWidth="1"/>
    <col min="7429" max="7429" width="42.21875" style="34" customWidth="1"/>
    <col min="7430" max="7431" width="17.44140625" style="34" customWidth="1"/>
    <col min="7432" max="7680" width="9.21875" style="34"/>
    <col min="7681" max="7681" width="6.21875" style="34" customWidth="1"/>
    <col min="7682" max="7682" width="20.44140625" style="34" bestFit="1" customWidth="1"/>
    <col min="7683" max="7683" width="9.77734375" style="34" customWidth="1"/>
    <col min="7684" max="7684" width="51.21875" style="34" customWidth="1"/>
    <col min="7685" max="7685" width="42.21875" style="34" customWidth="1"/>
    <col min="7686" max="7687" width="17.44140625" style="34" customWidth="1"/>
    <col min="7688" max="7936" width="9.21875" style="34"/>
    <col min="7937" max="7937" width="6.21875" style="34" customWidth="1"/>
    <col min="7938" max="7938" width="20.44140625" style="34" bestFit="1" customWidth="1"/>
    <col min="7939" max="7939" width="9.77734375" style="34" customWidth="1"/>
    <col min="7940" max="7940" width="51.21875" style="34" customWidth="1"/>
    <col min="7941" max="7941" width="42.21875" style="34" customWidth="1"/>
    <col min="7942" max="7943" width="17.44140625" style="34" customWidth="1"/>
    <col min="7944" max="8192" width="9.21875" style="34"/>
    <col min="8193" max="8193" width="6.21875" style="34" customWidth="1"/>
    <col min="8194" max="8194" width="20.44140625" style="34" bestFit="1" customWidth="1"/>
    <col min="8195" max="8195" width="9.77734375" style="34" customWidth="1"/>
    <col min="8196" max="8196" width="51.21875" style="34" customWidth="1"/>
    <col min="8197" max="8197" width="42.21875" style="34" customWidth="1"/>
    <col min="8198" max="8199" width="17.44140625" style="34" customWidth="1"/>
    <col min="8200" max="8448" width="9.21875" style="34"/>
    <col min="8449" max="8449" width="6.21875" style="34" customWidth="1"/>
    <col min="8450" max="8450" width="20.44140625" style="34" bestFit="1" customWidth="1"/>
    <col min="8451" max="8451" width="9.77734375" style="34" customWidth="1"/>
    <col min="8452" max="8452" width="51.21875" style="34" customWidth="1"/>
    <col min="8453" max="8453" width="42.21875" style="34" customWidth="1"/>
    <col min="8454" max="8455" width="17.44140625" style="34" customWidth="1"/>
    <col min="8456" max="8704" width="9.21875" style="34"/>
    <col min="8705" max="8705" width="6.21875" style="34" customWidth="1"/>
    <col min="8706" max="8706" width="20.44140625" style="34" bestFit="1" customWidth="1"/>
    <col min="8707" max="8707" width="9.77734375" style="34" customWidth="1"/>
    <col min="8708" max="8708" width="51.21875" style="34" customWidth="1"/>
    <col min="8709" max="8709" width="42.21875" style="34" customWidth="1"/>
    <col min="8710" max="8711" width="17.44140625" style="34" customWidth="1"/>
    <col min="8712" max="8960" width="9.21875" style="34"/>
    <col min="8961" max="8961" width="6.21875" style="34" customWidth="1"/>
    <col min="8962" max="8962" width="20.44140625" style="34" bestFit="1" customWidth="1"/>
    <col min="8963" max="8963" width="9.77734375" style="34" customWidth="1"/>
    <col min="8964" max="8964" width="51.21875" style="34" customWidth="1"/>
    <col min="8965" max="8965" width="42.21875" style="34" customWidth="1"/>
    <col min="8966" max="8967" width="17.44140625" style="34" customWidth="1"/>
    <col min="8968" max="9216" width="9.21875" style="34"/>
    <col min="9217" max="9217" width="6.21875" style="34" customWidth="1"/>
    <col min="9218" max="9218" width="20.44140625" style="34" bestFit="1" customWidth="1"/>
    <col min="9219" max="9219" width="9.77734375" style="34" customWidth="1"/>
    <col min="9220" max="9220" width="51.21875" style="34" customWidth="1"/>
    <col min="9221" max="9221" width="42.21875" style="34" customWidth="1"/>
    <col min="9222" max="9223" width="17.44140625" style="34" customWidth="1"/>
    <col min="9224" max="9472" width="9.21875" style="34"/>
    <col min="9473" max="9473" width="6.21875" style="34" customWidth="1"/>
    <col min="9474" max="9474" width="20.44140625" style="34" bestFit="1" customWidth="1"/>
    <col min="9475" max="9475" width="9.77734375" style="34" customWidth="1"/>
    <col min="9476" max="9476" width="51.21875" style="34" customWidth="1"/>
    <col min="9477" max="9477" width="42.21875" style="34" customWidth="1"/>
    <col min="9478" max="9479" width="17.44140625" style="34" customWidth="1"/>
    <col min="9480" max="9728" width="9.21875" style="34"/>
    <col min="9729" max="9729" width="6.21875" style="34" customWidth="1"/>
    <col min="9730" max="9730" width="20.44140625" style="34" bestFit="1" customWidth="1"/>
    <col min="9731" max="9731" width="9.77734375" style="34" customWidth="1"/>
    <col min="9732" max="9732" width="51.21875" style="34" customWidth="1"/>
    <col min="9733" max="9733" width="42.21875" style="34" customWidth="1"/>
    <col min="9734" max="9735" width="17.44140625" style="34" customWidth="1"/>
    <col min="9736" max="9984" width="9.21875" style="34"/>
    <col min="9985" max="9985" width="6.21875" style="34" customWidth="1"/>
    <col min="9986" max="9986" width="20.44140625" style="34" bestFit="1" customWidth="1"/>
    <col min="9987" max="9987" width="9.77734375" style="34" customWidth="1"/>
    <col min="9988" max="9988" width="51.21875" style="34" customWidth="1"/>
    <col min="9989" max="9989" width="42.21875" style="34" customWidth="1"/>
    <col min="9990" max="9991" width="17.44140625" style="34" customWidth="1"/>
    <col min="9992" max="10240" width="9.21875" style="34"/>
    <col min="10241" max="10241" width="6.21875" style="34" customWidth="1"/>
    <col min="10242" max="10242" width="20.44140625" style="34" bestFit="1" customWidth="1"/>
    <col min="10243" max="10243" width="9.77734375" style="34" customWidth="1"/>
    <col min="10244" max="10244" width="51.21875" style="34" customWidth="1"/>
    <col min="10245" max="10245" width="42.21875" style="34" customWidth="1"/>
    <col min="10246" max="10247" width="17.44140625" style="34" customWidth="1"/>
    <col min="10248" max="10496" width="9.21875" style="34"/>
    <col min="10497" max="10497" width="6.21875" style="34" customWidth="1"/>
    <col min="10498" max="10498" width="20.44140625" style="34" bestFit="1" customWidth="1"/>
    <col min="10499" max="10499" width="9.77734375" style="34" customWidth="1"/>
    <col min="10500" max="10500" width="51.21875" style="34" customWidth="1"/>
    <col min="10501" max="10501" width="42.21875" style="34" customWidth="1"/>
    <col min="10502" max="10503" width="17.44140625" style="34" customWidth="1"/>
    <col min="10504" max="10752" width="9.21875" style="34"/>
    <col min="10753" max="10753" width="6.21875" style="34" customWidth="1"/>
    <col min="10754" max="10754" width="20.44140625" style="34" bestFit="1" customWidth="1"/>
    <col min="10755" max="10755" width="9.77734375" style="34" customWidth="1"/>
    <col min="10756" max="10756" width="51.21875" style="34" customWidth="1"/>
    <col min="10757" max="10757" width="42.21875" style="34" customWidth="1"/>
    <col min="10758" max="10759" width="17.44140625" style="34" customWidth="1"/>
    <col min="10760" max="11008" width="9.21875" style="34"/>
    <col min="11009" max="11009" width="6.21875" style="34" customWidth="1"/>
    <col min="11010" max="11010" width="20.44140625" style="34" bestFit="1" customWidth="1"/>
    <col min="11011" max="11011" width="9.77734375" style="34" customWidth="1"/>
    <col min="11012" max="11012" width="51.21875" style="34" customWidth="1"/>
    <col min="11013" max="11013" width="42.21875" style="34" customWidth="1"/>
    <col min="11014" max="11015" width="17.44140625" style="34" customWidth="1"/>
    <col min="11016" max="11264" width="9.21875" style="34"/>
    <col min="11265" max="11265" width="6.21875" style="34" customWidth="1"/>
    <col min="11266" max="11266" width="20.44140625" style="34" bestFit="1" customWidth="1"/>
    <col min="11267" max="11267" width="9.77734375" style="34" customWidth="1"/>
    <col min="11268" max="11268" width="51.21875" style="34" customWidth="1"/>
    <col min="11269" max="11269" width="42.21875" style="34" customWidth="1"/>
    <col min="11270" max="11271" width="17.44140625" style="34" customWidth="1"/>
    <col min="11272" max="11520" width="9.21875" style="34"/>
    <col min="11521" max="11521" width="6.21875" style="34" customWidth="1"/>
    <col min="11522" max="11522" width="20.44140625" style="34" bestFit="1" customWidth="1"/>
    <col min="11523" max="11523" width="9.77734375" style="34" customWidth="1"/>
    <col min="11524" max="11524" width="51.21875" style="34" customWidth="1"/>
    <col min="11525" max="11525" width="42.21875" style="34" customWidth="1"/>
    <col min="11526" max="11527" width="17.44140625" style="34" customWidth="1"/>
    <col min="11528" max="11776" width="9.21875" style="34"/>
    <col min="11777" max="11777" width="6.21875" style="34" customWidth="1"/>
    <col min="11778" max="11778" width="20.44140625" style="34" bestFit="1" customWidth="1"/>
    <col min="11779" max="11779" width="9.77734375" style="34" customWidth="1"/>
    <col min="11780" max="11780" width="51.21875" style="34" customWidth="1"/>
    <col min="11781" max="11781" width="42.21875" style="34" customWidth="1"/>
    <col min="11782" max="11783" width="17.44140625" style="34" customWidth="1"/>
    <col min="11784" max="12032" width="9.21875" style="34"/>
    <col min="12033" max="12033" width="6.21875" style="34" customWidth="1"/>
    <col min="12034" max="12034" width="20.44140625" style="34" bestFit="1" customWidth="1"/>
    <col min="12035" max="12035" width="9.77734375" style="34" customWidth="1"/>
    <col min="12036" max="12036" width="51.21875" style="34" customWidth="1"/>
    <col min="12037" max="12037" width="42.21875" style="34" customWidth="1"/>
    <col min="12038" max="12039" width="17.44140625" style="34" customWidth="1"/>
    <col min="12040" max="12288" width="9.21875" style="34"/>
    <col min="12289" max="12289" width="6.21875" style="34" customWidth="1"/>
    <col min="12290" max="12290" width="20.44140625" style="34" bestFit="1" customWidth="1"/>
    <col min="12291" max="12291" width="9.77734375" style="34" customWidth="1"/>
    <col min="12292" max="12292" width="51.21875" style="34" customWidth="1"/>
    <col min="12293" max="12293" width="42.21875" style="34" customWidth="1"/>
    <col min="12294" max="12295" width="17.44140625" style="34" customWidth="1"/>
    <col min="12296" max="12544" width="9.21875" style="34"/>
    <col min="12545" max="12545" width="6.21875" style="34" customWidth="1"/>
    <col min="12546" max="12546" width="20.44140625" style="34" bestFit="1" customWidth="1"/>
    <col min="12547" max="12547" width="9.77734375" style="34" customWidth="1"/>
    <col min="12548" max="12548" width="51.21875" style="34" customWidth="1"/>
    <col min="12549" max="12549" width="42.21875" style="34" customWidth="1"/>
    <col min="12550" max="12551" width="17.44140625" style="34" customWidth="1"/>
    <col min="12552" max="12800" width="9.21875" style="34"/>
    <col min="12801" max="12801" width="6.21875" style="34" customWidth="1"/>
    <col min="12802" max="12802" width="20.44140625" style="34" bestFit="1" customWidth="1"/>
    <col min="12803" max="12803" width="9.77734375" style="34" customWidth="1"/>
    <col min="12804" max="12804" width="51.21875" style="34" customWidth="1"/>
    <col min="12805" max="12805" width="42.21875" style="34" customWidth="1"/>
    <col min="12806" max="12807" width="17.44140625" style="34" customWidth="1"/>
    <col min="12808" max="13056" width="9.21875" style="34"/>
    <col min="13057" max="13057" width="6.21875" style="34" customWidth="1"/>
    <col min="13058" max="13058" width="20.44140625" style="34" bestFit="1" customWidth="1"/>
    <col min="13059" max="13059" width="9.77734375" style="34" customWidth="1"/>
    <col min="13060" max="13060" width="51.21875" style="34" customWidth="1"/>
    <col min="13061" max="13061" width="42.21875" style="34" customWidth="1"/>
    <col min="13062" max="13063" width="17.44140625" style="34" customWidth="1"/>
    <col min="13064" max="13312" width="9.21875" style="34"/>
    <col min="13313" max="13313" width="6.21875" style="34" customWidth="1"/>
    <col min="13314" max="13314" width="20.44140625" style="34" bestFit="1" customWidth="1"/>
    <col min="13315" max="13315" width="9.77734375" style="34" customWidth="1"/>
    <col min="13316" max="13316" width="51.21875" style="34" customWidth="1"/>
    <col min="13317" max="13317" width="42.21875" style="34" customWidth="1"/>
    <col min="13318" max="13319" width="17.44140625" style="34" customWidth="1"/>
    <col min="13320" max="13568" width="9.21875" style="34"/>
    <col min="13569" max="13569" width="6.21875" style="34" customWidth="1"/>
    <col min="13570" max="13570" width="20.44140625" style="34" bestFit="1" customWidth="1"/>
    <col min="13571" max="13571" width="9.77734375" style="34" customWidth="1"/>
    <col min="13572" max="13572" width="51.21875" style="34" customWidth="1"/>
    <col min="13573" max="13573" width="42.21875" style="34" customWidth="1"/>
    <col min="13574" max="13575" width="17.44140625" style="34" customWidth="1"/>
    <col min="13576" max="13824" width="9.21875" style="34"/>
    <col min="13825" max="13825" width="6.21875" style="34" customWidth="1"/>
    <col min="13826" max="13826" width="20.44140625" style="34" bestFit="1" customWidth="1"/>
    <col min="13827" max="13827" width="9.77734375" style="34" customWidth="1"/>
    <col min="13828" max="13828" width="51.21875" style="34" customWidth="1"/>
    <col min="13829" max="13829" width="42.21875" style="34" customWidth="1"/>
    <col min="13830" max="13831" width="17.44140625" style="34" customWidth="1"/>
    <col min="13832" max="14080" width="9.21875" style="34"/>
    <col min="14081" max="14081" width="6.21875" style="34" customWidth="1"/>
    <col min="14082" max="14082" width="20.44140625" style="34" bestFit="1" customWidth="1"/>
    <col min="14083" max="14083" width="9.77734375" style="34" customWidth="1"/>
    <col min="14084" max="14084" width="51.21875" style="34" customWidth="1"/>
    <col min="14085" max="14085" width="42.21875" style="34" customWidth="1"/>
    <col min="14086" max="14087" width="17.44140625" style="34" customWidth="1"/>
    <col min="14088" max="14336" width="9.21875" style="34"/>
    <col min="14337" max="14337" width="6.21875" style="34" customWidth="1"/>
    <col min="14338" max="14338" width="20.44140625" style="34" bestFit="1" customWidth="1"/>
    <col min="14339" max="14339" width="9.77734375" style="34" customWidth="1"/>
    <col min="14340" max="14340" width="51.21875" style="34" customWidth="1"/>
    <col min="14341" max="14341" width="42.21875" style="34" customWidth="1"/>
    <col min="14342" max="14343" width="17.44140625" style="34" customWidth="1"/>
    <col min="14344" max="14592" width="9.21875" style="34"/>
    <col min="14593" max="14593" width="6.21875" style="34" customWidth="1"/>
    <col min="14594" max="14594" width="20.44140625" style="34" bestFit="1" customWidth="1"/>
    <col min="14595" max="14595" width="9.77734375" style="34" customWidth="1"/>
    <col min="14596" max="14596" width="51.21875" style="34" customWidth="1"/>
    <col min="14597" max="14597" width="42.21875" style="34" customWidth="1"/>
    <col min="14598" max="14599" width="17.44140625" style="34" customWidth="1"/>
    <col min="14600" max="14848" width="9.21875" style="34"/>
    <col min="14849" max="14849" width="6.21875" style="34" customWidth="1"/>
    <col min="14850" max="14850" width="20.44140625" style="34" bestFit="1" customWidth="1"/>
    <col min="14851" max="14851" width="9.77734375" style="34" customWidth="1"/>
    <col min="14852" max="14852" width="51.21875" style="34" customWidth="1"/>
    <col min="14853" max="14853" width="42.21875" style="34" customWidth="1"/>
    <col min="14854" max="14855" width="17.44140625" style="34" customWidth="1"/>
    <col min="14856" max="15104" width="9.21875" style="34"/>
    <col min="15105" max="15105" width="6.21875" style="34" customWidth="1"/>
    <col min="15106" max="15106" width="20.44140625" style="34" bestFit="1" customWidth="1"/>
    <col min="15107" max="15107" width="9.77734375" style="34" customWidth="1"/>
    <col min="15108" max="15108" width="51.21875" style="34" customWidth="1"/>
    <col min="15109" max="15109" width="42.21875" style="34" customWidth="1"/>
    <col min="15110" max="15111" width="17.44140625" style="34" customWidth="1"/>
    <col min="15112" max="15360" width="9.21875" style="34"/>
    <col min="15361" max="15361" width="6.21875" style="34" customWidth="1"/>
    <col min="15362" max="15362" width="20.44140625" style="34" bestFit="1" customWidth="1"/>
    <col min="15363" max="15363" width="9.77734375" style="34" customWidth="1"/>
    <col min="15364" max="15364" width="51.21875" style="34" customWidth="1"/>
    <col min="15365" max="15365" width="42.21875" style="34" customWidth="1"/>
    <col min="15366" max="15367" width="17.44140625" style="34" customWidth="1"/>
    <col min="15368" max="15616" width="9.21875" style="34"/>
    <col min="15617" max="15617" width="6.21875" style="34" customWidth="1"/>
    <col min="15618" max="15618" width="20.44140625" style="34" bestFit="1" customWidth="1"/>
    <col min="15619" max="15619" width="9.77734375" style="34" customWidth="1"/>
    <col min="15620" max="15620" width="51.21875" style="34" customWidth="1"/>
    <col min="15621" max="15621" width="42.21875" style="34" customWidth="1"/>
    <col min="15622" max="15623" width="17.44140625" style="34" customWidth="1"/>
    <col min="15624" max="15872" width="9.21875" style="34"/>
    <col min="15873" max="15873" width="6.21875" style="34" customWidth="1"/>
    <col min="15874" max="15874" width="20.44140625" style="34" bestFit="1" customWidth="1"/>
    <col min="15875" max="15875" width="9.77734375" style="34" customWidth="1"/>
    <col min="15876" max="15876" width="51.21875" style="34" customWidth="1"/>
    <col min="15877" max="15877" width="42.21875" style="34" customWidth="1"/>
    <col min="15878" max="15879" width="17.44140625" style="34" customWidth="1"/>
    <col min="15880" max="16128" width="9.21875" style="34"/>
    <col min="16129" max="16129" width="6.21875" style="34" customWidth="1"/>
    <col min="16130" max="16130" width="20.44140625" style="34" bestFit="1" customWidth="1"/>
    <col min="16131" max="16131" width="9.77734375" style="34" customWidth="1"/>
    <col min="16132" max="16132" width="51.21875" style="34" customWidth="1"/>
    <col min="16133" max="16133" width="42.21875" style="34" customWidth="1"/>
    <col min="16134" max="16135" width="17.44140625" style="34" customWidth="1"/>
    <col min="16136" max="16384" width="9.21875" style="34"/>
  </cols>
  <sheetData>
    <row r="2" spans="1:8" ht="17.7" x14ac:dyDescent="0.4">
      <c r="B2" s="35" t="s">
        <v>24</v>
      </c>
      <c r="C2" s="36"/>
      <c r="D2" s="36"/>
      <c r="E2" s="36"/>
      <c r="F2" s="36"/>
      <c r="G2" s="36"/>
      <c r="H2" s="36"/>
    </row>
    <row r="3" spans="1:8" x14ac:dyDescent="0.4">
      <c r="B3" s="37"/>
      <c r="C3" s="36"/>
      <c r="D3" s="36"/>
      <c r="E3" s="36"/>
      <c r="F3" s="36"/>
      <c r="G3" s="36"/>
      <c r="H3" s="36"/>
    </row>
    <row r="4" spans="1:8" x14ac:dyDescent="0.4">
      <c r="A4" s="38" t="s">
        <v>1</v>
      </c>
      <c r="B4" s="38" t="s">
        <v>22</v>
      </c>
      <c r="C4" s="38" t="s">
        <v>21</v>
      </c>
      <c r="D4" s="38" t="s">
        <v>25</v>
      </c>
      <c r="E4" s="38" t="s">
        <v>26</v>
      </c>
      <c r="F4" s="38" t="s">
        <v>27</v>
      </c>
      <c r="G4" s="38" t="s">
        <v>28</v>
      </c>
      <c r="H4" s="36"/>
    </row>
    <row r="5" spans="1:8" x14ac:dyDescent="0.4">
      <c r="A5" s="39">
        <v>1</v>
      </c>
      <c r="B5" s="47" t="s">
        <v>32</v>
      </c>
      <c r="C5" s="41" t="s">
        <v>29</v>
      </c>
      <c r="D5" s="42" t="s">
        <v>30</v>
      </c>
      <c r="E5" s="45" t="s">
        <v>31</v>
      </c>
      <c r="F5" s="46" t="s">
        <v>43</v>
      </c>
      <c r="G5" s="46" t="s">
        <v>37</v>
      </c>
      <c r="H5" s="36"/>
    </row>
    <row r="6" spans="1:8" x14ac:dyDescent="0.4">
      <c r="A6" s="39">
        <v>2</v>
      </c>
      <c r="B6" s="40">
        <v>44013</v>
      </c>
      <c r="C6" s="41" t="s">
        <v>29</v>
      </c>
      <c r="D6" s="46" t="s">
        <v>36</v>
      </c>
      <c r="E6" s="46" t="s">
        <v>38</v>
      </c>
      <c r="F6" s="46" t="s">
        <v>43</v>
      </c>
      <c r="G6" s="46" t="s">
        <v>37</v>
      </c>
      <c r="H6" s="36"/>
    </row>
    <row r="7" spans="1:8" x14ac:dyDescent="0.4">
      <c r="A7" s="39">
        <v>3</v>
      </c>
      <c r="B7" s="44"/>
      <c r="C7" s="41"/>
      <c r="D7" s="42"/>
      <c r="E7" s="42"/>
      <c r="F7" s="43"/>
      <c r="G7" s="43"/>
      <c r="H7" s="36"/>
    </row>
    <row r="8" spans="1:8" x14ac:dyDescent="0.4">
      <c r="A8" s="39">
        <v>4</v>
      </c>
      <c r="B8" s="39"/>
      <c r="C8" s="41"/>
      <c r="D8" s="43"/>
      <c r="E8" s="43"/>
      <c r="F8" s="43"/>
      <c r="G8" s="43"/>
      <c r="H8" s="36"/>
    </row>
    <row r="9" spans="1:8" x14ac:dyDescent="0.4">
      <c r="A9" s="39">
        <v>5</v>
      </c>
      <c r="B9" s="39"/>
      <c r="C9" s="41"/>
      <c r="D9" s="43"/>
      <c r="E9" s="43"/>
      <c r="F9" s="43"/>
      <c r="G9" s="43"/>
    </row>
    <row r="10" spans="1:8" x14ac:dyDescent="0.4">
      <c r="A10" s="39">
        <v>6</v>
      </c>
      <c r="B10" s="39"/>
      <c r="C10" s="41"/>
      <c r="D10" s="43"/>
      <c r="E10" s="43"/>
      <c r="F10" s="43"/>
      <c r="G10" s="43"/>
    </row>
    <row r="11" spans="1:8" x14ac:dyDescent="0.4">
      <c r="A11" s="39">
        <v>7</v>
      </c>
      <c r="B11" s="39"/>
      <c r="C11" s="41"/>
      <c r="D11" s="43"/>
      <c r="E11" s="43"/>
      <c r="F11" s="43"/>
      <c r="G11" s="43"/>
    </row>
    <row r="12" spans="1:8" x14ac:dyDescent="0.4">
      <c r="A12" s="39">
        <v>8</v>
      </c>
      <c r="B12" s="39"/>
      <c r="C12" s="41"/>
      <c r="D12" s="43"/>
      <c r="E12" s="43"/>
      <c r="F12" s="43"/>
      <c r="G12" s="43"/>
    </row>
  </sheetData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  <ignoredErrors>
    <ignoredError sqref="C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Lecture Checklist</vt:lpstr>
      <vt:lpstr>Record of Changes</vt:lpstr>
      <vt:lpstr>'Lecture Checklist'!Print_Area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Cuong Cao</cp:lastModifiedBy>
  <cp:lastPrinted>2019-03-12T11:04:23Z</cp:lastPrinted>
  <dcterms:created xsi:type="dcterms:W3CDTF">2012-04-25T01:35:58Z</dcterms:created>
  <dcterms:modified xsi:type="dcterms:W3CDTF">2024-01-16T09:47:44Z</dcterms:modified>
  <cp:category>Checklist</cp:category>
  <cp:contentStatus>20/8/2015</cp:contentStatus>
</cp:coreProperties>
</file>