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_rels/chart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vmlDrawing3.vml" ContentType="application/vnd.openxmlformats-officedocument.vmlDrawing"/>
  <Override PartName="/xl/drawings/drawing10.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0.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media/image10.png" ContentType="image/png"/>
  <Override PartName="/xl/media/image5.png" ContentType="image/png"/>
  <Override PartName="/xl/media/image11.png" ContentType="image/png"/>
  <Override PartName="/xl/media/image6.png" ContentType="image/png"/>
  <Override PartName="/xl/media/image7.png" ContentType="image/png"/>
  <Override PartName="/xl/media/image8.png" ContentType="image/png"/>
  <Override PartName="/xl/media/image9.png" ContentType="image/png"/>
  <Override PartName="/xl/media/image12.jpeg" ContentType="image/jpeg"/>
  <Override PartName="/xl/comments4.xml" ContentType="application/vnd.openxmlformats-officedocument.spreadsheetml.comments+xml"/>
  <Override PartName="/xl/comments1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6"/>
  </bookViews>
  <sheets>
    <sheet name="Bitacora de Busquedas" sheetId="1" state="hidden" r:id="rId3"/>
    <sheet name="Estructura Estramipyme" sheetId="2" state="visible" r:id="rId4"/>
    <sheet name="Macrotendencias" sheetId="3" state="visible" r:id="rId5"/>
    <sheet name="Riesgos y Oportunidades" sheetId="4" state="visible" r:id="rId6"/>
    <sheet name="Reloj de Estratégico" sheetId="5" state="visible" r:id="rId7"/>
    <sheet name="cronograma de Entrevistas" sheetId="6" state="visible" r:id="rId8"/>
    <sheet name="Preguntario Estramipyme" sheetId="7" state="visible" r:id="rId9"/>
    <sheet name="Entrevista 1" sheetId="8" state="visible" r:id="rId10"/>
    <sheet name="Entrevista n" sheetId="9" state="visible" r:id="rId11"/>
    <sheet name="Circulo Dorado" sheetId="10" state="visible" r:id="rId12"/>
    <sheet name="Análisis VRIO" sheetId="11" state="visible" r:id="rId13"/>
    <sheet name="Radar estratégico" sheetId="12" state="visible" r:id="rId14"/>
    <sheet name="Listas" sheetId="13" state="hidden" r:id="rId15"/>
    <sheet name="Reto Estratégico Sintesis Diag" sheetId="14" state="visible" r:id="rId16"/>
    <sheet name="Hoja de Ruta" sheetId="15" state="visible" r:id="rId17"/>
    <sheet name="Competidores" sheetId="16" state="hidden" r:id="rId18"/>
    <sheet name="Hoja17" sheetId="17" state="visible" r:id="rId19"/>
  </sheets>
  <definedNames>
    <definedName function="false" hidden="true" localSheetId="0" name="_xlnm._FilterDatabase" vbProcedure="false">'Bitacora de Busquedas'!$A$2:$Z$25</definedName>
    <definedName function="false" hidden="false" name="opciones"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D4" authorId="0">
      <text>
        <r>
          <rPr>
            <sz val="10"/>
            <rFont val="Arial"/>
            <family val="2"/>
          </rPr>
          <t xml:space="preserve">======
ID#AAAAkSZG7ZE
Yeimi Puerta    (2022-11-23 04:26:03)
revisar para agregar en la justificación.</t>
        </r>
      </text>
    </comment>
  </commentList>
</comments>
</file>

<file path=xl/comments16.xml><?xml version="1.0" encoding="utf-8"?>
<comments xmlns="http://schemas.openxmlformats.org/spreadsheetml/2006/main" xmlns:xdr="http://schemas.openxmlformats.org/drawingml/2006/spreadsheetDrawing">
  <authors>
    <author>Autoría desconocida</author>
  </authors>
  <commentList>
    <comment ref="B4" authorId="0">
      <text>
        <r>
          <rPr>
            <sz val="10"/>
            <rFont val="Arial"/>
            <family val="2"/>
          </rPr>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Tienen resgistros sanitarios para bebidas alcoholicas has 12 y 15°de alcohol</t>
        </r>
      </text>
    </comment>
  </commentList>
</comments>
</file>

<file path=xl/comments4.xml><?xml version="1.0" encoding="utf-8"?>
<comments xmlns="http://schemas.openxmlformats.org/spreadsheetml/2006/main" xmlns:xdr="http://schemas.openxmlformats.org/drawingml/2006/spreadsheetDrawing">
  <authors>
    <author>Autoría desconocida</author>
  </authors>
  <commentList>
    <comment ref="D17" authorId="0">
      <text>
        <r>
          <rPr>
            <sz val="10"/>
            <rFont val="Arial"/>
            <family val="2"/>
          </rPr>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Parqueadero de ideas colocar todas las ideas y empezar por uno y luego continuar con las demás.</t>
        </r>
      </text>
    </comment>
  </commentList>
</comments>
</file>

<file path=xl/sharedStrings.xml><?xml version="1.0" encoding="utf-8"?>
<sst xmlns="http://schemas.openxmlformats.org/spreadsheetml/2006/main" count="623" uniqueCount="424">
  <si>
    <t xml:space="preserve">EstrategiaBusqueda</t>
  </si>
  <si>
    <t xml:space="preserve">Ecuación de Busqueda</t>
  </si>
  <si>
    <t xml:space="preserve">Nombre de articulo o libro</t>
  </si>
  <si>
    <t xml:space="preserve">link o PDF</t>
  </si>
  <si>
    <t xml:space="preserve">Fuente</t>
  </si>
  <si>
    <t xml:space="preserve">Filtrar documentos y estudios economicos</t>
  </si>
  <si>
    <t xml:space="preserve">Boletín 1 Centro de Estudios de la Empresa Micro 2022</t>
  </si>
  <si>
    <t xml:space="preserve">https://www.camaramedellin.com.co/biblioteca/boletin-1-centro-de-estudios-de-la-empresa-micro-2022-1</t>
  </si>
  <si>
    <t xml:space="preserve">Biblioteca cámara de comercio</t>
  </si>
  <si>
    <t xml:space="preserve">Busqueda de congresos Economicos y selección empresas</t>
  </si>
  <si>
    <t xml:space="preserve">Intervención en congreso 2019 “Los emprendedores son el oxígeno del ecosistema empresarial”: ANDI</t>
  </si>
  <si>
    <t xml:space="preserve">https://www.andi.com.co/Home/Noticia/17255-los-emprendedores-son-el-oxigeno-del-ec</t>
  </si>
  <si>
    <t xml:space="preserve">Biblioteca digital ANDI</t>
  </si>
  <si>
    <t xml:space="preserve">busqueda con operadores booleanos "or"</t>
  </si>
  <si>
    <t xml:space="preserve">Revista forbes mexico, 4 causas para que un emprendimiento fracase</t>
  </si>
  <si>
    <t xml:space="preserve">https://www.forbes.com.mx/emprendimiento-fracaso/</t>
  </si>
  <si>
    <t xml:space="preserve">Revista Forbes Mexico</t>
  </si>
  <si>
    <t xml:space="preserve">Pagina web y seleccion camara de alimentos</t>
  </si>
  <si>
    <t xml:space="preserve">Datos sectoriales</t>
  </si>
  <si>
    <t xml:space="preserve">https://www.andi.com.co/Home/Camara/16-industria-de-alimentos</t>
  </si>
  <si>
    <t xml:space="preserve">Web ANDI camara de aliemtos</t>
  </si>
  <si>
    <t xml:space="preserve">Pagina web del DANE y selección estadisticas por tema</t>
  </si>
  <si>
    <t xml:space="preserve">Encuesta de Micronegocios</t>
  </si>
  <si>
    <t xml:space="preserve">https://www.dane.gov.co/index.php/estadisticas-por-tema/mercado-laboral/micronegocios</t>
  </si>
  <si>
    <t xml:space="preserve">Web DANE</t>
  </si>
  <si>
    <t xml:space="preserve">https://www.dane.gov.co/files/investigaciones/boletines/ech/micro/Presentacion_II_2022.pdf</t>
  </si>
  <si>
    <t xml:space="preserve">Explorador de Linkedln y maquilas</t>
  </si>
  <si>
    <t xml:space="preserve">DOFA marcas propias</t>
  </si>
  <si>
    <t xml:space="preserve">https://es.linkedin.com/pulse/dofa-de-marcas-propias-en-colombia-parte-2-edward-huertas-casta%C3%B1eda</t>
  </si>
  <si>
    <t xml:space="preserve">Linkedln</t>
  </si>
  <si>
    <t xml:space="preserve">Microestablecimientos</t>
  </si>
  <si>
    <t xml:space="preserve">Información octubre 2015 – septiembre 2016</t>
  </si>
  <si>
    <t xml:space="preserve">https://www.dane.gov.co/index.php/estadisticas-por-tema/industria/microestablecimientos</t>
  </si>
  <si>
    <t xml:space="preserve">Registro estadistico de empresas</t>
  </si>
  <si>
    <t xml:space="preserve">Directorio Estadístico de Empresas</t>
  </si>
  <si>
    <t xml:space="preserve">https://www.dane.gov.co/index.php/servicios-al-ciudadano/servicios-informacion/registro-estadistico-de-empresas/directorio-estadistico-de-empresas</t>
  </si>
  <si>
    <t xml:space="preserve">Estudios económicos</t>
  </si>
  <si>
    <t xml:space="preserve">Dinamica empresarial 2021</t>
  </si>
  <si>
    <t xml:space="preserve">file:///C:/Users/USUARIO/Downloads/Camara%20Indica%20Febrero2022.pdf</t>
  </si>
  <si>
    <t xml:space="preserve">Biblioteca virtual camara de comercio</t>
  </si>
  <si>
    <t xml:space="preserve">https://www.camaramedellin.com.co/biblioteca/camara-indica-dinamica-empresarial-2021-1</t>
  </si>
  <si>
    <t xml:space="preserve">Estudios economico</t>
  </si>
  <si>
    <t xml:space="preserve">Estructura empresarial antioqueña 2021</t>
  </si>
  <si>
    <t xml:space="preserve">https://www.camaramedellin.com.co/biblioteca/estructura-empresarial-antioquena-2021-1</t>
  </si>
  <si>
    <t xml:space="preserve">Centro de estudios de empresas micro</t>
  </si>
  <si>
    <t xml:space="preserve">Investigaciones CEM 2020</t>
  </si>
  <si>
    <t xml:space="preserve">https://www.camaramedellin.com.co/biblioteca/investigaciones-cem-2020</t>
  </si>
  <si>
    <t xml:space="preserve">Investigaciones CEM 2021</t>
  </si>
  <si>
    <t xml:space="preserve">https://www.camaramedellin.com.co/biblioteca/investigaciones-cem-2021-1</t>
  </si>
  <si>
    <t xml:space="preserve">Antecedentes</t>
  </si>
  <si>
    <t xml:space="preserve">emprendimiento</t>
  </si>
  <si>
    <t xml:space="preserve">Gobierno corporativo en la micro, pequeña y mediana empresa en Colombia, un acercamiento al fenómeno del emprendimiento [recurso electrónico]</t>
  </si>
  <si>
    <t xml:space="preserve">https://eds.s.ebscohost.com/eds/detail/detail?vid=2&amp;sid=71497082-6632-44c0-aec2-6afae068c8a7%40redis&amp;bdata=Jmxhbmc9ZXMmc2l0ZT1lZHMtbGl2ZSZzY29wZT1zaXRl#AN=sin.2629025&amp;db=cat05411a</t>
  </si>
  <si>
    <t xml:space="preserve">descubridor eafit</t>
  </si>
  <si>
    <t xml:space="preserve">Educación para el emprendimiento: un enfoque orientado a incrementar las posibilidades de éxito y evitar el fracaso prematuro</t>
  </si>
  <si>
    <t xml:space="preserve">https://eds.s.ebscohost.com/eds/detail/detail?vid=4&amp;sid=0087a5c0-f221-49c4-bb32-3bdeb0e2e07d%40redis&amp;bdata=Jmxhbmc9ZXMmc2l0ZT1lZHMtbGl2ZSZzY29wZT1zaXRl#AN=edsdoj.346eba1564404494a2c69f5797d82b88&amp;db=edsdoj</t>
  </si>
  <si>
    <t xml:space="preserve">Antecedentes       </t>
  </si>
  <si>
    <t xml:space="preserve">Realidades de Emprendimiento en Pequeñas y Medianas Empresas en Chile: uso del diseño</t>
  </si>
  <si>
    <t xml:space="preserve">https://eds.s.ebscohost.com/eds/detail/detail?vid=6&amp;sid=0087a5c0-f221-49c4-bb32-3bdeb0e2e07d%40redis&amp;bdata=Jmxhbmc9ZXMmc2l0ZT1lZHMtbGl2ZSZzY29wZT1zaXRl#AN=edsdoj.6c966451954d4580eb22ed21b0b166&amp;db=edsdoj</t>
  </si>
  <si>
    <t xml:space="preserve">emprendimiento AND modelo de negocio</t>
  </si>
  <si>
    <t xml:space="preserve">Propuesta de una herramienta de emprendimiento en el diseño de un modelo de negocio</t>
  </si>
  <si>
    <t xml:space="preserve">https://eds.s.ebscohost.com/eds/detail/detail?vid=12&amp;sid=0087a5c0-f221-49c4-bb32-3bdeb0e2e07d%40redis&amp;bdata=Jmxhbmc9ZXMmc2l0ZT1lZHMtbGl2ZSZzY29wZT1zaXRl#AN=edsdoj.bdf08cb28c9c4aec8d9345a3f85ebb83&amp;db=edsdoj</t>
  </si>
  <si>
    <t xml:space="preserve">Vista de Propuesta de una herramienta de emprendimiento en el diseño de un modelo de negocio (unillanos.edu.co)</t>
  </si>
  <si>
    <t xml:space="preserve">Modelo de negocios</t>
  </si>
  <si>
    <t xml:space="preserve">MODELO DE NEGOCIO PARA BEBIDAS
CARBONATADAS NATURALES </t>
  </si>
  <si>
    <t xml:space="preserve">https://repository.eia.edu.co/bitstream/handle/11190/1732/ArcilaCatalina_2014_ModeloNegocioBebidas.pdf?sequence=1&amp;isAllowed=y</t>
  </si>
  <si>
    <t xml:space="preserve">Informe global 2021</t>
  </si>
  <si>
    <t xml:space="preserve">https://www.mckinsey.com/featured-insights/destacados/informe-global-2021-el-estado-de-la-creacion-de-nuevas-empresas/es</t>
  </si>
  <si>
    <t xml:space="preserve">https://www.mckinsey.com/</t>
  </si>
  <si>
    <t xml:space="preserve">modelo de negocios</t>
  </si>
  <si>
    <t xml:space="preserve">¿Por qué la creación de nuevos negocios es la nueva prioridad de crecimiento?</t>
  </si>
  <si>
    <t xml:space="preserve">https://www.mckinsey.com/capabilities/mckinsey-digital/our-insights/why-business-building-is-the-new-priority-for-growth/es-ES</t>
  </si>
  <si>
    <t xml:space="preserve">Indicadores economicos de antioquie 2021</t>
  </si>
  <si>
    <t xml:space="preserve">https://www.camaramedellin.com.co/biblioteca/indicadores-economicos-de-antioquia-2021-1</t>
  </si>
  <si>
    <t xml:space="preserve">modelo de negocios como  parte de la estrategia</t>
  </si>
  <si>
    <t xml:space="preserve">Explorin Strategy</t>
  </si>
  <si>
    <t xml:space="preserve">https://web-s-ebscohost-com.ezproxy.eafit.edu.co/ehost/ebookviewer/ebook/bmxlYmtfXzE0NTQ5NzRfX0FO0?sid=b3647881-97b0-4642-9396-8c9161be9a2c@redis&amp;vid=1&amp;format=EB&amp;rid=1</t>
  </si>
  <si>
    <t xml:space="preserve">modelo de negocio</t>
  </si>
  <si>
    <t xml:space="preserve">Generación de modelos de negocio</t>
  </si>
  <si>
    <t xml:space="preserve">Fisico</t>
  </si>
  <si>
    <t xml:space="preserve">5 fuerzas de porter</t>
  </si>
  <si>
    <t xml:space="preserve">Understanding Industry structure</t>
  </si>
  <si>
    <t xml:space="preserve">file:///C:/Users/USUARIO/OneDrive%20-%20Universidad%20EAFIT/Eafit%20Maestria/Estrategia%201/Primer%20fin%20de%20semana/Lectura%20sugerida%20(complemento%20del%20video%20requerido).%20Porter%20(2007)%20Understanding%20Industry%20Structure.pdf</t>
  </si>
  <si>
    <t xml:space="preserve">Tendencias</t>
  </si>
  <si>
    <t xml:space="preserve">pendiente buscar y analizar</t>
  </si>
  <si>
    <t xml:space="preserve">https://www.kantar.com/latin-america?gclid=Cj0KCQiArsefBhCbARIsAP98hXSrnw9k8Ms7K-sJR6IwsAYAQYuofiPLv6U1moxezG6Pu1jEQJzq8XgaAp1fEALw_wcB</t>
  </si>
  <si>
    <t xml:space="preserve">Hambrientos y confundidos: El camino sinuoso hacia la alimentación consciente</t>
  </si>
  <si>
    <t xml:space="preserve">https://www.mckinsey.com/industries/consumer-packaged-goods/our-insights/hungry-and-confused-the-winding-road-to-conscious-eating#/</t>
  </si>
  <si>
    <t xml:space="preserve">Encuesta Global Consumer Insights Pulse de febrero de 2023: Los consumidores buscan experiencias sin fricciones en un mundo de disrupciones</t>
  </si>
  <si>
    <t xml:space="preserve">https://www.pwc.com/gx/en/industries/consumer-markets/consumer-insights-survey.html</t>
  </si>
  <si>
    <t xml:space="preserve">Tendencias Mundiales 2023</t>
  </si>
  <si>
    <t xml:space="preserve">2023, un año de prueba: ¿Se ampliará o reducirá el rango de los macroescenarios?</t>
  </si>
  <si>
    <t xml:space="preserve">https://www.mckinsey.com/featured-insights/destacados/2023-un-ano-de-prueba-se-ampliara-o-reducira-el-rango-de-los-macroescenarios/es</t>
  </si>
  <si>
    <t xml:space="preserve">Propósitos de año nuevo para la tecnología en 2023</t>
  </si>
  <si>
    <t xml:space="preserve">https://www.mckinsey.com/featured-insights/destacados/propositos-de-ano-nuevo-para-la-tecnologia-en-2023/es</t>
  </si>
  <si>
    <t xml:space="preserve">Tendencias Industria</t>
  </si>
  <si>
    <t xml:space="preserve">Un impuesto a las bebidas azucaradas en Reino Unido evitó más de 5000 casos de obesidad infantil al año</t>
  </si>
  <si>
    <t xml:space="preserve">https://www.infobae.com/salud/2023/01/26/un-impuesto-a-las-bebidas-azucaradas-en-reino-unido-evito-mas-de-5000-casos-de-obesidad-infantil-al-ano/</t>
  </si>
  <si>
    <t xml:space="preserve">Tendencias Entorno</t>
  </si>
  <si>
    <t xml:space="preserve">Inflación en alza: las consultoras ya proyectan que será más alta en mayo y Economía prepara medidas</t>
  </si>
  <si>
    <t xml:space="preserve">https://www.infobae.com/economia/2023/05/13/inflacion-en-alza-las-consultoras-ya-proyectan-que-sera-mas-alta-en-mayo-y-economia-prepara-medidas/</t>
  </si>
  <si>
    <t xml:space="preserve">Tendencias de consumo 2023</t>
  </si>
  <si>
    <t xml:space="preserve">Euromonitor revela las 10 tendencias globales de consumo en 2023</t>
  </si>
  <si>
    <t xml:space="preserve">https://www.euromonitor.com/press/press-releases/jan-2023/euromonitor-revela-las-10-tendencias-globales-de-consumo-en-2023</t>
  </si>
  <si>
    <t xml:space="preserve">tendencias de cosumo 2023 ( Biblioteca Eafit base de datos Newswires</t>
  </si>
  <si>
    <t xml:space="preserve">Los cócteles circadianos, los tragos intensos, los sabores frívolos y otras tendencias dan forma al consumo de bebidas blancas en 2023</t>
  </si>
  <si>
    <t xml:space="preserve">https://eds-p-ebscohost-com.ezproxy.eafit.edu.co/eds/detail/detail?vid=7&amp;sid=31063300-90b1-4155-babc-5f9e83700644%40redis&amp;bdata=Jmxhbmc9ZXMmc2l0ZT1lZHMtbGl2ZSZzY29wZT1zaXRl#AN=6CU92001071420221206005075&amp;db=nsm</t>
  </si>
  <si>
    <t xml:space="preserve">https://www.businesswire.com/news/home/20221206005075/es/Bacardi%20Cocktail%20Trends%20Report%202023</t>
  </si>
  <si>
    <t xml:space="preserve">Tendencias de Entorno</t>
  </si>
  <si>
    <t xml:space="preserve">Future Consumer Index: las personas se están reconectando con sus valores más profundos</t>
  </si>
  <si>
    <t xml:space="preserve">Future Consumer Index: salir del alcance de las marcas (ey.com)</t>
  </si>
  <si>
    <t xml:space="preserve">tendencias de industria</t>
  </si>
  <si>
    <t xml:space="preserve">Industria de bebidas: ¿hacia una formulación más consciente?: Naturalidad y plant-based: tendencias en la industria de las bebidas</t>
  </si>
  <si>
    <t xml:space="preserve">https://www.revistaialimentos.com/es/noticias/industria-de-bebidas-hacia-una-formulacion-mas-consciente</t>
  </si>
  <si>
    <t xml:space="preserve">¿Huellas más pequeñas, conexiones más fuertes? La sostenibilidad está cobrando impulso en las bebidas alcohólicas</t>
  </si>
  <si>
    <t xml:space="preserve">https://www.euromonitor.com/article/smaller-footprints-stronger-connections-sustainability-is-gaining-momentum-in-alcoholic-drinks</t>
  </si>
  <si>
    <t xml:space="preserve">Refrescos en las Américas: Cómo la Generación Z está invirtiendo en salud</t>
  </si>
  <si>
    <t xml:space="preserve">https://www.euromonitor.com/article/soft-drinks-in-the-americas-how-gen-z-is-investing-in-health</t>
  </si>
  <si>
    <t xml:space="preserve">Descarbonización de los comestibles</t>
  </si>
  <si>
    <t xml:space="preserve">https://www.mckinsey.com/industries/retail/our-insights/decarbonizing-grocery</t>
  </si>
  <si>
    <t xml:space="preserve">Bebidas espirituosas sin alcohol: descifrando las ventas en línea, la diversificación y las calificaciones de los consumidores</t>
  </si>
  <si>
    <t xml:space="preserve">https://www.euromonitor.com/article/non-alcoholic-spirits-deciphering-online-sales-diversification-and-consumer-ratings</t>
  </si>
  <si>
    <t xml:space="preserve">Quien produce LIT</t>
  </si>
  <si>
    <t xml:space="preserve">Un antioqueño está peleando con los grandes del nicho de las bebidas Hard Seltzer</t>
  </si>
  <si>
    <t xml:space="preserve">https://www.larepublica.co/empresas/un-antioqueno-pelea-con-los-grandes-en-el-nicho-de-las-bebidas-hard-seltzer-3267899#:~:text=Diageo%20y%20la%20Industria%20Licorera,y%20pensada%20para%20los%20j%C3%B3venes.</t>
  </si>
  <si>
    <t xml:space="preserve">reloj estratégico en google academy</t>
  </si>
  <si>
    <t xml:space="preserve">Dirección estratégica (Libro)</t>
  </si>
  <si>
    <t xml:space="preserve">https://d1wqtxts1xzle7.cloudfront.net/60624834/Direccion_estrategia_Johnson-scholes-whitngton20190917-5517-uqnrmt-libre.pdf?1569306917=&amp;response-content-disposition=inline%3B+filename%3DDIRECCION_ESTRATEGICA_SEPTIMA_EDICION_Ke.pdf&amp;Expires=1693171913&amp;Signature=I1cHhFaanXfWgKqpcwr-OVmgsemEfCxaKCWCzzscfy-L1OYudqdGpIoYYoURqs~GmLy8TmJXKQUwPDQO~YwHHYoZQtOOy3E1EW8MNwaj2lD6i48d55YabtNzGq3GifIGG-d44HoeJAb9sYxYfyx15xeiBVTJNwAoHlm2eJfwoJN6rZy47wk7lqt5CqCXi9VSWWCHJ9mlVotISkRgQPo9MpNxlcgv51ZI~8BXUIYPkK98BdQao~-q2aTwAyv0aNjLIrBvRml-apfDI7DhhLi5wjRXFXM-3JLdilya8X43-3dyQrQotTco4pPG87jvVWe6lVPZZZ~MNCPcekBtTnrMMw__&amp;Key-Pair-Id=APKAJLOHF5GGSLRBV4ZA</t>
  </si>
  <si>
    <t xml:space="preserve">Datos demográficos de redes sociales que fundamentan la estrategia de tu marca en 2021</t>
  </si>
  <si>
    <t xml:space="preserve">https://sproutsocial.com/es/insights/new-social-media-demographics-es_mx/</t>
  </si>
  <si>
    <t xml:space="preserve">Recomendaciones de lectura LuzMa</t>
  </si>
  <si>
    <t xml:space="preserve">[4:46 p. m.] Luz María Rivas Montoya</t>
  </si>
  <si>
    <t xml:space="preserve">Diseñando la propuesta de valor</t>
  </si>
  <si>
    <t xml:space="preserve">​</t>
  </si>
  <si>
    <t xml:space="preserve">testing your business idea</t>
  </si>
  <si>
    <t xml:space="preserve">The invincible company</t>
  </si>
  <si>
    <t xml:space="preserve">Strategyzer</t>
  </si>
  <si>
    <t xml:space="preserve">Guia de innovación de modelos de negocios ( Luz María Montoya)</t>
  </si>
  <si>
    <t xml:space="preserve">https://www.libreriadelau.com/guia-de-analisis-para-la-innovacion-en-modelos-de-negocios-u-eafit-negocios/p?property__Formato=Libro%20Impreso</t>
  </si>
  <si>
    <t xml:space="preserve">ESTRUCTURA METODOLOGÍA ESTRAMIPYME</t>
  </si>
  <si>
    <t xml:space="preserve">En la imagen se evidencia la estructura de la metodología Estramipyme que se podrá desarrollar en el detalle cada  una de las herramientas de la sección del Diagnostico, Reto estratégico y Co-creacion de Estrategia competitiva, a excepción de la etapa facilitar, la cual se fundamente en el desarrollo de los lienzos de Osterwalder. Cada herramienta en cada hoja inicia con unas instruciones básicas de uso, las cuales ayudaran optimizar esta herramienta de aplicación.</t>
  </si>
  <si>
    <t xml:space="preserve">RESUMEN DE MACROTENDENCIAS PARA DRINK UP </t>
  </si>
  <si>
    <t xml:space="preserve">Instruciones:</t>
  </si>
  <si>
    <t xml:space="preserve">Sitios de Consulta recomendados:</t>
  </si>
  <si>
    <t xml:space="preserve">Realice la investigación respectiva sobre Tendencias mundiales y de su sector o industria, teniendo como base los sitios web recomendados a la derecha, posteriormente resuma los hallazgos y sus fuentes en tabla a continuación. La fecha debe ser igual o posterior al año en que se realiza el análisis. </t>
  </si>
  <si>
    <t xml:space="preserve">https://www.sectorial.co</t>
  </si>
  <si>
    <t xml:space="preserve">https://www.mckinsey.com/co/overview</t>
  </si>
  <si>
    <t xml:space="preserve">https://trends.google.es/trends/?geo=CO</t>
  </si>
  <si>
    <t xml:space="preserve">https://www.portafolio.co/</t>
  </si>
  <si>
    <t xml:space="preserve">https://www.ey.com/es_co/megatrends</t>
  </si>
  <si>
    <t xml:space="preserve">https://www.shopify.com.co/blog/tendencias-empresariales</t>
  </si>
  <si>
    <t xml:space="preserve">MACROENTORNO</t>
  </si>
  <si>
    <t xml:space="preserve">Industria </t>
  </si>
  <si>
    <t xml:space="preserve">Megatendencia</t>
  </si>
  <si>
    <t xml:space="preserve">Fuente y fecha</t>
  </si>
  <si>
    <t xml:space="preserve">Tendencia</t>
  </si>
  <si>
    <t xml:space="preserve">ANÁLISIS DE RIESGOS Y OPORTUNIDADES</t>
  </si>
  <si>
    <t xml:space="preserve">Ya teniendo claridad de los hallazgos encontrados en las Macrotendencias y la industria identifique y describa cuales serían los principales riesgos y oportunidades asociados al Macroentorno y su industria en las siguientes plantillas (Rellenar los recuadros en blanco). Se recomienda que sean frases concretas y de facil recordación.</t>
  </si>
  <si>
    <t xml:space="preserve">ANALISIS DE  RIESGOS Y OPORTUNIDADES QUE OFRECE EL MACROENTORNO</t>
  </si>
  <si>
    <t xml:space="preserve">ANALISIS DE  RIESGOS Y OPORTUNIDADES QUE OFRECE LA INDUSTRIA DE BEBIDAS ENVASADAS</t>
  </si>
  <si>
    <t xml:space="preserve">Riesgos</t>
  </si>
  <si>
    <t xml:space="preserve">Oportunidades</t>
  </si>
  <si>
    <t xml:space="preserve">Al revisar las tendencias mundiales 2023, nos preocupa una tendencia en particular:</t>
  </si>
  <si>
    <t xml:space="preserve">Al revisar las tendencias mundiales 2023, nos emocionamos porque podríamos aprovechar:</t>
  </si>
  <si>
    <t xml:space="preserve">Al revisar los competidores nos preocupa que nuestros clientes puedan preferir a:</t>
  </si>
  <si>
    <t xml:space="preserve">Al analizar las tendencias del sector, vemos que hay  oportunidades específicas como:</t>
  </si>
  <si>
    <t xml:space="preserve">Porque en el futuro puede afectar negativamente el negocio al:</t>
  </si>
  <si>
    <t xml:space="preserve">Para crecer en el futuro con un nuevo producto:</t>
  </si>
  <si>
    <t xml:space="preserve">Al revisar qué tan frecuentemente llegan nuevos competidores, nos preocupa:</t>
  </si>
  <si>
    <t xml:space="preserve">Además, identificamos que podríamos aliarnos con</t>
  </si>
  <si>
    <t xml:space="preserve">La llegada de nuevas tecnologías podría traer un nuevo producto o servicio que sustituye al nuestro:</t>
  </si>
  <si>
    <t xml:space="preserve">Para complementar nuestra propuesta de valor en:</t>
  </si>
  <si>
    <t xml:space="preserve">O en un nuevo mercado:</t>
  </si>
  <si>
    <t xml:space="preserve">… y ampliar el mercado.</t>
  </si>
  <si>
    <t xml:space="preserve">Reloj Estratégico de Bowman</t>
  </si>
  <si>
    <t xml:space="preserve">Otra herrmienta para análisis de la industria es el reloj estratégico:</t>
  </si>
  <si>
    <t xml:space="preserve">Para esta herramienta es necesario tener claridad sobre el realcionamiento de los precios del producto o servicio analizado con respecto a la competencia y además de entender cual es el valor percibido hasta ahora por dicho producto o servicio. Utilice la tabla al lado derecho de la pantalla para realizar el análisis de precios con sus principales competidores y luego en la parte inferior, en el recuadro resuma el valor que percibe el cliente de acuerdo con lo identificado en entrevistas, revisión documental (página web, redes sociales); para luego, con base a las opciones del Reloj estratégico (teoría resumida en la parte inferior de la hoja) seleccionar la estrella amarilla y ubicarla en la posición apropiada según el análisis entre precio y valor percibido. </t>
  </si>
  <si>
    <t xml:space="preserve">PRECIO:</t>
  </si>
  <si>
    <t xml:space="preserve">11 de julio</t>
  </si>
  <si>
    <t xml:space="preserve">Empresa</t>
  </si>
  <si>
    <t xml:space="preserve">Lugar/Ubicación</t>
  </si>
  <si>
    <t xml:space="preserve">Producto competencia</t>
  </si>
  <si>
    <t xml:space="preserve">Cantidad  o unidad de medida</t>
  </si>
  <si>
    <t xml:space="preserve">Precio Competencia</t>
  </si>
  <si>
    <t xml:space="preserve">Precio x/unidad de medida</t>
  </si>
  <si>
    <t xml:space="preserve">Por unidad</t>
  </si>
  <si>
    <t xml:space="preserve">Precio promedio competencia</t>
  </si>
  <si>
    <t xml:space="preserve">Precio promedio producto</t>
  </si>
  <si>
    <t xml:space="preserve">VALOR PERCIBIDO:</t>
  </si>
  <si>
    <t xml:space="preserve">Conclusión de la herramienta:</t>
  </si>
  <si>
    <t xml:space="preserve">Observaciones: </t>
  </si>
  <si>
    <t xml:space="preserve">CRONOGRAMA DE ENTREVISTAS</t>
  </si>
  <si>
    <t xml:space="preserve">En la siguiente tabla se podrá realizar un cronogramas de las entrevistas o encuentros que se programen hacer con los actores claves que se seleccionaron para dar inicio a este proceso de la etapa Conocer, recordar para el desarrollo de estos espacio tomar de referencia el Preguntario Anexo B del Manual Estramipyme.</t>
  </si>
  <si>
    <t xml:space="preserve">N° Entrevista</t>
  </si>
  <si>
    <t xml:space="preserve">Cargo</t>
  </si>
  <si>
    <t xml:space="preserve">Compañía</t>
  </si>
  <si>
    <t xml:space="preserve">Fecha de entrevista</t>
  </si>
  <si>
    <t xml:space="preserve">Observación</t>
  </si>
  <si>
    <t xml:space="preserve">Entrevista 1</t>
  </si>
  <si>
    <t xml:space="preserve">Gerente General </t>
  </si>
  <si>
    <t xml:space="preserve">Entrevista 2</t>
  </si>
  <si>
    <t xml:space="preserve">Ejecutivo de Ventas</t>
  </si>
  <si>
    <t xml:space="preserve">Entrevista 3</t>
  </si>
  <si>
    <t xml:space="preserve">Cliente</t>
  </si>
  <si>
    <t xml:space="preserve">Entrevista 4</t>
  </si>
  <si>
    <t xml:space="preserve">Proveedor</t>
  </si>
  <si>
    <t xml:space="preserve">Entrevista 5</t>
  </si>
  <si>
    <t xml:space="preserve">Representante legal</t>
  </si>
  <si>
    <t xml:space="preserve">Entrevista 6</t>
  </si>
  <si>
    <t xml:space="preserve">No cliente</t>
  </si>
  <si>
    <t xml:space="preserve">Entrevista 7</t>
  </si>
  <si>
    <t xml:space="preserve">Asesora técnica/ comercial</t>
  </si>
  <si>
    <t xml:space="preserve">Entrevista 8</t>
  </si>
  <si>
    <t xml:space="preserve">otros roles</t>
  </si>
  <si>
    <t xml:space="preserve">COMPETIDOR</t>
  </si>
  <si>
    <t xml:space="preserve">Testimonios más relevantes: entre comillas irán las palabras textuales de los entrevistados que considere más importante para el proceso estratégico</t>
  </si>
  <si>
    <t xml:space="preserve">Testimonio</t>
  </si>
  <si>
    <t xml:space="preserve">Observación </t>
  </si>
  <si>
    <t xml:space="preserve">CÍRCULO DORADO</t>
  </si>
  <si>
    <t xml:space="preserve">Diligenciar los recuadros del lado izquierdo (Propósico, Propuesta de valor y Productos y servicios), con la información relacionada al micronegocio que esá siendo sujeto de análisis y dando respuesta a las preguntas del círculo según corresponda.</t>
  </si>
  <si>
    <r>
      <rPr>
        <b val="true"/>
        <sz val="11"/>
        <color theme="1"/>
        <rFont val="Calibri"/>
        <family val="2"/>
        <charset val="1"/>
      </rPr>
      <t xml:space="preserve">PROPOSITO:</t>
    </r>
    <r>
      <rPr>
        <sz val="11"/>
        <color theme="1"/>
        <rFont val="Calibri"/>
        <family val="2"/>
        <charset val="1"/>
      </rPr>
      <t xml:space="preserve"> </t>
    </r>
  </si>
  <si>
    <r>
      <rPr>
        <b val="true"/>
        <sz val="11"/>
        <color theme="1"/>
        <rFont val="Calibri"/>
        <family val="2"/>
        <charset val="1"/>
      </rPr>
      <t xml:space="preserve">PROPUESTA DE VALOR:</t>
    </r>
    <r>
      <rPr>
        <sz val="11"/>
        <color theme="1"/>
        <rFont val="Calibri"/>
        <family val="2"/>
        <charset val="1"/>
      </rPr>
      <t xml:space="preserve"> </t>
    </r>
  </si>
  <si>
    <r>
      <rPr>
        <b val="true"/>
        <sz val="11"/>
        <color theme="1"/>
        <rFont val="Calibri"/>
        <family val="2"/>
        <charset val="1"/>
      </rPr>
      <t xml:space="preserve">PRODUCTOS Y SERVICIOS</t>
    </r>
    <r>
      <rPr>
        <sz val="11"/>
        <color theme="1"/>
        <rFont val="Calibri"/>
        <family val="2"/>
        <charset val="1"/>
      </rPr>
      <t xml:space="preserve">: </t>
    </r>
  </si>
  <si>
    <t xml:space="preserve">ANÁLISIS VRIO</t>
  </si>
  <si>
    <t xml:space="preserve">Teniendo en cuenta la clasificación de recursos (revisar teoría base tomada de Estramipyme en la parte inferior) enlistar en la columna "Recursos" de la siguiente tabla, todos los recursos con los cuenta el micronegocio en proceso de análisis, posteriormente en las columnas "Valioso", "Raro", "Inimitable" Y "Organizado", seleccione la opción "Si", "No" o "No aplica" segun corresponda; es importante tener claro que basados en la metodología  de Análisis VRIO, las columnas se deben responder en este orden y en caso que la respuesta a una colunma anterior sea "No", la selección para las columnas siguientes será "No aplica". Tener en cuenta que la columna "Clasificación VRIO" está formulada y el resultado viene por defecto de la selección de las columnas anteriores.</t>
  </si>
  <si>
    <t xml:space="preserve">RECURSOS DRINK UP</t>
  </si>
  <si>
    <t xml:space="preserve">Recursos</t>
  </si>
  <si>
    <t xml:space="preserve">Clasificación</t>
  </si>
  <si>
    <t xml:space="preserve">Recurso</t>
  </si>
  <si>
    <t xml:space="preserve">Valioso</t>
  </si>
  <si>
    <t xml:space="preserve">Raro</t>
  </si>
  <si>
    <t xml:space="preserve">Inimitable</t>
  </si>
  <si>
    <t xml:space="preserve">Organizado</t>
  </si>
  <si>
    <t xml:space="preserve">Clasificación VRIN</t>
  </si>
  <si>
    <t xml:space="preserve">Tangibles</t>
  </si>
  <si>
    <t xml:space="preserve">Fisicos </t>
  </si>
  <si>
    <t xml:space="preserve">SI</t>
  </si>
  <si>
    <t xml:space="preserve">NO</t>
  </si>
  <si>
    <t xml:space="preserve">No Aplica</t>
  </si>
  <si>
    <t xml:space="preserve">Intangibles</t>
  </si>
  <si>
    <t xml:space="preserve">Innovación</t>
  </si>
  <si>
    <t xml:space="preserve">Activos Organizacionales</t>
  </si>
  <si>
    <t xml:space="preserve">Humanos</t>
  </si>
  <si>
    <t xml:space="preserve">Capacidad distintiva no utilizada: lo que sabemos hacer mejor que el cliente lo valora</t>
  </si>
  <si>
    <t xml:space="preserve">RADAR ESTRATÉGICO</t>
  </si>
  <si>
    <t xml:space="preserve">En el Radar estratégico se calificara el micronegocio sujeto de análisis, en cada uno de los elementos claves del negocio sugerido por Estramipyme, Conocimiento del cliente, Conocimiento del negocio, Coherencia del modelo de negocio, Alineación en la comunicación interna y Salud financiera; cada elemento clave posee  4 niveles de calificación cuya descripción por elemento clave y nivel se encontrará en la para izquierda de la hoja de cálculo, posteriormente solo se debe seleccionar en la lista desplegable la calificacion elegida en la columna "Calificación"  resaltada de color amarillo; tanto la columna de "Descripción de la clasificación" como el gráfico se actualizarán automaticamente.</t>
  </si>
  <si>
    <t xml:space="preserve">Elementos claves del negocio</t>
  </si>
  <si>
    <t xml:space="preserve">Descripción de Clasificacion</t>
  </si>
  <si>
    <t xml:space="preserve">Calificación</t>
  </si>
  <si>
    <t xml:space="preserve">Ideal</t>
  </si>
  <si>
    <t xml:space="preserve">Conocimiento del Cliente</t>
  </si>
  <si>
    <t xml:space="preserve">Conocimiento del cliente</t>
  </si>
  <si>
    <t xml:space="preserve">Nivel</t>
  </si>
  <si>
    <t xml:space="preserve">Descripción</t>
  </si>
  <si>
    <t xml:space="preserve">Conocimiento del negocio</t>
  </si>
  <si>
    <t xml:space="preserve">Se le dificulta describir quién es su cliente.</t>
  </si>
  <si>
    <t xml:space="preserve">Coherencia del modelo de negocio</t>
  </si>
  <si>
    <t xml:space="preserve">Solo describe al cliente desde una segmentación tradicional de mercado (estrato, edad, etc.).</t>
  </si>
  <si>
    <t xml:space="preserve">Alineación en la comunicación interna</t>
  </si>
  <si>
    <t xml:space="preserve">Conoce su cliente, lo describe desde su estilo de vida, hábitos de consumo, comportamient, tareas por hace, dolores, alegrías.</t>
  </si>
  <si>
    <t xml:space="preserve">Salud Financiera</t>
  </si>
  <si>
    <t xml:space="preserve">Identifica, además, si su negoci atiende solo uno o varios tipos de clientes. Diferencia en su negocio al cosumidor, el comprador y/o el cliente.</t>
  </si>
  <si>
    <t xml:space="preserve">Conocimiento del Negocio</t>
  </si>
  <si>
    <t xml:space="preserve">Se le dificulta definir el negocio en el que está (quién es el clientem que tarea resuelve y cuáles son los productos o servicios que ofrece).</t>
  </si>
  <si>
    <t xml:space="preserve">Identifica en qué negocio está pero no cómo se diferencia de sus competidores.</t>
  </si>
  <si>
    <t xml:space="preserve">Identifica los recursos, actividades y aliados claves de su negocio.</t>
  </si>
  <si>
    <t xml:space="preserve">Identifica el negocio en el que está y lo que sabe hacer mejor que sus competidores (capacidades distintivas). Además mantiene relaciones sanas con sus aliados claves.</t>
  </si>
  <si>
    <t xml:space="preserve">La propuesta de valor no es clara y se limita a la descripción del producto.</t>
  </si>
  <si>
    <t xml:space="preserve">Existe una propuesta de valor definida y clara, pero ésta no es plenamente coherente con el perfil del cliente.</t>
  </si>
  <si>
    <t xml:space="preserve">Existe coherencia entre la propuesta de valor y el perfil del cliente, pero no con los demás elementos del modelo de negocio.</t>
  </si>
  <si>
    <t xml:space="preserve">Existe coherencia entre la definición del cliente, la propuesta de valor y los demás elementos del modelo de negocio.</t>
  </si>
  <si>
    <t xml:space="preserve">Lo que comunica la administración es diferente a lo que comunica el nivel operativo.</t>
  </si>
  <si>
    <t xml:space="preserve">Solo la administración conoce el propósito común.</t>
  </si>
  <si>
    <t xml:space="preserve">Las personas entrevistadas entán alineadas en los objetivos de su área funcional, pero no con el propósito común.</t>
  </si>
  <si>
    <t xml:space="preserve">El área administrativa y operativa le apuntan a un propósito común.</t>
  </si>
  <si>
    <t xml:space="preserve">No se lleva información financiera de manera sistemática.</t>
  </si>
  <si>
    <t xml:space="preserve">Los resultados financieros no son positivos; la empresa presenta dificultades, principalmente de liquidez.</t>
  </si>
  <si>
    <t xml:space="preserve">Si bien los resultados financieros no son positivos, se llevan a cabo acciones deliberadas para mitigar los impactos y se tiene claridad de la ruta financiera por seguir.</t>
  </si>
  <si>
    <t xml:space="preserve">Los ingresos de operación son muy superiores a los costos de operación, quedando un margen operacional que permitirá crecer en el futuro.</t>
  </si>
  <si>
    <t xml:space="preserve">VRIN</t>
  </si>
  <si>
    <t xml:space="preserve">Matriz de priorización Hoja de Ruta</t>
  </si>
  <si>
    <t xml:space="preserve">Radar estratégico</t>
  </si>
  <si>
    <t xml:space="preserve">Raro, Inimitable u Organizado</t>
  </si>
  <si>
    <t xml:space="preserve">Caracteristica</t>
  </si>
  <si>
    <t xml:space="preserve">Facilidad en la implementación (X)</t>
  </si>
  <si>
    <t xml:space="preserve">Impacto a la estrategia y al reto estratégico planteado (Y)</t>
  </si>
  <si>
    <t xml:space="preserve">Desventaja competitiva</t>
  </si>
  <si>
    <t xml:space="preserve">Paridad competitiva</t>
  </si>
  <si>
    <t xml:space="preserve">Ventaja competitiva temporal</t>
  </si>
  <si>
    <t xml:space="preserve">Ventaja competitiva no utillizada</t>
  </si>
  <si>
    <t xml:space="preserve">Final</t>
  </si>
  <si>
    <t xml:space="preserve">Ventaja competitiva sostenida</t>
  </si>
  <si>
    <t xml:space="preserve">TABLA DE CONCLUISONES DE LOS ANALISIS REALIZADOS</t>
  </si>
  <si>
    <t xml:space="preserve">En la siguiente tabla se podrán resumir los mayores retos identificados en cada uno de los diferentes tipos de análisis que se realizaron anteriormente, ya sea como un riesgo o una oportunidad o mejora interna del negocio en cuestión. Posteriormente en recuadro inferior se debe priorizar el retro estratégico que va a ser la base para el resto de los paso de Facilitar  y Consolidar.</t>
  </si>
  <si>
    <t xml:space="preserve">Tipo de Análisis</t>
  </si>
  <si>
    <t xml:space="preserve">Retos  identificados:</t>
  </si>
  <si>
    <t xml:space="preserve">Oportunidades (Externo) o Mejoras (Interno)</t>
  </si>
  <si>
    <t xml:space="preserve">Externos</t>
  </si>
  <si>
    <t xml:space="preserve">Tendencias Mundiales</t>
  </si>
  <si>
    <t xml:space="preserve">Tendencias de Industria</t>
  </si>
  <si>
    <t xml:space="preserve">Internos</t>
  </si>
  <si>
    <t xml:space="preserve">Circulo Dorado</t>
  </si>
  <si>
    <t xml:space="preserve">Reloj estratégico</t>
  </si>
  <si>
    <t xml:space="preserve">Radar Estratégico</t>
  </si>
  <si>
    <t xml:space="preserve">RETO ESTRATEGICO</t>
  </si>
  <si>
    <t xml:space="preserve">El Principal problema u oportunidad identificado en el diagnostico es:</t>
  </si>
  <si>
    <t xml:space="preserve">HOJA DE RUTA</t>
  </si>
  <si>
    <t xml:space="preserve">Para concretar la Hoja de ruta luego de concluidas las 5 etapas anteriores, se deben enlistar en la columna "Acciones Recomendadas" todas las acciones sugeridas para aumentar la percepción de valor del cliente o todo lo que se requiere para garantizar la propuesta de valor planteada en el paso anterior "Facilitar", luego se deben calificar las dos columnas resaltadas en naranja, correspondientes a los criterios de Facilidad en la implementación y el Impacto a la estrategia y el reto estratégico planteado; cada criterio tiene 5 niveles posibles de calificación, para determinar cual es el adecuado, se debe fundamentar en la "Tabla de parámentros de calificación" que se encuentra a toda la derecha de la hoja de calculo, una vez calificados ambos criterios tanto la columna de "Priorización" cómo la gráfica se van actualizando de forma autómatica.</t>
  </si>
  <si>
    <t xml:space="preserve">N°</t>
  </si>
  <si>
    <t xml:space="preserve">Acciones Recomendadas</t>
  </si>
  <si>
    <t xml:space="preserve">Plazo Imediato </t>
  </si>
  <si>
    <t xml:space="preserve">Corto Plazo </t>
  </si>
  <si>
    <t xml:space="preserve">Mediano plazo</t>
  </si>
  <si>
    <t xml:space="preserve">Priorización</t>
  </si>
  <si>
    <t xml:space="preserve">Formalizar Alianzas con Etigraf, INNBBE, Spron, Unicor, plasdecol, Cartones América, Duasrodas, Saporiti, Essentiall, Cronw Colombia, AOXLab.</t>
  </si>
  <si>
    <t xml:space="preserve">x</t>
  </si>
  <si>
    <t xml:space="preserve">Cronograma y asistencia a  convenciones o congresos de empresarios según la programación de entidades como cámara de comercio, Ruta N y la ANDI.</t>
  </si>
  <si>
    <t xml:space="preserve">Criterio\Calificación</t>
  </si>
  <si>
    <t xml:space="preserve">Identificación de brechas técnicas para realización del servicio de maquila y asociar un plan de acción.</t>
  </si>
  <si>
    <t xml:space="preserve">Facilidad en la implementación</t>
  </si>
  <si>
    <t xml:space="preserve">No se tienen los recursos en la empresa, se requiere una alta  interacción con terceros y  se requiere una invesión alta.</t>
  </si>
  <si>
    <t xml:space="preserve">No se tienen algunos recursos en la empresa, se requiere de la interacción con tercesos y  se requiere una mediana inversion.</t>
  </si>
  <si>
    <t xml:space="preserve">No se tienen algunos recursos en la empresa, se requiere de la interacción con tercesos y  se requiere una mínima inversion.</t>
  </si>
  <si>
    <t xml:space="preserve">No se tienen algunos recursos en la empresa, se requiere de la interacción con tercesos y no se requiere ninguna inversion adicional.</t>
  </si>
  <si>
    <t xml:space="preserve">Se tienen todo los recursos al interior de la compañía (conocimiento, herramientas, metodología) y no requiere ninguna inversión de dinero adicional</t>
  </si>
  <si>
    <t xml:space="preserve">Estadarización de proceso de manejo de linea de envasado.</t>
  </si>
  <si>
    <t xml:space="preserve">Impacto a la estrategia y al reto estratégico planteado.</t>
  </si>
  <si>
    <t xml:space="preserve">Se mantiene la propuesta de valor actual de la empresa y resuelve indirectamente el reto estratégico planteado.</t>
  </si>
  <si>
    <t xml:space="preserve">Complementa la propuesta de valor actual de la empresa y resuelve indirectamente el reto estratégico planteado.</t>
  </si>
  <si>
    <t xml:space="preserve">Genera un cambio significativo en la propuesta de valor de la empresa y resuelve indirectamente el reto estratégico planteado.</t>
  </si>
  <si>
    <t xml:space="preserve">Genera un cambio significativo en la propuesta de valor de la empresa y resuelve directamente el reto estratégico planteado.</t>
  </si>
  <si>
    <t xml:space="preserve">Genera un cambio completo en la propuesta de valor de la empresa y resuelve directamente el reto estratégico planteado.</t>
  </si>
  <si>
    <t xml:space="preserve">Capitalización del conociento sobre el sistema de envasado y de la industria (Procedimientos, estándares, lista de conctactos)</t>
  </si>
  <si>
    <r>
      <rPr>
        <b val="true"/>
        <sz val="11"/>
        <color theme="1"/>
        <rFont val="Calibri"/>
        <family val="2"/>
        <charset val="1"/>
      </rPr>
      <t xml:space="preserve">NOTA: Es importante considerar los siguientes aspectos:
</t>
    </r>
    <r>
      <rPr>
        <sz val="11"/>
        <color theme="1"/>
        <rFont val="Calibri"/>
        <family val="2"/>
        <charset val="1"/>
      </rPr>
      <t xml:space="preserve">1. Cuando en la herramienta se  refiere a terceros pueden ser proveedores, clientes, competencia, entidades gubernamentales o cualquier otra entidad externa.
2. Directamente se refiere a cambios inmediatos y de fácil percepción por parte del cliente, para el caso de indirectamente se refiere a un menor nivel de ambos aspectos.</t>
    </r>
  </si>
  <si>
    <t xml:space="preserve">Definir una estructura de costos para el servicio de maquila.</t>
  </si>
  <si>
    <t xml:space="preserve">Definir estrategia de mercadeo de la marca propia" XHOT" fundamentada en redes sociales y asistencia de eventos culturales como conciertos y ferias.</t>
  </si>
  <si>
    <t xml:space="preserve">Estructurar redes sociales para promoción de servicio de máquilas orientados al segmento de mercado propuesto.</t>
  </si>
  <si>
    <t xml:space="preserve">Establecimiento de estrategias en tiempos de respuesta o que garanticen disponibilidad de insumos críticos ya sea por distancia, preparación o desarrollo y fabricación (lata, kit endulzante y etiquetas) orientado al cumpliento de las fechas comprometidas</t>
  </si>
  <si>
    <t xml:space="preserve">Busqueda de espacios de almacenmiento que cumplan con todos los requirimientos de innocuidad para complementar capacidad instalada</t>
  </si>
  <si>
    <t xml:space="preserve">Formalizar cronograma de agendas con proveedores y competencia cercana para revisar novedades en los portafolios y tendencias del mercado</t>
  </si>
  <si>
    <t xml:space="preserve">Investigación sobre materias primas homologos pero que aporten mayores beneficios al consumidor final (nutrición, fuentes naturales, saludables, etc)</t>
  </si>
  <si>
    <t xml:space="preserve">Implementación de software o herramienta ofimatíca (macro en excel) que integre constos de inventarios y de producción, es decir, que permita  registrar, controlar y mantener los niveles de inventario actualizado según unidades producidas y por ende costos reales de  producción.</t>
  </si>
  <si>
    <t xml:space="preserve">Aprovechar la holgura en la capacidad de producción que se tiene en  la línea de embotellado instalada ( ya sea nuevas lineas de marca propia o con servicio de maquila)</t>
  </si>
  <si>
    <t xml:space="preserve">Implementar facturación eléctrónica</t>
  </si>
  <si>
    <t xml:space="preserve">Cerficaciones BPM  que den mayores garantías y respaldo ante entidades gubernamentales.</t>
  </si>
  <si>
    <t xml:space="preserve">Mayor automatización de los procesos de carbonatación y cerrado de lata</t>
  </si>
  <si>
    <t xml:space="preserve">Desarrollar nuevas líneas de productos enmarcados en la tendecia  de bebida funcional (saludables y de sabores novedosos)</t>
  </si>
  <si>
    <t xml:space="preserve">Realizar este ejecicio estratégico por lo menos 1 vez al año para nutrir los lienzos y establecer nuevas estrategias de crecimiento iniciando con la aplicación para clientes finales de XHOT (B2C)</t>
  </si>
  <si>
    <r>
      <rPr>
        <b val="true"/>
        <sz val="11"/>
        <color theme="1"/>
        <rFont val="Calibri"/>
        <family val="2"/>
        <charset val="1"/>
      </rPr>
      <t xml:space="preserve">Describir de cada uno</t>
    </r>
    <r>
      <rPr>
        <sz val="11"/>
        <color theme="1"/>
        <rFont val="Calibri"/>
        <family val="2"/>
        <charset val="1"/>
      </rPr>
      <t xml:space="preserve">: ubicación, capacidades, derenciador, tipos de productos, posibles datos de tecnologia</t>
    </r>
  </si>
  <si>
    <t xml:space="preserve">Maquila</t>
  </si>
  <si>
    <t xml:space="preserve">Bebida (Marca propia)</t>
  </si>
  <si>
    <t xml:space="preserve">Inversiones Spron</t>
  </si>
  <si>
    <t xml:space="preserve">Quala</t>
  </si>
  <si>
    <t xml:space="preserve">INNBBE</t>
  </si>
  <si>
    <t xml:space="preserve">Pool</t>
  </si>
  <si>
    <t xml:space="preserve">Filling</t>
  </si>
  <si>
    <t xml:space="preserve">Postobon</t>
  </si>
  <si>
    <t xml:space="preserve">Hotfill</t>
  </si>
  <si>
    <t xml:space="preserve">INN (Bebidas de D1)</t>
  </si>
  <si>
    <t xml:space="preserve">Cosmipack</t>
  </si>
  <si>
    <t xml:space="preserve">Bodegas Alicante</t>
  </si>
  <si>
    <t xml:space="preserve">Embotelladora Capri</t>
  </si>
  <si>
    <t xml:space="preserve">ANÁLISIS DE CAPACIDADES Y COMPETENCIAS</t>
  </si>
  <si>
    <t xml:space="preserve">Basado en el documento de Estrategia II, Las competencias en la estrategia de Alvaro Aguirre y Juan Manuel Arias. Docentes de asignatura Estrategia del MBA</t>
  </si>
  <si>
    <t xml:space="preserve">PASO 1 - SELECCIONE UN INDICADOR FINANCIERO PARA INICIAR EL ANÁLISIS</t>
  </si>
  <si>
    <t xml:space="preserve">Seleccionar el indicador financiero o no financiero que impacte mas su operación, a continuación se mencionan ejemplos pero puede elegir el que mejor se acomode a su análsis y tipo de empresa</t>
  </si>
  <si>
    <t xml:space="preserve">Financiero</t>
  </si>
  <si>
    <t xml:space="preserve">Ventas</t>
  </si>
  <si>
    <t xml:space="preserve">No financiero</t>
  </si>
  <si>
    <t xml:space="preserve">Participación de mercado</t>
  </si>
  <si>
    <t xml:space="preserve">EBITDA</t>
  </si>
  <si>
    <t xml:space="preserve">Nivel de servicio</t>
  </si>
  <si>
    <t xml:space="preserve">Flujo de caja</t>
  </si>
  <si>
    <t xml:space="preserve">% de desarrollo de producto</t>
  </si>
  <si>
    <t xml:space="preserve">PASO 2 - DEFINICIÓN DE MACROPROCESOS</t>
  </si>
  <si>
    <t xml:space="preserve">Defina los macroprocesos de la empresa, luego describa las capacidades o recursos de cada macroproceso de acuerdo a la clasificación de recursos tangibles, intangibles y activos organizacionales. A continuación se presenta un ejeplo para una empresa manufacturera del sector industrial</t>
  </si>
  <si>
    <t xml:space="preserve">Comercial</t>
  </si>
  <si>
    <t xml:space="preserve">Diseño y desarrollo</t>
  </si>
  <si>
    <t xml:space="preserve">Producción</t>
  </si>
  <si>
    <t xml:space="preserve">Logística</t>
  </si>
  <si>
    <t xml:space="preserve">Calidad</t>
  </si>
  <si>
    <t xml:space="preserve">I + D + i</t>
  </si>
  <si>
    <t xml:space="preserve">Liquidez</t>
  </si>
  <si>
    <t xml:space="preserve">Tecnologías 3D, Prototipado 3D y Verificación dimensional 3D</t>
  </si>
  <si>
    <t xml:space="preserve">Planta de desarrollo de moldes y herramentales de producción compuesta por 5 centros de mecanizado CNC, erosionadora, cortadora por hilo y maquinaria convencional</t>
  </si>
  <si>
    <t xml:space="preserve">CEDI logístico con 300 posiciones</t>
  </si>
  <si>
    <t xml:space="preserve">Certificación ISO 9001 en Diseño, Desarrollo, Producción y suministro de partes plásticas y metalmecánicas para la industria</t>
  </si>
  <si>
    <t xml:space="preserve">Cartera de proyectos I+D+i</t>
  </si>
  <si>
    <t xml:space="preserve">Capacidad de servicio al cliente</t>
  </si>
  <si>
    <t xml:space="preserve">Capacidad en Diseño y desarrollo de producto</t>
  </si>
  <si>
    <t xml:space="preserve">Planta de inyección de termoplásticos con 8 inyectoras de 95 a 1100 ton de cierre</t>
  </si>
  <si>
    <t xml:space="preserve">Logística de entrada y salida</t>
  </si>
  <si>
    <t xml:space="preserve">Estándares de calidad documentados</t>
  </si>
  <si>
    <t xml:space="preserve">Relacionamiento ecosistema de innovación</t>
  </si>
  <si>
    <t xml:space="preserve">Diseño y desarrollo de propuestas comerciales </t>
  </si>
  <si>
    <t xml:space="preserve">Capacidad en Diseño y fabricacion de Herramentales para producción</t>
  </si>
  <si>
    <t xml:space="preserve">Planta de conformado y soldadura robotizada</t>
  </si>
  <si>
    <t xml:space="preserve">Relacionamiento con proveedores</t>
  </si>
  <si>
    <t xml:space="preserve">Departamento de diseño y maker space para nuevos desarrollos</t>
  </si>
  <si>
    <t xml:space="preserve">Conocimiento en procesos industriales e integración vertical</t>
  </si>
  <si>
    <t xml:space="preserve">Relacionamiento con clientes</t>
  </si>
  <si>
    <t xml:space="preserve">Planta metalmecánica de producción en serie compuesta por 3 tornos suizos CNC, 2 tornos CNC y maquinaria convencional</t>
  </si>
  <si>
    <t xml:space="preserve">Sistema ERP que conecta el total de la empresa</t>
  </si>
  <si>
    <t xml:space="preserve">Reconocimiento de marca</t>
  </si>
  <si>
    <t xml:space="preserve">Planta de ensamble de componentes con herramientas neumáticas y control de torque</t>
  </si>
  <si>
    <t xml:space="preserve">Reputación en el sector</t>
  </si>
  <si>
    <t xml:space="preserve">Combinación de capacidades de diseño, manufactura de herramentales, procesos productivos de inyección, conformado, soldadura, metalmecánica y ensamble</t>
  </si>
  <si>
    <t xml:space="preserve">PASO 3. DILIGENCIAR LA SIGUIENTE MARIZ PARA LA CALIFICACIÓN DE LAS CAPACIDADES</t>
  </si>
  <si>
    <r>
      <rPr>
        <b val="true"/>
        <sz val="11"/>
        <color theme="1"/>
        <rFont val="Calibri"/>
        <family val="2"/>
        <charset val="1"/>
      </rPr>
      <t xml:space="preserve"> Califique de 1 a 4 Valioso, el impacto que genera esa capacidad frente al indicador seleccionado
</t>
    </r>
    <r>
      <rPr>
        <sz val="11"/>
        <color theme="1"/>
        <rFont val="Calibri"/>
        <family val="2"/>
        <charset val="1"/>
      </rPr>
      <t xml:space="preserve">1 - No impacta el indicador
2 - Impacta un poco el indicador
3 - Impacta directamente el indicador
4 - Impacta significativamente el indicador</t>
    </r>
  </si>
  <si>
    <t xml:space="preserve">Filtra en la columna de Valioso las calificaciones de 2, 3 y 4 (Elimina el 1)</t>
  </si>
  <si>
    <r>
      <rPr>
        <b val="true"/>
        <sz val="11"/>
        <color theme="1"/>
        <rFont val="Calibri"/>
        <family val="2"/>
        <charset val="1"/>
      </rPr>
      <t xml:space="preserve">Califique de 1 a 4 Rareza ¿es esta capacidad rara en el mercado en el que compito?
</t>
    </r>
    <r>
      <rPr>
        <sz val="11"/>
        <color theme="1"/>
        <rFont val="Calibri"/>
        <family val="2"/>
        <charset val="1"/>
      </rPr>
      <t xml:space="preserve">1 - No es rara La capacidad es común en el mercado que compito
2 - Es rara Esta capacidad la tienen los líderes del mercado en el que compito
3 - Es muy rara Esta capacidad la tienen otras empresas, pero no existe en el mercado en el que compito
4 - Es extremadamente rara esta capacidad Nadie en el mercado o en esta categoría tiene esta capacidad</t>
    </r>
  </si>
  <si>
    <r>
      <rPr>
        <b val="true"/>
        <sz val="11"/>
        <color theme="1"/>
        <rFont val="Calibri"/>
        <family val="2"/>
        <charset val="1"/>
      </rPr>
      <t xml:space="preserve">Califique de 1 a 5 difícil de imitar
</t>
    </r>
    <r>
      <rPr>
        <sz val="11"/>
        <color theme="1"/>
        <rFont val="Calibri"/>
        <family val="2"/>
        <charset val="1"/>
      </rPr>
      <t xml:space="preserve">1 - Me pueden copiar en menos de un año. No se requiere conocimiento técnico ni inversión
2 - Me pueden copiar en 2 y 3 años. Se requiere conocimiento técnico básico e inversiones bajas
3 - Me pueden copiar pero tardarán entre 5 y 10 años Se requiere conocimiento técnico e inversiones elevadas
4 - Me pueden copiar pero tardarán más de 10 años, se requiere alto conocimiento técnico y niveles de inversión muy altos</t>
    </r>
  </si>
  <si>
    <r>
      <rPr>
        <b val="true"/>
        <sz val="11"/>
        <color theme="1"/>
        <rFont val="Calibri"/>
        <family val="2"/>
        <charset val="1"/>
      </rPr>
      <t xml:space="preserve">Califique de 1 a 4 difícil de sustituir
</t>
    </r>
    <r>
      <rPr>
        <sz val="11"/>
        <color theme="1"/>
        <rFont val="Calibri"/>
        <family val="2"/>
        <charset val="1"/>
      </rPr>
      <t xml:space="preserve">1 - No es difícil de sustituir. Los competidores con una capacidad diferente pueden lograr el mismo beneficio
2 - Es difícil de sustituir Mi competencia con una capacidad diferente, logra resultados similares a los míos
3 - Es extremadamente difícil de sustituir Mi competencia con una capacidad diferente, logra resultados en la misma dirección, pero se alejan mucho de los míos
4 -Es imposible de sustituir Mi competencia no puede lograr el mismo beneficio con una capacidad diferente</t>
    </r>
  </si>
  <si>
    <t xml:space="preserve">Filtra las 2 o 3 mayores calificaciones y esas serán tus competencias</t>
  </si>
  <si>
    <t xml:space="preserve">Macroproceso</t>
  </si>
  <si>
    <t xml:space="preserve">Descripción de Capacidades</t>
  </si>
  <si>
    <t xml:space="preserve">Tipo de recurso</t>
  </si>
  <si>
    <t xml:space="preserve">Difícil de sustituir</t>
  </si>
  <si>
    <t xml:space="preserve">Sumatoria</t>
  </si>
  <si>
    <t xml:space="preserve">Indicador seleccionado: Ventas</t>
  </si>
  <si>
    <t xml:space="preserve">Tangibles financieros</t>
  </si>
  <si>
    <t xml:space="preserve">Activos organizacionales</t>
  </si>
  <si>
    <t xml:space="preserve">Intangibles reputacionales</t>
  </si>
  <si>
    <t xml:space="preserve">Tangibles fisicos</t>
  </si>
</sst>
</file>

<file path=xl/styles.xml><?xml version="1.0" encoding="utf-8"?>
<styleSheet xmlns="http://schemas.openxmlformats.org/spreadsheetml/2006/main">
  <numFmts count="4">
    <numFmt numFmtId="164" formatCode="General"/>
    <numFmt numFmtId="165" formatCode="0.0"/>
    <numFmt numFmtId="166" formatCode="_-* #,##0.00_-;\-* #,##0.00_-;_-* \-??_-;_-@_-"/>
    <numFmt numFmtId="167" formatCode="General"/>
  </numFmts>
  <fonts count="39">
    <font>
      <sz val="11"/>
      <color theme="1"/>
      <name val="Calibri"/>
      <family val="0"/>
      <charset val="1"/>
    </font>
    <font>
      <sz val="10"/>
      <name val="Arial"/>
      <family val="0"/>
    </font>
    <font>
      <sz val="10"/>
      <name val="Arial"/>
      <family val="0"/>
    </font>
    <font>
      <sz val="10"/>
      <name val="Arial"/>
      <family val="0"/>
    </font>
    <font>
      <u val="single"/>
      <sz val="11"/>
      <color theme="10"/>
      <name val="Calibri"/>
      <family val="2"/>
      <charset val="1"/>
    </font>
    <font>
      <sz val="11"/>
      <color theme="1"/>
      <name val="Calibri"/>
      <family val="2"/>
      <charset val="1"/>
    </font>
    <font>
      <b val="true"/>
      <sz val="11"/>
      <color theme="1"/>
      <name val="Calibri"/>
      <family val="2"/>
      <charset val="1"/>
    </font>
    <font>
      <u val="single"/>
      <sz val="11"/>
      <color rgb="FF0000FF"/>
      <name val="Calibri"/>
      <family val="2"/>
      <charset val="1"/>
    </font>
    <font>
      <sz val="11"/>
      <color rgb="FF000000"/>
      <name val="Calibri"/>
      <family val="2"/>
      <charset val="1"/>
    </font>
    <font>
      <u val="single"/>
      <sz val="11"/>
      <color theme="1"/>
      <name val="Calibri"/>
      <family val="2"/>
      <charset val="1"/>
    </font>
    <font>
      <sz val="11"/>
      <color rgb="FF000000"/>
      <name val="Roboto"/>
      <family val="0"/>
      <charset val="1"/>
    </font>
    <font>
      <sz val="11"/>
      <color theme="1"/>
      <name val="-Apple-System"/>
      <family val="0"/>
      <charset val="1"/>
    </font>
    <font>
      <sz val="10"/>
      <name val="Arial"/>
      <family val="2"/>
    </font>
    <font>
      <sz val="11"/>
      <color rgb="FF00B050"/>
      <name val="Calibri"/>
      <family val="2"/>
      <charset val="1"/>
    </font>
    <font>
      <sz val="11"/>
      <name val="Calibri"/>
      <family val="2"/>
      <charset val="1"/>
    </font>
    <font>
      <sz val="11"/>
      <color theme="1"/>
      <name val="Arial"/>
      <family val="2"/>
      <charset val="1"/>
    </font>
    <font>
      <sz val="11"/>
      <color rgb="FFFF0000"/>
      <name val="Calibri"/>
      <family val="2"/>
      <charset val="1"/>
    </font>
    <font>
      <b val="true"/>
      <sz val="13"/>
      <color rgb="FFFF0000"/>
      <name val="Calibri"/>
      <family val="2"/>
      <charset val="1"/>
    </font>
    <font>
      <b val="true"/>
      <sz val="13"/>
      <color rgb="FF00B050"/>
      <name val="Calibri"/>
      <family val="2"/>
      <charset val="1"/>
    </font>
    <font>
      <b val="true"/>
      <sz val="11"/>
      <color rgb="FF00B050"/>
      <name val="Calibri"/>
      <family val="2"/>
      <charset val="1"/>
    </font>
    <font>
      <sz val="11"/>
      <color theme="1" tint="0.4999"/>
      <name val="Calibri"/>
      <family val="2"/>
      <charset val="1"/>
    </font>
    <font>
      <b val="true"/>
      <sz val="16"/>
      <color theme="1"/>
      <name val="Calibri"/>
      <family val="2"/>
      <charset val="1"/>
    </font>
    <font>
      <sz val="18"/>
      <color theme="1"/>
      <name val="Calibri"/>
      <family val="0"/>
    </font>
    <font>
      <b val="true"/>
      <sz val="36"/>
      <color theme="1"/>
      <name val="Calibri"/>
      <family val="0"/>
    </font>
    <font>
      <b val="true"/>
      <sz val="28"/>
      <color theme="1"/>
      <name val="Calibri"/>
      <family val="0"/>
    </font>
    <font>
      <sz val="14"/>
      <color theme="1"/>
      <name val="Calibri"/>
      <family val="0"/>
    </font>
    <font>
      <b val="true"/>
      <sz val="12"/>
      <color theme="1"/>
      <name val="Calibri"/>
      <family val="2"/>
      <charset val="1"/>
    </font>
    <font>
      <sz val="12"/>
      <color theme="1"/>
      <name val="Calibri"/>
      <family val="2"/>
      <charset val="1"/>
    </font>
    <font>
      <sz val="18"/>
      <color theme="1"/>
      <name val="Times New Roman"/>
      <family val="1"/>
    </font>
    <font>
      <sz val="11"/>
      <color theme="9" tint="-0.25"/>
      <name val="Calibri"/>
      <family val="2"/>
      <charset val="1"/>
    </font>
    <font>
      <b val="true"/>
      <sz val="11"/>
      <color rgb="FFFF0000"/>
      <name val="Calibri"/>
      <family val="2"/>
      <charset val="1"/>
    </font>
    <font>
      <b val="true"/>
      <sz val="16"/>
      <color rgb="FF595959"/>
      <name val="Calibri"/>
      <family val="2"/>
    </font>
    <font>
      <sz val="12"/>
      <color rgb="FF595959"/>
      <name val="Arial"/>
      <family val="2"/>
    </font>
    <font>
      <sz val="9"/>
      <color rgb="FF595959"/>
      <name val="Calibri"/>
      <family val="2"/>
    </font>
    <font>
      <b val="true"/>
      <sz val="14"/>
      <color theme="1"/>
      <name val="Calibri"/>
      <family val="2"/>
      <charset val="1"/>
    </font>
    <font>
      <sz val="11"/>
      <name val="Arial"/>
      <family val="2"/>
      <charset val="1"/>
    </font>
    <font>
      <sz val="13"/>
      <color theme="1"/>
      <name val="Calibri"/>
      <family val="2"/>
      <charset val="1"/>
    </font>
    <font>
      <b val="true"/>
      <sz val="25"/>
      <color theme="1"/>
      <name val="Times New Roman"/>
      <family val="1"/>
    </font>
    <font>
      <sz val="22"/>
      <color theme="1"/>
      <name val="Times New Roman"/>
      <family val="1"/>
    </font>
  </fonts>
  <fills count="18">
    <fill>
      <patternFill patternType="none"/>
    </fill>
    <fill>
      <patternFill patternType="gray125"/>
    </fill>
    <fill>
      <patternFill patternType="solid">
        <fgColor rgb="FFFF9900"/>
        <bgColor rgb="FFFFCC00"/>
      </patternFill>
    </fill>
    <fill>
      <patternFill patternType="solid">
        <fgColor rgb="FF38761D"/>
        <bgColor rgb="FF548235"/>
      </patternFill>
    </fill>
    <fill>
      <patternFill patternType="solid">
        <fgColor rgb="FF00FF00"/>
        <bgColor rgb="FF00B050"/>
      </patternFill>
    </fill>
    <fill>
      <patternFill patternType="solid">
        <fgColor rgb="FFFFFFFF"/>
        <bgColor rgb="FFF2F2F2"/>
      </patternFill>
    </fill>
    <fill>
      <patternFill patternType="solid">
        <fgColor theme="2" tint="-0.25"/>
        <bgColor rgb="FFA6A6A6"/>
      </patternFill>
    </fill>
    <fill>
      <patternFill patternType="solid">
        <fgColor rgb="FFFFFF00"/>
        <bgColor rgb="FFFFFF00"/>
      </patternFill>
    </fill>
    <fill>
      <patternFill patternType="solid">
        <fgColor theme="0" tint="-0.15"/>
        <bgColor rgb="FFDAE3F3"/>
      </patternFill>
    </fill>
    <fill>
      <patternFill patternType="solid">
        <fgColor theme="0" tint="-0.35"/>
        <bgColor rgb="FFBFBFBF"/>
      </patternFill>
    </fill>
    <fill>
      <patternFill patternType="solid">
        <fgColor theme="5" tint="-0.25"/>
        <bgColor rgb="FF993300"/>
      </patternFill>
    </fill>
    <fill>
      <patternFill patternType="solid">
        <fgColor rgb="FF92D050"/>
        <bgColor rgb="FFA6A6A6"/>
      </patternFill>
    </fill>
    <fill>
      <patternFill patternType="solid">
        <fgColor theme="5" tint="0.7999"/>
        <bgColor rgb="FFFFF2CC"/>
      </patternFill>
    </fill>
    <fill>
      <patternFill patternType="solid">
        <fgColor theme="6" tint="0.7999"/>
        <bgColor rgb="FFF2F2F2"/>
      </patternFill>
    </fill>
    <fill>
      <patternFill patternType="solid">
        <fgColor theme="7" tint="0.7999"/>
        <bgColor rgb="FFFBE5D6"/>
      </patternFill>
    </fill>
    <fill>
      <patternFill patternType="solid">
        <fgColor theme="8" tint="0.7999"/>
        <bgColor rgb="FFDAE3F3"/>
      </patternFill>
    </fill>
    <fill>
      <patternFill patternType="solid">
        <fgColor theme="4" tint="0.7999"/>
        <bgColor rgb="FFDEEBF7"/>
      </patternFill>
    </fill>
    <fill>
      <patternFill patternType="solid">
        <fgColor theme="0" tint="-0.05"/>
        <bgColor rgb="FFEDEDED"/>
      </patternFill>
    </fill>
  </fills>
  <borders count="26">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bottom style="mediu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diagonal/>
    </border>
    <border diagonalUp="false" diagonalDown="false">
      <left style="medium"/>
      <right style="thin"/>
      <top style="thin"/>
      <bottom/>
      <diagonal/>
    </border>
    <border diagonalUp="false" diagonalDown="false">
      <left style="medium"/>
      <right style="thin"/>
      <top style="thin"/>
      <bottom style="thin"/>
      <diagonal/>
    </border>
    <border diagonalUp="false" diagonalDown="false">
      <left/>
      <right/>
      <top style="thin"/>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2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4" fillId="0" borderId="2" xfId="21" applyFont="true" applyBorder="true" applyAlignment="true" applyProtection="true">
      <alignment horizontal="general" vertical="bottom" textRotation="0" wrapText="true" indent="0" shrinkToFit="false"/>
      <protection locked="true" hidden="false"/>
    </xf>
    <xf numFmtId="164" fontId="6" fillId="6" borderId="0"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14" fillId="0" borderId="5" xfId="0" applyFont="true" applyBorder="true" applyAlignment="true" applyProtection="false">
      <alignment horizontal="general" vertical="center" textRotation="0" wrapText="true" indent="0" shrinkToFit="false"/>
      <protection locked="true" hidden="false"/>
    </xf>
    <xf numFmtId="164" fontId="4" fillId="0" borderId="6" xfId="20" applyFont="true" applyBorder="true" applyAlignment="true" applyProtection="tru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4" fillId="0" borderId="6" xfId="20" applyFont="true" applyBorder="true" applyAlignment="true" applyProtection="true">
      <alignment horizontal="left" vertical="center" textRotation="0" wrapText="true" indent="0" shrinkToFit="false"/>
      <protection locked="true" hidden="false"/>
    </xf>
    <xf numFmtId="164" fontId="4" fillId="0" borderId="8" xfId="20" applyFont="true" applyBorder="true" applyAlignment="true" applyProtection="true">
      <alignment horizontal="left" vertical="center" textRotation="0" wrapText="true" indent="0" shrinkToFit="false"/>
      <protection locked="tru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4" fillId="0" borderId="2" xfId="2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20" applyFont="true" applyBorder="true" applyAlignment="true" applyProtection="true">
      <alignment horizontal="left" vertical="center" textRotation="0" wrapText="true" indent="0" shrinkToFit="false"/>
      <protection locked="true" hidden="false"/>
    </xf>
    <xf numFmtId="164" fontId="4" fillId="0" borderId="10" xfId="2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11" xfId="0" applyFont="false" applyBorder="true" applyAlignment="true" applyProtection="false">
      <alignment horizontal="left" vertical="center" textRotation="0" wrapText="true" indent="0" shrinkToFit="false"/>
      <protection locked="true" hidden="false"/>
    </xf>
    <xf numFmtId="164" fontId="0" fillId="0" borderId="12" xfId="0" applyFont="fals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true" indent="0" shrinkToFit="false"/>
      <protection locked="true" hidden="false"/>
    </xf>
    <xf numFmtId="164" fontId="1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fals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20" fillId="0" borderId="16"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21" fillId="6" borderId="0" xfId="0" applyFont="true" applyBorder="true" applyAlignment="true" applyProtection="false">
      <alignment horizontal="center" vertical="bottom" textRotation="0" wrapText="false" indent="0" shrinkToFit="false"/>
      <protection locked="true" hidden="false"/>
    </xf>
    <xf numFmtId="164" fontId="5" fillId="0" borderId="17" xfId="0" applyFont="true" applyBorder="true" applyAlignment="true" applyProtection="false">
      <alignment horizontal="left" vertical="bottom" textRotation="0" wrapText="tru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6" fillId="8" borderId="2" xfId="0" applyFont="true" applyBorder="true" applyAlignment="false" applyProtection="false">
      <alignment horizontal="general" vertical="bottom" textRotation="0" wrapText="false" indent="0" shrinkToFit="false"/>
      <protection locked="true" hidden="false"/>
    </xf>
    <xf numFmtId="164" fontId="0" fillId="8" borderId="2" xfId="0" applyFont="fals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0" fillId="8"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6" fontId="0" fillId="0" borderId="2" xfId="15"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26" fillId="0" borderId="2" xfId="0" applyFont="true" applyBorder="true" applyAlignment="true" applyProtection="false">
      <alignment horizontal="center" vertical="center" textRotation="0" wrapText="tru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27" fillId="0" borderId="2" xfId="0" applyFont="true" applyBorder="true" applyAlignment="true" applyProtection="false">
      <alignment horizontal="left" vertical="center" textRotation="0" wrapText="false" indent="0" shrinkToFit="false"/>
      <protection locked="true" hidden="false"/>
    </xf>
    <xf numFmtId="164" fontId="27" fillId="0" borderId="2" xfId="0" applyFont="true" applyBorder="true" applyAlignment="true" applyProtection="false">
      <alignment horizontal="left" vertical="center" textRotation="0" wrapText="true" indent="0" shrinkToFit="false"/>
      <protection locked="true" hidden="false"/>
    </xf>
    <xf numFmtId="164" fontId="27" fillId="0" borderId="18"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16" fillId="5" borderId="0" xfId="0" applyFont="true" applyBorder="false" applyAlignment="true" applyProtection="false">
      <alignment horizontal="general" vertical="center" textRotation="0" wrapText="true" indent="0" shrinkToFit="false"/>
      <protection locked="true" hidden="false"/>
    </xf>
    <xf numFmtId="164" fontId="6" fillId="5" borderId="2" xfId="0" applyFont="true" applyBorder="true" applyAlignment="true" applyProtection="false">
      <alignment horizontal="left" vertical="center" textRotation="0" wrapText="tru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8" borderId="0"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7" fontId="0" fillId="0"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5" fillId="0" borderId="21"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7" fontId="0" fillId="0" borderId="15"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8"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6" fillId="8" borderId="2" xfId="0" applyFont="true" applyBorder="true" applyAlignment="true" applyProtection="false">
      <alignment horizontal="center" vertical="center" textRotation="0" wrapText="false" indent="0" shrinkToFit="false"/>
      <protection locked="true" hidden="false"/>
    </xf>
    <xf numFmtId="164" fontId="6" fillId="6"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true" indent="0" shrinkToFit="false"/>
      <protection locked="true" hidden="false"/>
    </xf>
    <xf numFmtId="164" fontId="6" fillId="0" borderId="2" xfId="22" applyFont="true" applyBorder="true" applyAlignment="true" applyProtection="false">
      <alignment horizontal="center" vertical="center" textRotation="0" wrapText="true" indent="0" shrinkToFit="false"/>
      <protection locked="true" hidden="false"/>
    </xf>
    <xf numFmtId="164" fontId="6" fillId="8"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6" fillId="9" borderId="2" xfId="22" applyFont="true" applyBorder="true" applyAlignment="true" applyProtection="false">
      <alignment horizontal="center" vertical="center" textRotation="0" wrapText="false" indent="0" shrinkToFit="false"/>
      <protection locked="true" hidden="false"/>
    </xf>
    <xf numFmtId="164" fontId="6" fillId="9" borderId="2" xfId="22" applyFont="true" applyBorder="true" applyAlignment="true" applyProtection="false">
      <alignment horizontal="center" vertical="center" textRotation="0" wrapText="true" indent="0" shrinkToFit="false"/>
      <protection locked="true" hidden="false"/>
    </xf>
    <xf numFmtId="164" fontId="6" fillId="10" borderId="2" xfId="22" applyFont="true" applyBorder="true" applyAlignment="true" applyProtection="false">
      <alignment horizontal="center" vertical="center" textRotation="0" wrapText="true" indent="0" shrinkToFit="false"/>
      <protection locked="true" hidden="false"/>
    </xf>
    <xf numFmtId="164" fontId="5" fillId="0" borderId="2" xfId="22"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true" indent="0" shrinkToFit="false"/>
      <protection locked="true" hidden="false"/>
    </xf>
    <xf numFmtId="164" fontId="5" fillId="0" borderId="2" xfId="22" applyFont="true" applyBorder="true" applyAlignment="true" applyProtection="false">
      <alignment horizontal="center" vertical="center" textRotation="0" wrapText="true" indent="0" shrinkToFit="false"/>
      <protection locked="true" hidden="false"/>
    </xf>
    <xf numFmtId="164" fontId="5" fillId="0" borderId="2" xfId="22" applyFont="true" applyBorder="true" applyAlignment="false" applyProtection="false">
      <alignment horizontal="general" vertical="bottom" textRotation="0" wrapText="false" indent="0" shrinkToFit="false"/>
      <protection locked="true" hidden="false"/>
    </xf>
    <xf numFmtId="164" fontId="34" fillId="6" borderId="2" xfId="0" applyFont="true" applyBorder="true" applyAlignment="true" applyProtection="false">
      <alignment horizontal="center" vertical="center" textRotation="0" wrapText="false" indent="0" shrinkToFit="false"/>
      <protection locked="true" hidden="false"/>
    </xf>
    <xf numFmtId="164" fontId="35" fillId="0" borderId="2" xfId="0" applyFont="true" applyBorder="true" applyAlignment="true" applyProtection="false">
      <alignment horizontal="left" vertical="center" textRotation="0" wrapText="true" indent="0" shrinkToFit="false"/>
      <protection locked="true" hidden="false"/>
    </xf>
    <xf numFmtId="164" fontId="6" fillId="6" borderId="2" xfId="0" applyFont="true" applyBorder="true" applyAlignment="true" applyProtection="false">
      <alignment horizontal="center" vertical="center" textRotation="0" wrapText="true" indent="0" shrinkToFit="false"/>
      <protection locked="true" hidden="false"/>
    </xf>
    <xf numFmtId="164" fontId="36" fillId="0" borderId="2" xfId="0" applyFont="true" applyBorder="true" applyAlignment="true" applyProtection="false">
      <alignment horizontal="center" vertical="center" textRotation="0" wrapText="true" indent="0" shrinkToFit="false"/>
      <protection locked="true" hidden="false"/>
    </xf>
    <xf numFmtId="164" fontId="6" fillId="0" borderId="22" xfId="22" applyFont="true" applyBorder="true" applyAlignment="true" applyProtection="false">
      <alignment horizontal="left" vertical="bottom" textRotation="0" wrapText="true" indent="0" shrinkToFit="false"/>
      <protection locked="true" hidden="false"/>
    </xf>
    <xf numFmtId="164" fontId="13" fillId="0" borderId="17" xfId="0" applyFont="true" applyBorder="true" applyAlignment="false" applyProtection="false">
      <alignment horizontal="general" vertical="bottom" textRotation="0" wrapText="false" indent="0" shrinkToFit="false"/>
      <protection locked="true" hidden="false"/>
    </xf>
    <xf numFmtId="164" fontId="14" fillId="0" borderId="17"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21" fillId="6" borderId="0" xfId="0" applyFont="true" applyBorder="true" applyAlignment="true" applyProtection="true">
      <alignment horizontal="center" vertical="bottom" textRotation="0" wrapText="false" indent="0" shrinkToFit="false"/>
      <protection locked="true" hidden="false"/>
    </xf>
    <xf numFmtId="164" fontId="21" fillId="8" borderId="2"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21" fillId="12" borderId="2" xfId="0" applyFont="true" applyBorder="true" applyAlignment="true" applyProtection="true">
      <alignment horizontal="center" vertical="center" textRotation="0" wrapText="true" indent="0" shrinkToFit="false"/>
      <protection locked="true" hidden="false"/>
    </xf>
    <xf numFmtId="164" fontId="21" fillId="13" borderId="2" xfId="0" applyFont="true" applyBorder="true" applyAlignment="true" applyProtection="true">
      <alignment horizontal="center" vertical="center" textRotation="0" wrapText="true" indent="0" shrinkToFit="false"/>
      <protection locked="true" hidden="false"/>
    </xf>
    <xf numFmtId="164" fontId="21" fillId="14" borderId="2" xfId="0" applyFont="true" applyBorder="true" applyAlignment="true" applyProtection="true">
      <alignment horizontal="center" vertical="center" textRotation="0" wrapText="true" indent="0" shrinkToFit="false"/>
      <protection locked="true" hidden="false"/>
    </xf>
    <xf numFmtId="164" fontId="21" fillId="15" borderId="2" xfId="0" applyFont="true" applyBorder="true" applyAlignment="true" applyProtection="true">
      <alignment horizontal="center" vertical="center" textRotation="0" wrapText="true" indent="0" shrinkToFit="false"/>
      <protection locked="true" hidden="false"/>
    </xf>
    <xf numFmtId="164" fontId="21" fillId="16" borderId="23" xfId="0" applyFont="true" applyBorder="true" applyAlignment="true" applyProtection="true">
      <alignment horizontal="left" vertical="center" textRotation="0" wrapText="true" indent="0" shrinkToFit="false"/>
      <protection locked="true" hidden="false"/>
    </xf>
    <xf numFmtId="164" fontId="21" fillId="17" borderId="2" xfId="0" applyFont="true" applyBorder="true" applyAlignment="true" applyProtection="true">
      <alignment horizontal="center" vertical="center" textRotation="0" wrapText="true" indent="0" shrinkToFit="false"/>
      <protection locked="true" hidden="false"/>
    </xf>
    <xf numFmtId="164" fontId="5" fillId="12" borderId="23" xfId="0" applyFont="true" applyBorder="true" applyAlignment="true" applyProtection="true">
      <alignment horizontal="left" vertical="center" textRotation="0" wrapText="true" indent="0" shrinkToFit="false"/>
      <protection locked="true" hidden="false"/>
    </xf>
    <xf numFmtId="164" fontId="5" fillId="13" borderId="23" xfId="0" applyFont="true" applyBorder="true" applyAlignment="true" applyProtection="true">
      <alignment horizontal="left" vertical="center" textRotation="0" wrapText="true" indent="0" shrinkToFit="false"/>
      <protection locked="true" hidden="false"/>
    </xf>
    <xf numFmtId="164" fontId="5" fillId="14" borderId="23" xfId="0" applyFont="true" applyBorder="true" applyAlignment="true" applyProtection="true">
      <alignment horizontal="left" vertical="center" textRotation="0" wrapText="true" indent="0" shrinkToFit="false"/>
      <protection locked="true" hidden="false"/>
    </xf>
    <xf numFmtId="164" fontId="5" fillId="15" borderId="23" xfId="0" applyFont="true" applyBorder="true" applyAlignment="true" applyProtection="true">
      <alignment horizontal="left" vertical="center" textRotation="0" wrapText="true" indent="0" shrinkToFit="false"/>
      <protection locked="true" hidden="false"/>
    </xf>
    <xf numFmtId="164" fontId="5" fillId="16" borderId="23" xfId="0" applyFont="true" applyBorder="true" applyAlignment="true" applyProtection="true">
      <alignment horizontal="left" vertical="center" textRotation="0" wrapText="true" indent="0" shrinkToFit="false"/>
      <protection locked="true" hidden="false"/>
    </xf>
    <xf numFmtId="164" fontId="5" fillId="17" borderId="23" xfId="0" applyFont="true" applyBorder="true" applyAlignment="true" applyProtection="true">
      <alignment horizontal="left" vertical="center" textRotation="0" wrapText="true" indent="0" shrinkToFit="false"/>
      <protection locked="true" hidden="false"/>
    </xf>
    <xf numFmtId="164" fontId="5" fillId="13" borderId="24" xfId="0" applyFont="true" applyBorder="true" applyAlignment="true" applyProtection="true">
      <alignment horizontal="left" vertical="center" textRotation="0" wrapText="true" indent="0" shrinkToFit="false"/>
      <protection locked="true" hidden="false"/>
    </xf>
    <xf numFmtId="164" fontId="5" fillId="14" borderId="24" xfId="0" applyFont="true" applyBorder="true" applyAlignment="true" applyProtection="true">
      <alignment horizontal="left" vertical="center" textRotation="0" wrapText="true" indent="0" shrinkToFit="false"/>
      <protection locked="true" hidden="false"/>
    </xf>
    <xf numFmtId="164" fontId="5" fillId="15" borderId="24" xfId="0" applyFont="true" applyBorder="true" applyAlignment="true" applyProtection="true">
      <alignment horizontal="left" vertical="center" textRotation="0" wrapText="true" indent="0" shrinkToFit="false"/>
      <protection locked="true" hidden="false"/>
    </xf>
    <xf numFmtId="164" fontId="5" fillId="16" borderId="24" xfId="0" applyFont="true" applyBorder="true" applyAlignment="true" applyProtection="true">
      <alignment horizontal="left" vertical="center" textRotation="0" wrapText="true" indent="0" shrinkToFit="false"/>
      <protection locked="true" hidden="false"/>
    </xf>
    <xf numFmtId="164" fontId="5" fillId="17" borderId="24" xfId="0" applyFont="true" applyBorder="true" applyAlignment="true" applyProtection="true">
      <alignment horizontal="left" vertical="center" textRotation="0" wrapText="true" indent="0" shrinkToFit="false"/>
      <protection locked="true" hidden="false"/>
    </xf>
    <xf numFmtId="164" fontId="5" fillId="12" borderId="24" xfId="0" applyFont="true" applyBorder="true" applyAlignment="true" applyProtection="true">
      <alignment horizontal="left" vertical="center" textRotation="0" wrapText="true" indent="0" shrinkToFit="false"/>
      <protection locked="true" hidden="false"/>
    </xf>
    <xf numFmtId="164" fontId="5" fillId="13" borderId="25" xfId="0" applyFont="true" applyBorder="true" applyAlignment="true" applyProtection="true">
      <alignment horizontal="left" vertical="center" textRotation="0" wrapText="true" indent="0" shrinkToFit="false"/>
      <protection locked="true" hidden="false"/>
    </xf>
    <xf numFmtId="164" fontId="5" fillId="16" borderId="25" xfId="0" applyFont="true" applyBorder="true" applyAlignment="true" applyProtection="true">
      <alignment horizontal="left" vertical="center" textRotation="0" wrapText="true" indent="0" shrinkToFit="false"/>
      <protection locked="true" hidden="false"/>
    </xf>
    <xf numFmtId="164" fontId="5" fillId="17" borderId="25" xfId="0" applyFont="true" applyBorder="true" applyAlignment="true" applyProtection="true">
      <alignment horizontal="left" vertical="center" textRotation="0" wrapText="true" indent="0" shrinkToFit="false"/>
      <protection locked="true" hidden="false"/>
    </xf>
    <xf numFmtId="164" fontId="5" fillId="15" borderId="25" xfId="0" applyFont="true" applyBorder="true" applyAlignment="true" applyProtection="true">
      <alignment horizontal="left" vertical="center" textRotation="0" wrapText="true" indent="0" shrinkToFit="false"/>
      <protection locked="true" hidden="false"/>
    </xf>
    <xf numFmtId="164" fontId="5" fillId="12" borderId="25" xfId="0" applyFont="true" applyBorder="true" applyAlignment="true" applyProtection="true">
      <alignment horizontal="left" vertical="center" textRotation="0" wrapText="true" indent="0" shrinkToFit="false"/>
      <protection locked="true" hidden="false"/>
    </xf>
    <xf numFmtId="164" fontId="5" fillId="14" borderId="25" xfId="0" applyFont="true" applyBorder="true" applyAlignment="true" applyProtection="true">
      <alignment horizontal="left" vertical="center" textRotation="0" wrapText="tru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34" fillId="6" borderId="2" xfId="0" applyFont="true" applyBorder="true" applyAlignment="true" applyProtection="true">
      <alignment horizontal="center" vertical="center" textRotation="0" wrapText="false" indent="0" shrinkToFit="false"/>
      <protection locked="true" hidden="false"/>
    </xf>
    <xf numFmtId="164" fontId="34" fillId="6" borderId="2" xfId="0" applyFont="true" applyBorder="true" applyAlignment="true" applyProtection="true">
      <alignment horizontal="center" vertical="center" textRotation="0" wrapText="true" indent="0" shrinkToFit="false"/>
      <protection locked="true" hidden="false"/>
    </xf>
    <xf numFmtId="164" fontId="6" fillId="6" borderId="2" xfId="0" applyFont="true" applyBorder="true" applyAlignment="true" applyProtection="true">
      <alignment horizontal="center" vertical="center" textRotation="0" wrapText="true" indent="0" shrinkToFit="false"/>
      <protection locked="true" hidden="false"/>
    </xf>
    <xf numFmtId="164" fontId="5" fillId="12" borderId="2"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7" borderId="2" xfId="0" applyFont="false" applyBorder="true" applyAlignment="true" applyProtection="true">
      <alignment horizontal="center" vertical="bottom" textRotation="0" wrapText="false" indent="0" shrinkToFit="false"/>
      <protection locked="true" hidden="false"/>
    </xf>
    <xf numFmtId="167" fontId="0" fillId="0" borderId="2" xfId="0" applyFont="false" applyBorder="true" applyAlignment="true" applyProtection="true">
      <alignment horizontal="general" vertical="bottom" textRotation="0" wrapText="false" indent="0" shrinkToFit="false"/>
      <protection locked="true" hidden="false"/>
    </xf>
    <xf numFmtId="164" fontId="5" fillId="13" borderId="2" xfId="0" applyFont="true" applyBorder="true" applyAlignment="true" applyProtection="true">
      <alignment horizontal="left" vertical="center" textRotation="0" wrapText="true" indent="0" shrinkToFit="false"/>
      <protection locked="true" hidden="false"/>
    </xf>
    <xf numFmtId="164" fontId="5" fillId="14" borderId="2" xfId="0" applyFont="true" applyBorder="true" applyAlignment="true" applyProtection="true">
      <alignment horizontal="left" vertical="center" textRotation="0" wrapText="true" indent="0" shrinkToFit="false"/>
      <protection locked="true" hidden="false"/>
    </xf>
    <xf numFmtId="164" fontId="5" fillId="15" borderId="2" xfId="0" applyFont="true" applyBorder="true" applyAlignment="true" applyProtection="true">
      <alignment horizontal="left" vertical="center" textRotation="0" wrapText="true" indent="0" shrinkToFit="false"/>
      <protection locked="true" hidden="false"/>
    </xf>
    <xf numFmtId="164" fontId="5" fillId="16" borderId="2" xfId="0" applyFont="true" applyBorder="true" applyAlignment="true" applyProtection="true">
      <alignment horizontal="left" vertical="center" textRotation="0" wrapText="true" indent="0" shrinkToFit="false"/>
      <protection locked="true" hidden="false"/>
    </xf>
    <xf numFmtId="164" fontId="5" fillId="17" borderId="2"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Normal 2" xfId="22"/>
    <cellStyle name="*unknown*" xfId="20" builtinId="8"/>
  </cellStyles>
  <dxfs count="12">
    <dxf>
      <fill>
        <patternFill patternType="solid">
          <bgColor rgb="FF000000"/>
        </patternFill>
      </fill>
    </dxf>
    <dxf>
      <fill>
        <patternFill patternType="solid">
          <fgColor rgb="FF000000"/>
          <bgColor rgb="FF000000"/>
        </patternFill>
      </fill>
    </dxf>
    <dxf>
      <fill>
        <patternFill patternType="solid">
          <fgColor rgb="FF38761D"/>
          <bgColor rgb="FF000000"/>
        </patternFill>
      </fill>
    </dxf>
    <dxf>
      <fill>
        <patternFill patternType="solid">
          <fgColor rgb="FF00FF00"/>
          <bgColor rgb="FF000000"/>
        </patternFill>
      </fill>
    </dxf>
    <dxf>
      <fill>
        <patternFill patternType="solid">
          <fgColor rgb="FFFFFFFF"/>
          <bgColor rgb="FF000000"/>
        </patternFill>
      </fill>
    </dxf>
    <dxf>
      <fill>
        <patternFill patternType="solid">
          <fgColor rgb="FFFF9900"/>
          <bgColor rgb="FF000000"/>
        </patternFill>
      </fill>
    </dxf>
    <dxf>
      <fill>
        <patternFill patternType="solid">
          <fgColor rgb="FF0000FF"/>
          <bgColor rgb="FF000000"/>
        </patternFill>
      </fill>
    </dxf>
    <dxf>
      <fill>
        <patternFill patternType="solid">
          <fgColor rgb="FFBFBFBF"/>
          <bgColor rgb="FF000000"/>
        </patternFill>
      </fill>
    </dxf>
    <dxf>
      <fill>
        <patternFill>
          <bgColor rgb="FFFFFF00"/>
        </patternFill>
      </fill>
    </dxf>
    <dxf>
      <fill>
        <patternFill>
          <bgColor rgb="FFFFFF00"/>
        </patternFill>
      </fill>
    </dxf>
    <dxf>
      <fill>
        <patternFill>
          <bgColor rgb="FFFF0000"/>
        </patternFill>
      </fill>
    </dxf>
    <dxf>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38761D"/>
      <rgbColor rgb="FF000080"/>
      <rgbColor rgb="FF548235"/>
      <rgbColor rgb="FF800080"/>
      <rgbColor rgb="FF008080"/>
      <rgbColor rgb="FFBFBFBF"/>
      <rgbColor rgb="FF7F7F7F"/>
      <rgbColor rgb="FF9999FF"/>
      <rgbColor rgb="FF993366"/>
      <rgbColor rgb="FFFFF2CC"/>
      <rgbColor rgb="FFDEEBF7"/>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DAE3F3"/>
      <rgbColor rgb="FFEDEDED"/>
      <rgbColor rgb="FFF2F2F2"/>
      <rgbColor rgb="FF99CCFF"/>
      <rgbColor rgb="FFFF99CC"/>
      <rgbColor rgb="FFCC99FF"/>
      <rgbColor rgb="FFFBE5D6"/>
      <rgbColor rgb="FF4472C4"/>
      <rgbColor rgb="FF08C8AD"/>
      <rgbColor rgb="FF92D050"/>
      <rgbColor rgb="FFFFCC00"/>
      <rgbColor rgb="FFFF9900"/>
      <rgbColor rgb="FFC55A11"/>
      <rgbColor rgb="FF59595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sharedStrings" Target="sharedStrings.xml"/>
</Relationships>
</file>

<file path=xl/charts/_rels/chart2.xml.rels><?xml version="1.0" encoding="UTF-8"?>
<Relationships xmlns="http://schemas.openxmlformats.org/package/2006/relationships"><Relationship Id="rId1" Type="http://schemas.openxmlformats.org/officeDocument/2006/relationships/image" Target="../media/image12.jpeg"/>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CO" sz="1600" spc="-1" strike="noStrike">
                <a:solidFill>
                  <a:srgbClr val="595959"/>
                </a:solidFill>
                <a:latin typeface="Calibri"/>
                <a:ea typeface="Calibri"/>
              </a:defRPr>
            </a:pPr>
            <a:r>
              <a:rPr b="1" lang="es-CO" sz="1600" spc="-1" strike="noStrike">
                <a:solidFill>
                  <a:srgbClr val="595959"/>
                </a:solidFill>
                <a:latin typeface="Calibri"/>
                <a:ea typeface="Calibri"/>
              </a:rPr>
              <a:t>RADAR ESTRATÉGICO DRINK UP</a:t>
            </a:r>
          </a:p>
        </c:rich>
      </c:tx>
      <c:overlay val="0"/>
      <c:spPr>
        <a:noFill/>
        <a:ln w="0">
          <a:noFill/>
        </a:ln>
      </c:spPr>
    </c:title>
    <c:autoTitleDeleted val="0"/>
    <c:plotArea>
      <c:radarChart>
        <c:radarStyle val="marker"/>
        <c:varyColors val="0"/>
        <c:ser>
          <c:idx val="0"/>
          <c:order val="0"/>
          <c:spPr>
            <a:solidFill>
              <a:srgbClr val="4472c4"/>
            </a:solidFill>
            <a:ln cap="rnd" w="34920">
              <a:solidFill>
                <a:srgbClr val="4472c4"/>
              </a:solidFill>
              <a:round/>
            </a:ln>
          </c:spPr>
          <c:marker>
            <c:symbol val="none"/>
          </c:marker>
          <c:dLbls>
            <c:txPr>
              <a:bodyPr wrap="square"/>
              <a:lstStyle/>
              <a:p>
                <a:pPr>
                  <a:defRPr b="0" sz="1000" spc="-1" strike="noStrike">
                    <a:solidFill>
                      <a:srgbClr val="000000"/>
                    </a:solidFill>
                    <a:latin typeface="Calibri"/>
                    <a:ea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'Radar estratégico'!$B$9:$B$13</c:f>
              <c:strCache>
                <c:ptCount val="5"/>
                <c:pt idx="0">
                  <c:v>Conocimiento del cliente</c:v>
                </c:pt>
                <c:pt idx="1">
                  <c:v>Conocimiento del negocio</c:v>
                </c:pt>
                <c:pt idx="2">
                  <c:v>Coherencia del modelo de negocio</c:v>
                </c:pt>
                <c:pt idx="3">
                  <c:v>Alineación en la comunicación interna</c:v>
                </c:pt>
                <c:pt idx="4">
                  <c:v>Salud Financiera</c:v>
                </c:pt>
              </c:strCache>
            </c:strRef>
          </c:cat>
          <c:val>
            <c:numRef>
              <c:f>'Radar estratégico'!$D$9:$D$13</c:f>
              <c:numCache>
                <c:formatCode>General</c:formatCode>
                <c:ptCount val="5"/>
                <c:pt idx="0">
                  <c:v>2</c:v>
                </c:pt>
                <c:pt idx="1">
                  <c:v>2</c:v>
                </c:pt>
                <c:pt idx="2">
                  <c:v>1</c:v>
                </c:pt>
                <c:pt idx="3">
                  <c:v>2</c:v>
                </c:pt>
                <c:pt idx="4">
                  <c:v>1</c:v>
                </c:pt>
              </c:numCache>
            </c:numRef>
          </c:val>
        </c:ser>
        <c:axId val="30172399"/>
        <c:axId val="12666829"/>
      </c:radarChart>
      <c:catAx>
        <c:axId val="30172399"/>
        <c:scaling>
          <c:orientation val="maxMin"/>
        </c:scaling>
        <c:delete val="0"/>
        <c:axPos val="b"/>
        <c:numFmt formatCode="General" sourceLinked="0"/>
        <c:majorTickMark val="none"/>
        <c:minorTickMark val="none"/>
        <c:tickLblPos val="nextTo"/>
        <c:spPr>
          <a:ln w="12600">
            <a:noFill/>
          </a:ln>
        </c:spPr>
        <c:txPr>
          <a:bodyPr/>
          <a:lstStyle/>
          <a:p>
            <a:pPr>
              <a:defRPr b="0" sz="1200" spc="-1" strike="noStrike">
                <a:solidFill>
                  <a:srgbClr val="595959"/>
                </a:solidFill>
                <a:latin typeface="Arial"/>
                <a:ea typeface="Calibri"/>
              </a:defRPr>
            </a:pPr>
          </a:p>
        </c:txPr>
        <c:crossAx val="12666829"/>
        <c:crosses val="autoZero"/>
        <c:auto val="1"/>
        <c:lblAlgn val="ctr"/>
        <c:lblOffset val="100"/>
        <c:noMultiLvlLbl val="0"/>
      </c:catAx>
      <c:valAx>
        <c:axId val="12666829"/>
        <c:scaling>
          <c:orientation val="minMax"/>
          <c:max val="4"/>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30172399"/>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tx>
            <c:strRef>
              <c:f>"Corto Plazo"</c:f>
              <c:strCache>
                <c:ptCount val="1"/>
                <c:pt idx="0">
                  <c:v>Corto Plazo</c:v>
                </c:pt>
              </c:strCache>
            </c:strRef>
          </c:tx>
          <c:spPr>
            <a:solidFill>
              <a:srgbClr val="4472c4"/>
            </a:solidFill>
            <a:ln w="19080">
              <a:noFill/>
            </a:ln>
          </c:spPr>
          <c:marker>
            <c:symbol val="circle"/>
            <c:size val="5"/>
            <c:spPr>
              <a:solidFill>
                <a:srgbClr val="4472c4"/>
              </a:solidFill>
            </c:spPr>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'Hoja de Ruta'!$G$13:$G$31</c:f>
              <c:numCache>
                <c:formatCode>General</c:formatCode>
                <c:ptCount val="19"/>
                <c:pt idx="0">
                  <c:v>4</c:v>
                </c:pt>
                <c:pt idx="1">
                  <c:v>4</c:v>
                </c:pt>
                <c:pt idx="2">
                  <c:v>2</c:v>
                </c:pt>
                <c:pt idx="3">
                  <c:v>3</c:v>
                </c:pt>
                <c:pt idx="4">
                  <c:v>4</c:v>
                </c:pt>
                <c:pt idx="5">
                  <c:v>4</c:v>
                </c:pt>
                <c:pt idx="6">
                  <c:v>2</c:v>
                </c:pt>
                <c:pt idx="7">
                  <c:v>3</c:v>
                </c:pt>
                <c:pt idx="8">
                  <c:v>1</c:v>
                </c:pt>
                <c:pt idx="9">
                  <c:v>1</c:v>
                </c:pt>
                <c:pt idx="10">
                  <c:v>3</c:v>
                </c:pt>
                <c:pt idx="11">
                  <c:v>2</c:v>
                </c:pt>
                <c:pt idx="12">
                  <c:v>4</c:v>
                </c:pt>
                <c:pt idx="13">
                  <c:v>2</c:v>
                </c:pt>
                <c:pt idx="14">
                  <c:v>3</c:v>
                </c:pt>
                <c:pt idx="15">
                  <c:v>1</c:v>
                </c:pt>
                <c:pt idx="16">
                  <c:v>2</c:v>
                </c:pt>
                <c:pt idx="17">
                  <c:v>2</c:v>
                </c:pt>
                <c:pt idx="18">
                  <c:v>5</c:v>
                </c:pt>
              </c:numCache>
            </c:numRef>
          </c:xVal>
          <c:yVal>
            <c:numRef>
              <c:f>'Hoja de Ruta'!$H$13:$H$31</c:f>
              <c:numCache>
                <c:formatCode>General</c:formatCode>
                <c:ptCount val="19"/>
                <c:pt idx="0">
                  <c:v>5</c:v>
                </c:pt>
                <c:pt idx="1">
                  <c:v>5</c:v>
                </c:pt>
                <c:pt idx="2">
                  <c:v>4</c:v>
                </c:pt>
                <c:pt idx="3">
                  <c:v>3</c:v>
                </c:pt>
                <c:pt idx="4">
                  <c:v>2</c:v>
                </c:pt>
                <c:pt idx="5">
                  <c:v>5</c:v>
                </c:pt>
                <c:pt idx="6">
                  <c:v>1</c:v>
                </c:pt>
                <c:pt idx="7">
                  <c:v>3</c:v>
                </c:pt>
                <c:pt idx="8">
                  <c:v>5</c:v>
                </c:pt>
                <c:pt idx="9">
                  <c:v>2</c:v>
                </c:pt>
                <c:pt idx="10">
                  <c:v>5</c:v>
                </c:pt>
                <c:pt idx="11">
                  <c:v>4</c:v>
                </c:pt>
                <c:pt idx="12">
                  <c:v>3</c:v>
                </c:pt>
                <c:pt idx="13">
                  <c:v>5</c:v>
                </c:pt>
                <c:pt idx="14">
                  <c:v>4</c:v>
                </c:pt>
                <c:pt idx="15">
                  <c:v>4</c:v>
                </c:pt>
                <c:pt idx="16">
                  <c:v>4</c:v>
                </c:pt>
                <c:pt idx="17">
                  <c:v>5</c:v>
                </c:pt>
                <c:pt idx="18">
                  <c:v>5</c:v>
                </c:pt>
              </c:numCache>
            </c:numRef>
          </c:yVal>
          <c:smooth val="0"/>
        </c:ser>
        <c:axId val="15505219"/>
        <c:axId val="60069432"/>
      </c:scatterChart>
      <c:valAx>
        <c:axId val="15505219"/>
        <c:scaling>
          <c:orientation val="minMax"/>
          <c:max val="5"/>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ea typeface="Calibri"/>
              </a:defRPr>
            </a:pPr>
          </a:p>
        </c:txPr>
        <c:crossAx val="60069432"/>
        <c:crosses val="autoZero"/>
        <c:crossBetween val="midCat"/>
      </c:valAx>
      <c:valAx>
        <c:axId val="60069432"/>
        <c:scaling>
          <c:orientation val="minMax"/>
          <c:max val="5"/>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ea typeface="Calibri"/>
              </a:defRPr>
            </a:pPr>
          </a:p>
        </c:txPr>
        <c:crossAx val="15505219"/>
        <c:crosses val="autoZero"/>
        <c:crossBetween val="midCat"/>
      </c:valAx>
      <c:spPr>
        <a:blipFill rotWithShape="0">
          <a:blip r:embed="rId1"/>
          <a:stretch/>
        </a:blipFill>
        <a:ln w="0">
          <a:noFill/>
        </a:ln>
      </c:spPr>
    </c:plotArea>
    <c:plotVisOnly val="1"/>
    <c:dispBlanksAs val="gap"/>
  </c:chart>
  <c:spPr>
    <a:solidFill>
      <a:srgbClr val="ffffff"/>
    </a:solidFill>
    <a:ln w="9360">
      <a:solidFill>
        <a:srgbClr val="d9d9d9"/>
      </a:solidFill>
      <a:round/>
    </a:ln>
  </c:spPr>
</c:chartSpace>
</file>

<file path=xl/drawings/_rels/drawing10.xml.rels><?xml version="1.0" encoding="UTF-8"?>
<Relationships xmlns="http://schemas.openxmlformats.org/package/2006/relationships"><Relationship Id="rId1" Type="http://schemas.openxmlformats.org/officeDocument/2006/relationships/image" Target="../media/image10.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
</Relationships>
</file>

<file path=xl/drawings/_rels/drawing7.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
</Relationships>
</file>

<file path=xl/drawings/_rels/drawing8.xml.rels><?xml version="1.0" encoding="UTF-8"?>
<Relationships xmlns="http://schemas.openxmlformats.org/package/2006/relationships"><Relationship Id="rId1" Type="http://schemas.openxmlformats.org/officeDocument/2006/relationships/chart" Target="../charts/chart1.xml"/>
</Relationships>
</file>

<file path=xl/drawings/_rels/drawing9.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91440</xdr:colOff>
      <xdr:row>0</xdr:row>
      <xdr:rowOff>146880</xdr:rowOff>
    </xdr:from>
    <xdr:to>
      <xdr:col>14</xdr:col>
      <xdr:colOff>544320</xdr:colOff>
      <xdr:row>15</xdr:row>
      <xdr:rowOff>135000</xdr:rowOff>
    </xdr:to>
    <xdr:pic>
      <xdr:nvPicPr>
        <xdr:cNvPr id="64" name="Imagen 5" descr="Interfaz de usuario gráfica&#10;&#10;Descripción generada automáticamente con confianza media"/>
        <xdr:cNvPicPr/>
      </xdr:nvPicPr>
      <xdr:blipFill>
        <a:blip r:embed="rId1"/>
        <a:stretch/>
      </xdr:blipFill>
      <xdr:spPr>
        <a:xfrm>
          <a:off x="19933920" y="146880"/>
          <a:ext cx="4935240" cy="3310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129600</xdr:colOff>
      <xdr:row>7</xdr:row>
      <xdr:rowOff>19800</xdr:rowOff>
    </xdr:from>
    <xdr:to>
      <xdr:col>15</xdr:col>
      <xdr:colOff>48960</xdr:colOff>
      <xdr:row>42</xdr:row>
      <xdr:rowOff>75240</xdr:rowOff>
    </xdr:to>
    <xdr:pic>
      <xdr:nvPicPr>
        <xdr:cNvPr id="0" name="Imagen 1" descr="Diagrama&#10;&#10;Descripción generada automáticamente"/>
        <xdr:cNvPicPr/>
      </xdr:nvPicPr>
      <xdr:blipFill>
        <a:blip r:embed="rId1"/>
        <a:stretch/>
      </xdr:blipFill>
      <xdr:spPr>
        <a:xfrm>
          <a:off x="129600" y="1353240"/>
          <a:ext cx="11206440" cy="6723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867960</xdr:colOff>
      <xdr:row>11</xdr:row>
      <xdr:rowOff>169200</xdr:rowOff>
    </xdr:from>
    <xdr:to>
      <xdr:col>1</xdr:col>
      <xdr:colOff>1100520</xdr:colOff>
      <xdr:row>12</xdr:row>
      <xdr:rowOff>228240</xdr:rowOff>
    </xdr:to>
    <xdr:sp>
      <xdr:nvSpPr>
        <xdr:cNvPr id="1" name="Símbolo &quot;No permitido&quot; 1"/>
        <xdr:cNvSpPr/>
      </xdr:nvSpPr>
      <xdr:spPr>
        <a:xfrm>
          <a:off x="1090800" y="2264760"/>
          <a:ext cx="232560" cy="249480"/>
        </a:xfrm>
        <a:prstGeom prst="noSmoking">
          <a:avLst>
            <a:gd name="adj" fmla="val 18750"/>
          </a:avLst>
        </a:prstGeom>
        <a:solidFill>
          <a:srgbClr val="ff0000"/>
        </a:solidFill>
        <a:ln w="6350">
          <a:solidFill>
            <a:srgbClr val="ff0000"/>
          </a:solidFill>
          <a:miter/>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6</xdr:col>
      <xdr:colOff>1154160</xdr:colOff>
      <xdr:row>11</xdr:row>
      <xdr:rowOff>180720</xdr:rowOff>
    </xdr:from>
    <xdr:to>
      <xdr:col>6</xdr:col>
      <xdr:colOff>1386720</xdr:colOff>
      <xdr:row>13</xdr:row>
      <xdr:rowOff>11160</xdr:rowOff>
    </xdr:to>
    <xdr:sp>
      <xdr:nvSpPr>
        <xdr:cNvPr id="2" name="Símbolo &quot;No permitido&quot; 2"/>
        <xdr:cNvSpPr/>
      </xdr:nvSpPr>
      <xdr:spPr>
        <a:xfrm>
          <a:off x="7649640" y="2276280"/>
          <a:ext cx="232560" cy="249480"/>
        </a:xfrm>
        <a:prstGeom prst="noSmoking">
          <a:avLst>
            <a:gd name="adj" fmla="val 18750"/>
          </a:avLst>
        </a:prstGeom>
        <a:solidFill>
          <a:srgbClr val="ff0000"/>
        </a:solidFill>
        <a:ln w="6350">
          <a:solidFill>
            <a:srgbClr val="ff0000"/>
          </a:solidFill>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3</xdr:col>
      <xdr:colOff>458640</xdr:colOff>
      <xdr:row>11</xdr:row>
      <xdr:rowOff>183600</xdr:rowOff>
    </xdr:from>
    <xdr:to>
      <xdr:col>3</xdr:col>
      <xdr:colOff>728640</xdr:colOff>
      <xdr:row>13</xdr:row>
      <xdr:rowOff>37800</xdr:rowOff>
    </xdr:to>
    <xdr:pic>
      <xdr:nvPicPr>
        <xdr:cNvPr id="3" name="Imagen 3" descr="Icono&#10;&#10;Descripción generada automáticamente"/>
        <xdr:cNvPicPr/>
      </xdr:nvPicPr>
      <xdr:blipFill>
        <a:blip r:embed="rId1"/>
        <a:stretch/>
      </xdr:blipFill>
      <xdr:spPr>
        <a:xfrm>
          <a:off x="3852720" y="2279160"/>
          <a:ext cx="270000" cy="273240"/>
        </a:xfrm>
        <a:prstGeom prst="rect">
          <a:avLst/>
        </a:prstGeom>
        <a:ln w="0">
          <a:noFill/>
        </a:ln>
      </xdr:spPr>
    </xdr:pic>
    <xdr:clientData/>
  </xdr:twoCellAnchor>
  <xdr:twoCellAnchor editAs="oneCell">
    <xdr:from>
      <xdr:col>7</xdr:col>
      <xdr:colOff>1013040</xdr:colOff>
      <xdr:row>11</xdr:row>
      <xdr:rowOff>159480</xdr:rowOff>
    </xdr:from>
    <xdr:to>
      <xdr:col>7</xdr:col>
      <xdr:colOff>1283040</xdr:colOff>
      <xdr:row>13</xdr:row>
      <xdr:rowOff>13680</xdr:rowOff>
    </xdr:to>
    <xdr:pic>
      <xdr:nvPicPr>
        <xdr:cNvPr id="4" name="Imagen 4" descr="Icono&#10;&#10;Descripción generada automáticamente"/>
        <xdr:cNvPicPr/>
      </xdr:nvPicPr>
      <xdr:blipFill>
        <a:blip r:embed="rId2"/>
        <a:stretch/>
      </xdr:blipFill>
      <xdr:spPr>
        <a:xfrm>
          <a:off x="10786320" y="2255040"/>
          <a:ext cx="270000" cy="2732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717120</xdr:colOff>
      <xdr:row>38</xdr:row>
      <xdr:rowOff>127080</xdr:rowOff>
    </xdr:from>
    <xdr:to>
      <xdr:col>9</xdr:col>
      <xdr:colOff>709200</xdr:colOff>
      <xdr:row>62</xdr:row>
      <xdr:rowOff>78840</xdr:rowOff>
    </xdr:to>
    <xdr:pic>
      <xdr:nvPicPr>
        <xdr:cNvPr id="5" name="Imagen 2" descr="Diagrama, Gráfico radial&#10;&#10;Descripción generada automáticamente"/>
        <xdr:cNvPicPr/>
      </xdr:nvPicPr>
      <xdr:blipFill>
        <a:blip r:embed="rId1"/>
        <a:stretch/>
      </xdr:blipFill>
      <xdr:spPr>
        <a:xfrm>
          <a:off x="717120" y="8804520"/>
          <a:ext cx="6764400" cy="4523760"/>
        </a:xfrm>
        <a:prstGeom prst="rect">
          <a:avLst/>
        </a:prstGeom>
        <a:ln w="0">
          <a:noFill/>
        </a:ln>
      </xdr:spPr>
    </xdr:pic>
    <xdr:clientData/>
  </xdr:twoCellAnchor>
  <xdr:twoCellAnchor editAs="oneCell">
    <xdr:from>
      <xdr:col>9</xdr:col>
      <xdr:colOff>1150560</xdr:colOff>
      <xdr:row>38</xdr:row>
      <xdr:rowOff>149400</xdr:rowOff>
    </xdr:from>
    <xdr:to>
      <xdr:col>14</xdr:col>
      <xdr:colOff>396000</xdr:colOff>
      <xdr:row>58</xdr:row>
      <xdr:rowOff>33480</xdr:rowOff>
    </xdr:to>
    <xdr:pic>
      <xdr:nvPicPr>
        <xdr:cNvPr id="6" name="Imagen 4" descr="Texto&#10;&#10;Descripción generada automáticamente"/>
        <xdr:cNvPicPr/>
      </xdr:nvPicPr>
      <xdr:blipFill>
        <a:blip r:embed="rId2"/>
        <a:stretch/>
      </xdr:blipFill>
      <xdr:spPr>
        <a:xfrm>
          <a:off x="7922880" y="8826840"/>
          <a:ext cx="6035400" cy="3693960"/>
        </a:xfrm>
        <a:prstGeom prst="rect">
          <a:avLst/>
        </a:prstGeom>
        <a:ln w="0">
          <a:noFill/>
        </a:ln>
      </xdr:spPr>
    </xdr:pic>
    <xdr:clientData/>
  </xdr:twoCellAnchor>
  <xdr:twoCellAnchor editAs="twoCell">
    <xdr:from>
      <xdr:col>1</xdr:col>
      <xdr:colOff>669600</xdr:colOff>
      <xdr:row>5</xdr:row>
      <xdr:rowOff>11880</xdr:rowOff>
    </xdr:from>
    <xdr:to>
      <xdr:col>8</xdr:col>
      <xdr:colOff>351360</xdr:colOff>
      <xdr:row>31</xdr:row>
      <xdr:rowOff>405000</xdr:rowOff>
    </xdr:to>
    <xdr:grpSp>
      <xdr:nvGrpSpPr>
        <xdr:cNvPr id="7" name="Grupo 36"/>
        <xdr:cNvGrpSpPr/>
      </xdr:nvGrpSpPr>
      <xdr:grpSpPr>
        <a:xfrm>
          <a:off x="752400" y="1672200"/>
          <a:ext cx="6288840" cy="4949280"/>
          <a:chOff x="752400" y="1672200"/>
          <a:chExt cx="6288840" cy="4949280"/>
        </a:xfrm>
      </xdr:grpSpPr>
      <xdr:grpSp>
        <xdr:nvGrpSpPr>
          <xdr:cNvPr id="8" name="Grupo 37"/>
          <xdr:cNvGrpSpPr/>
        </xdr:nvGrpSpPr>
        <xdr:grpSpPr>
          <a:xfrm>
            <a:off x="858600" y="1672200"/>
            <a:ext cx="6182640" cy="4949280"/>
            <a:chOff x="858600" y="1672200"/>
            <a:chExt cx="6182640" cy="4949280"/>
          </a:xfrm>
        </xdr:grpSpPr>
        <xdr:sp>
          <xdr:nvSpPr>
            <xdr:cNvPr id="9" name="CuadroTexto 44"/>
            <xdr:cNvSpPr/>
          </xdr:nvSpPr>
          <xdr:spPr>
            <a:xfrm rot="16200000">
              <a:off x="-727920" y="3511440"/>
              <a:ext cx="3492000" cy="31824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800" spc="-1" strike="noStrike">
                  <a:solidFill>
                    <a:schemeClr val="dk1"/>
                  </a:solidFill>
                  <a:latin typeface="Calibri"/>
                  <a:ea typeface="Calibri"/>
                </a:rPr>
                <a:t>Valor</a:t>
              </a:r>
              <a:r>
                <a:rPr b="0" lang="es-CO" sz="1800" spc="-1" strike="noStrike">
                  <a:solidFill>
                    <a:schemeClr val="dk1"/>
                  </a:solidFill>
                  <a:latin typeface="Calibri"/>
                  <a:ea typeface="Calibri"/>
                </a:rPr>
                <a:t> </a:t>
              </a:r>
              <a:r>
                <a:rPr b="0" lang="es-CO" sz="1800" spc="-1" strike="noStrike">
                  <a:solidFill>
                    <a:schemeClr val="dk1"/>
                  </a:solidFill>
                  <a:latin typeface="Calibri"/>
                  <a:ea typeface="Calibri"/>
                </a:rPr>
                <a:t>percibido del producto</a:t>
              </a:r>
              <a:endParaRPr b="0" lang="es-CO" sz="1800" spc="-1" strike="noStrike">
                <a:latin typeface="Times New Roman"/>
              </a:endParaRPr>
            </a:p>
          </xdr:txBody>
        </xdr:sp>
        <xdr:sp>
          <xdr:nvSpPr>
            <xdr:cNvPr id="10" name="CuadroTexto 45"/>
            <xdr:cNvSpPr/>
          </xdr:nvSpPr>
          <xdr:spPr>
            <a:xfrm>
              <a:off x="3064320" y="5620680"/>
              <a:ext cx="901080" cy="31824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800" spc="-1" strike="noStrike">
                  <a:solidFill>
                    <a:schemeClr val="dk1"/>
                  </a:solidFill>
                  <a:latin typeface="Calibri"/>
                  <a:ea typeface="Calibri"/>
                </a:rPr>
                <a:t>Precio</a:t>
              </a:r>
              <a:endParaRPr b="0" lang="es-CO" sz="1800" spc="-1" strike="noStrike">
                <a:latin typeface="Times New Roman"/>
              </a:endParaRPr>
            </a:p>
          </xdr:txBody>
        </xdr:sp>
        <xdr:grpSp>
          <xdr:nvGrpSpPr>
            <xdr:cNvPr id="11" name="Grupo 41"/>
            <xdr:cNvGrpSpPr/>
          </xdr:nvGrpSpPr>
          <xdr:grpSpPr>
            <a:xfrm>
              <a:off x="1081080" y="1672200"/>
              <a:ext cx="5960160" cy="4949280"/>
              <a:chOff x="1081080" y="1672200"/>
              <a:chExt cx="5960160" cy="4949280"/>
            </a:xfrm>
          </xdr:grpSpPr>
          <xdr:grpSp>
            <xdr:nvGrpSpPr>
              <xdr:cNvPr id="12" name="Grupo 62"/>
              <xdr:cNvGrpSpPr/>
            </xdr:nvGrpSpPr>
            <xdr:grpSpPr>
              <a:xfrm>
                <a:off x="1421280" y="1801800"/>
                <a:ext cx="5619960" cy="4497480"/>
                <a:chOff x="1421280" y="1801800"/>
                <a:chExt cx="5619960" cy="4497480"/>
              </a:xfrm>
            </xdr:grpSpPr>
            <xdr:cxnSp>
              <xdr:nvCxnSpPr>
                <xdr:cNvPr id="13" name="Conector recto de flecha 65"/>
                <xdr:cNvCxnSpPr/>
              </xdr:nvCxnSpPr>
              <xdr:spPr>
                <a:xfrm flipV="1">
                  <a:off x="1424160" y="1801800"/>
                  <a:ext cx="360" cy="4494600"/>
                </a:xfrm>
                <a:prstGeom prst="straightConnector1">
                  <a:avLst/>
                </a:prstGeom>
                <a:ln w="6350">
                  <a:solidFill>
                    <a:srgbClr val="000000"/>
                  </a:solidFill>
                  <a:miter/>
                  <a:tailEnd len="med" type="triangle" w="med"/>
                </a:ln>
              </xdr:spPr>
            </xdr:cxnSp>
            <xdr:cxnSp>
              <xdr:nvCxnSpPr>
                <xdr:cNvPr id="14" name="Conector recto de flecha 66"/>
                <xdr:cNvCxnSpPr/>
              </xdr:nvCxnSpPr>
              <xdr:spPr>
                <a:xfrm>
                  <a:off x="1421280" y="6299280"/>
                  <a:ext cx="5620320" cy="360"/>
                </a:xfrm>
                <a:prstGeom prst="straightConnector1">
                  <a:avLst/>
                </a:prstGeom>
                <a:ln w="6350">
                  <a:solidFill>
                    <a:srgbClr val="000000"/>
                  </a:solidFill>
                  <a:miter/>
                  <a:tailEnd len="med" type="triangle" w="med"/>
                </a:ln>
              </xdr:spPr>
            </xdr:cxnSp>
          </xdr:grpSp>
          <xdr:sp>
            <xdr:nvSpPr>
              <xdr:cNvPr id="15" name="CuadroTexto 53"/>
              <xdr:cNvSpPr/>
            </xdr:nvSpPr>
            <xdr:spPr>
              <a:xfrm>
                <a:off x="1364040" y="6074280"/>
                <a:ext cx="1082520" cy="54720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1" lang="es-CO" sz="3600" spc="-1" strike="noStrike">
                    <a:solidFill>
                      <a:schemeClr val="dk1"/>
                    </a:solidFill>
                    <a:latin typeface="Calibri"/>
                    <a:ea typeface="Calibri"/>
                  </a:rPr>
                  <a:t>-</a:t>
                </a:r>
                <a:endParaRPr b="0" lang="es-CO" sz="3600" spc="-1" strike="noStrike">
                  <a:latin typeface="Times New Roman"/>
                </a:endParaRPr>
              </a:p>
            </xdr:txBody>
          </xdr:sp>
          <xdr:sp>
            <xdr:nvSpPr>
              <xdr:cNvPr id="16" name="CuadroTexto 54"/>
              <xdr:cNvSpPr/>
            </xdr:nvSpPr>
            <xdr:spPr>
              <a:xfrm>
                <a:off x="1081080" y="1672200"/>
                <a:ext cx="1082520" cy="44532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1" lang="es-CO" sz="2800" spc="-1" strike="noStrike">
                    <a:solidFill>
                      <a:schemeClr val="dk1"/>
                    </a:solidFill>
                    <a:latin typeface="Calibri"/>
                    <a:ea typeface="Calibri"/>
                  </a:rPr>
                  <a:t>+</a:t>
                </a:r>
                <a:endParaRPr b="0" lang="es-CO" sz="2800" spc="-1" strike="noStrike">
                  <a:latin typeface="Times New Roman"/>
                </a:endParaRPr>
              </a:p>
            </xdr:txBody>
          </xdr:sp>
        </xdr:grpSp>
        <xdr:grpSp>
          <xdr:nvGrpSpPr>
            <xdr:cNvPr id="17" name="Grupo 42"/>
            <xdr:cNvGrpSpPr/>
          </xdr:nvGrpSpPr>
          <xdr:grpSpPr>
            <a:xfrm>
              <a:off x="1531800" y="1777320"/>
              <a:ext cx="4573080" cy="3544560"/>
              <a:chOff x="1531800" y="1777320"/>
              <a:chExt cx="4573080" cy="3544560"/>
            </a:xfrm>
          </xdr:grpSpPr>
          <xdr:sp>
            <xdr:nvSpPr>
              <xdr:cNvPr id="18" name="CuadroTexto 58"/>
              <xdr:cNvSpPr/>
            </xdr:nvSpPr>
            <xdr:spPr>
              <a:xfrm>
                <a:off x="3048840" y="1777320"/>
                <a:ext cx="1512720" cy="26748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400" spc="-1" strike="noStrike">
                    <a:solidFill>
                      <a:schemeClr val="dk1"/>
                    </a:solidFill>
                    <a:latin typeface="Calibri"/>
                    <a:ea typeface="Calibri"/>
                  </a:rPr>
                  <a:t>Diferenciación</a:t>
                </a:r>
                <a:endParaRPr b="0" lang="es-CO" sz="1400" spc="-1" strike="noStrike">
                  <a:latin typeface="Times New Roman"/>
                </a:endParaRPr>
              </a:p>
            </xdr:txBody>
          </xdr:sp>
          <xdr:grpSp>
            <xdr:nvGrpSpPr>
              <xdr:cNvPr id="19" name="Grupo 48"/>
              <xdr:cNvGrpSpPr/>
            </xdr:nvGrpSpPr>
            <xdr:grpSpPr>
              <a:xfrm>
                <a:off x="2073240" y="2112120"/>
                <a:ext cx="2720880" cy="3093840"/>
                <a:chOff x="2073240" y="2112120"/>
                <a:chExt cx="2720880" cy="3093840"/>
              </a:xfrm>
            </xdr:grpSpPr>
            <xdr:sp>
              <xdr:nvSpPr>
                <xdr:cNvPr id="20" name="Elipse 53"/>
                <xdr:cNvSpPr/>
              </xdr:nvSpPr>
              <xdr:spPr>
                <a:xfrm>
                  <a:off x="3203640" y="3412080"/>
                  <a:ext cx="480960" cy="485280"/>
                </a:xfrm>
                <a:prstGeom prst="ellipse">
                  <a:avLst/>
                </a:prstGeom>
                <a:solidFill>
                  <a:srgbClr val="404040"/>
                </a:solidFill>
                <a:ln w="12700">
                  <a:solidFill>
                    <a:srgbClr val="000000">
                      <a:lumMod val="75000"/>
                      <a:lumOff val="25000"/>
                    </a:srgbClr>
                  </a:solidFill>
                  <a:miter/>
                </a:ln>
              </xdr:spPr>
              <xdr:style>
                <a:lnRef idx="2">
                  <a:schemeClr val="accent1">
                    <a:shade val="50000"/>
                  </a:schemeClr>
                </a:lnRef>
                <a:fillRef idx="1">
                  <a:schemeClr val="accent1"/>
                </a:fillRef>
                <a:effectRef idx="0">
                  <a:schemeClr val="accent1"/>
                </a:effectRef>
                <a:fontRef idx="minor"/>
              </xdr:style>
            </xdr:sp>
            <xdr:cxnSp>
              <xdr:nvCxnSpPr>
                <xdr:cNvPr id="21" name="Conector recto de flecha 54"/>
                <xdr:cNvCxnSpPr/>
              </xdr:nvCxnSpPr>
              <xdr:spPr>
                <a:xfrm flipV="1">
                  <a:off x="3444120" y="2112120"/>
                  <a:ext cx="360" cy="1299960"/>
                </a:xfrm>
                <a:prstGeom prst="straightConnector1">
                  <a:avLst/>
                </a:prstGeom>
                <a:ln w="6350">
                  <a:solidFill>
                    <a:srgbClr val="000000"/>
                  </a:solidFill>
                  <a:miter/>
                  <a:tailEnd len="med" type="triangle" w="med"/>
                </a:ln>
              </xdr:spPr>
            </xdr:cxnSp>
            <xdr:cxnSp>
              <xdr:nvCxnSpPr>
                <xdr:cNvPr id="22" name="Conector recto de flecha 55"/>
                <xdr:cNvCxnSpPr/>
              </xdr:nvCxnSpPr>
              <xdr:spPr>
                <a:xfrm>
                  <a:off x="3444120" y="3897360"/>
                  <a:ext cx="360" cy="1308960"/>
                </a:xfrm>
                <a:prstGeom prst="straightConnector1">
                  <a:avLst/>
                </a:prstGeom>
                <a:ln w="6350">
                  <a:solidFill>
                    <a:srgbClr val="000000"/>
                  </a:solidFill>
                  <a:miter/>
                  <a:tailEnd len="med" type="triangle" w="med"/>
                </a:ln>
              </xdr:spPr>
            </xdr:cxnSp>
            <xdr:cxnSp>
              <xdr:nvCxnSpPr>
                <xdr:cNvPr id="23" name="Conector recto de flecha 56"/>
                <xdr:cNvCxnSpPr/>
              </xdr:nvCxnSpPr>
              <xdr:spPr>
                <a:xfrm>
                  <a:off x="3684960" y="3654720"/>
                  <a:ext cx="1109520" cy="360"/>
                </a:xfrm>
                <a:prstGeom prst="straightConnector1">
                  <a:avLst/>
                </a:prstGeom>
                <a:ln w="6350">
                  <a:solidFill>
                    <a:srgbClr val="000000"/>
                  </a:solidFill>
                  <a:miter/>
                  <a:tailEnd len="med" type="triangle" w="med"/>
                </a:ln>
              </xdr:spPr>
            </xdr:cxnSp>
            <xdr:cxnSp>
              <xdr:nvCxnSpPr>
                <xdr:cNvPr id="24" name="Conector recto de flecha 57"/>
                <xdr:cNvCxnSpPr/>
              </xdr:nvCxnSpPr>
              <xdr:spPr>
                <a:xfrm flipH="1">
                  <a:off x="2073240" y="3654720"/>
                  <a:ext cx="1130760" cy="360"/>
                </a:xfrm>
                <a:prstGeom prst="straightConnector1">
                  <a:avLst/>
                </a:prstGeom>
                <a:ln w="6350">
                  <a:solidFill>
                    <a:srgbClr val="000000"/>
                  </a:solidFill>
                  <a:miter/>
                  <a:tailEnd len="med" type="triangle" w="med"/>
                </a:ln>
              </xdr:spPr>
            </xdr:cxnSp>
            <xdr:cxnSp>
              <xdr:nvCxnSpPr>
                <xdr:cNvPr id="25" name="Conector recto de flecha 58"/>
                <xdr:cNvCxnSpPr/>
              </xdr:nvCxnSpPr>
              <xdr:spPr>
                <a:xfrm>
                  <a:off x="3591720" y="3828240"/>
                  <a:ext cx="910080" cy="1048320"/>
                </a:xfrm>
                <a:prstGeom prst="straightConnector1">
                  <a:avLst/>
                </a:prstGeom>
                <a:ln w="6350">
                  <a:solidFill>
                    <a:srgbClr val="000000"/>
                  </a:solidFill>
                  <a:miter/>
                  <a:tailEnd len="med" type="triangle" w="med"/>
                </a:ln>
              </xdr:spPr>
            </xdr:cxnSp>
            <xdr:cxnSp>
              <xdr:nvCxnSpPr>
                <xdr:cNvPr id="26" name="Conector recto de flecha 59"/>
                <xdr:cNvCxnSpPr/>
              </xdr:nvCxnSpPr>
              <xdr:spPr>
                <a:xfrm flipV="1">
                  <a:off x="3614400" y="2415240"/>
                  <a:ext cx="947880" cy="1068120"/>
                </a:xfrm>
                <a:prstGeom prst="straightConnector1">
                  <a:avLst/>
                </a:prstGeom>
                <a:ln w="6350">
                  <a:solidFill>
                    <a:srgbClr val="000000"/>
                  </a:solidFill>
                  <a:miter/>
                  <a:tailEnd len="med" type="triangle" w="med"/>
                </a:ln>
              </xdr:spPr>
            </xdr:cxnSp>
            <xdr:cxnSp>
              <xdr:nvCxnSpPr>
                <xdr:cNvPr id="27" name="Conector recto de flecha 60"/>
                <xdr:cNvCxnSpPr/>
              </xdr:nvCxnSpPr>
              <xdr:spPr>
                <a:xfrm flipH="1" flipV="1">
                  <a:off x="2319840" y="2415240"/>
                  <a:ext cx="954360" cy="1068120"/>
                </a:xfrm>
                <a:prstGeom prst="straightConnector1">
                  <a:avLst/>
                </a:prstGeom>
                <a:ln w="6350">
                  <a:solidFill>
                    <a:srgbClr val="000000"/>
                  </a:solidFill>
                  <a:miter/>
                  <a:tailEnd len="med" type="triangle" w="med"/>
                </a:ln>
              </xdr:spPr>
            </xdr:cxnSp>
            <xdr:cxnSp>
              <xdr:nvCxnSpPr>
                <xdr:cNvPr id="28" name="Conector recto de flecha 61"/>
                <xdr:cNvCxnSpPr/>
              </xdr:nvCxnSpPr>
              <xdr:spPr>
                <a:xfrm flipH="1">
                  <a:off x="2374560" y="3826440"/>
                  <a:ext cx="910080" cy="1033560"/>
                </a:xfrm>
                <a:prstGeom prst="straightConnector1">
                  <a:avLst/>
                </a:prstGeom>
                <a:ln w="6350">
                  <a:solidFill>
                    <a:srgbClr val="000000"/>
                  </a:solidFill>
                  <a:miter/>
                  <a:tailEnd len="med" type="triangle" w="med"/>
                </a:ln>
              </xdr:spPr>
            </xdr:cxnSp>
          </xdr:grpSp>
          <xdr:sp>
            <xdr:nvSpPr>
              <xdr:cNvPr id="29" name="CuadroTexto 60"/>
              <xdr:cNvSpPr/>
            </xdr:nvSpPr>
            <xdr:spPr>
              <a:xfrm>
                <a:off x="1790640" y="2105280"/>
                <a:ext cx="953640" cy="26748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400" spc="-1" strike="noStrike">
                    <a:solidFill>
                      <a:schemeClr val="dk1"/>
                    </a:solidFill>
                    <a:latin typeface="Calibri"/>
                    <a:ea typeface="Calibri"/>
                  </a:rPr>
                  <a:t>Híbrida</a:t>
                </a:r>
                <a:endParaRPr b="0" lang="es-CO" sz="1400" spc="-1" strike="noStrike">
                  <a:latin typeface="Times New Roman"/>
                </a:endParaRPr>
              </a:p>
            </xdr:txBody>
          </xdr:sp>
          <xdr:sp>
            <xdr:nvSpPr>
              <xdr:cNvPr id="30" name="CuadroTexto 61"/>
              <xdr:cNvSpPr/>
            </xdr:nvSpPr>
            <xdr:spPr>
              <a:xfrm>
                <a:off x="1531800" y="3471480"/>
                <a:ext cx="756360" cy="44532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400" spc="-1" strike="noStrike">
                    <a:solidFill>
                      <a:schemeClr val="dk1"/>
                    </a:solidFill>
                    <a:latin typeface="Calibri"/>
                    <a:ea typeface="Calibri"/>
                  </a:rPr>
                  <a:t>Bajo precio</a:t>
                </a:r>
                <a:endParaRPr b="0" lang="es-CO" sz="1400" spc="-1" strike="noStrike">
                  <a:latin typeface="Times New Roman"/>
                </a:endParaRPr>
              </a:p>
            </xdr:txBody>
          </xdr:sp>
          <xdr:sp>
            <xdr:nvSpPr>
              <xdr:cNvPr id="31" name="CuadroTexto 62"/>
              <xdr:cNvSpPr/>
            </xdr:nvSpPr>
            <xdr:spPr>
              <a:xfrm>
                <a:off x="1705680" y="4876560"/>
                <a:ext cx="1222560" cy="44532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400" spc="-1" strike="noStrike">
                    <a:solidFill>
                      <a:schemeClr val="dk1"/>
                    </a:solidFill>
                    <a:latin typeface="Calibri"/>
                    <a:ea typeface="Calibri"/>
                  </a:rPr>
                  <a:t>Bajo precio / Valor añadido</a:t>
                </a:r>
                <a:endParaRPr b="0" lang="es-CO" sz="1400" spc="-1" strike="noStrike">
                  <a:latin typeface="Times New Roman"/>
                </a:endParaRPr>
              </a:p>
            </xdr:txBody>
          </xdr:sp>
          <xdr:sp>
            <xdr:nvSpPr>
              <xdr:cNvPr id="32" name="CuadroTexto 63"/>
              <xdr:cNvSpPr/>
            </xdr:nvSpPr>
            <xdr:spPr>
              <a:xfrm>
                <a:off x="4592160" y="2276280"/>
                <a:ext cx="1512720" cy="44532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400" spc="-1" strike="noStrike">
                    <a:solidFill>
                      <a:schemeClr val="dk1"/>
                    </a:solidFill>
                    <a:latin typeface="Calibri"/>
                    <a:ea typeface="Calibri"/>
                  </a:rPr>
                  <a:t>Diferenciación segmentada</a:t>
                </a:r>
                <a:endParaRPr b="0" lang="es-CO" sz="1400" spc="-1" strike="noStrike">
                  <a:latin typeface="Times New Roman"/>
                </a:endParaRPr>
              </a:p>
            </xdr:txBody>
          </xdr:sp>
        </xdr:grpSp>
        <xdr:sp>
          <xdr:nvSpPr>
            <xdr:cNvPr id="33" name="Elipse 43"/>
            <xdr:cNvSpPr/>
          </xdr:nvSpPr>
          <xdr:spPr>
            <a:xfrm rot="19093800">
              <a:off x="2873520" y="3818520"/>
              <a:ext cx="2613600" cy="1189440"/>
            </a:xfrm>
            <a:prstGeom prst="ellipse">
              <a:avLst/>
            </a:prstGeom>
            <a:noFill/>
            <a:ln w="12700">
              <a:solidFill>
                <a:srgbClr val="000000"/>
              </a:solidFill>
              <a:miter/>
            </a:ln>
          </xdr:spPr>
          <xdr:style>
            <a:lnRef idx="2">
              <a:schemeClr val="accent1">
                <a:shade val="50000"/>
              </a:schemeClr>
            </a:lnRef>
            <a:fillRef idx="1">
              <a:schemeClr val="accent1"/>
            </a:fillRef>
            <a:effectRef idx="0">
              <a:schemeClr val="accent1"/>
            </a:effectRef>
            <a:fontRef idx="minor"/>
          </xdr:style>
        </xdr:sp>
        <xdr:sp>
          <xdr:nvSpPr>
            <xdr:cNvPr id="34" name="CuadroTexto 74"/>
            <xdr:cNvSpPr/>
          </xdr:nvSpPr>
          <xdr:spPr>
            <a:xfrm>
              <a:off x="4948560" y="4290120"/>
              <a:ext cx="1512720" cy="77544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0" lang="es-CO" sz="1800" spc="-1" strike="noStrike">
                  <a:solidFill>
                    <a:schemeClr val="dk1"/>
                  </a:solidFill>
                  <a:latin typeface="Calibri"/>
                  <a:ea typeface="Calibri"/>
                </a:rPr>
                <a:t>Estrategias destinadas al fracaso</a:t>
              </a:r>
              <a:endParaRPr b="0" lang="es-CO" sz="1800" spc="-1" strike="noStrike">
                <a:latin typeface="Times New Roman"/>
              </a:endParaRPr>
            </a:p>
          </xdr:txBody>
        </xdr:sp>
        <xdr:sp>
          <xdr:nvSpPr>
            <xdr:cNvPr id="35" name="CuadroTexto 75"/>
            <xdr:cNvSpPr/>
          </xdr:nvSpPr>
          <xdr:spPr>
            <a:xfrm>
              <a:off x="6005160" y="5432400"/>
              <a:ext cx="901080" cy="445320"/>
            </a:xfrm>
            <a:prstGeom prst="rect">
              <a:avLst/>
            </a:prstGeom>
            <a:noFill/>
            <a:ln w="0">
              <a:noFill/>
            </a:ln>
          </xdr:spPr>
          <xdr:style>
            <a:lnRef idx="0"/>
            <a:fillRef idx="0"/>
            <a:effectRef idx="0"/>
            <a:fontRef idx="minor"/>
          </xdr:style>
          <xdr:txBody>
            <a:bodyPr lIns="90000" rIns="90000" tIns="45000" bIns="45000" anchor="t">
              <a:spAutoFit/>
            </a:bodyPr>
            <a:p>
              <a:pPr defTabSz="914400">
                <a:lnSpc>
                  <a:spcPct val="100000"/>
                </a:lnSpc>
              </a:pPr>
              <a:r>
                <a:rPr b="1" lang="es-CO" sz="2800" spc="-1" strike="noStrike">
                  <a:solidFill>
                    <a:schemeClr val="dk1"/>
                  </a:solidFill>
                  <a:latin typeface="Calibri"/>
                  <a:ea typeface="Calibri"/>
                </a:rPr>
                <a:t>+</a:t>
              </a:r>
              <a:endParaRPr b="0" lang="es-CO" sz="2800" spc="-1" strike="noStrike">
                <a:latin typeface="Times New Roman"/>
              </a:endParaRPr>
            </a:p>
          </xdr:txBody>
        </xdr:sp>
        <xdr:sp>
          <xdr:nvSpPr>
            <xdr:cNvPr id="36" name="Estrella de 5 puntas 76"/>
            <xdr:cNvSpPr/>
          </xdr:nvSpPr>
          <xdr:spPr>
            <a:xfrm rot="19437600">
              <a:off x="2869920" y="3006000"/>
              <a:ext cx="471240" cy="534600"/>
            </a:xfrm>
            <a:prstGeom prst="star5">
              <a:avLst>
                <a:gd name="adj" fmla="val 20323"/>
                <a:gd name="hf" fmla="val 105146"/>
                <a:gd name="vf" fmla="val 110557"/>
              </a:avLst>
            </a:prstGeom>
            <a:solidFill>
              <a:srgbClr val="ffc000"/>
            </a:solidFill>
            <a:ln w="12700">
              <a:noFill/>
            </a:ln>
          </xdr:spPr>
          <xdr:style>
            <a:lnRef idx="2">
              <a:schemeClr val="accent1">
                <a:shade val="50000"/>
              </a:schemeClr>
            </a:lnRef>
            <a:fillRef idx="1">
              <a:schemeClr val="accent1"/>
            </a:fillRef>
            <a:effectRef idx="0">
              <a:schemeClr val="accent1"/>
            </a:effectRef>
            <a:fontRef idx="minor"/>
          </xdr:style>
        </xdr:sp>
      </xdr:grpSp>
      <xdr:sp>
        <xdr:nvSpPr>
          <xdr:cNvPr id="37" name="Flecha arriba 4"/>
          <xdr:cNvSpPr/>
        </xdr:nvSpPr>
        <xdr:spPr>
          <a:xfrm flipH="1">
            <a:off x="752400" y="2093400"/>
            <a:ext cx="105840" cy="4145400"/>
          </a:xfrm>
          <a:prstGeom prst="upArrow">
            <a:avLst>
              <a:gd name="adj1" fmla="val 50000"/>
              <a:gd name="adj2" fmla="val 50000"/>
            </a:avLst>
          </a:prstGeom>
          <a:noFill/>
          <a:ln w="28575">
            <a:solidFill>
              <a:srgbClr val="ffc000"/>
            </a:solidFill>
            <a:miter/>
          </a:ln>
        </xdr:spPr>
        <xdr:style>
          <a:lnRef idx="2">
            <a:schemeClr val="accent1">
              <a:shade val="50000"/>
            </a:schemeClr>
          </a:lnRef>
          <a:fillRef idx="1">
            <a:schemeClr val="accent1"/>
          </a:fillRef>
          <a:effectRef idx="0">
            <a:schemeClr val="accent1"/>
          </a:effectRef>
          <a:fontRef idx="minor"/>
        </xdr:style>
      </xdr:sp>
    </xdr:grp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8</xdr:col>
      <xdr:colOff>279000</xdr:colOff>
      <xdr:row>13</xdr:row>
      <xdr:rowOff>171000</xdr:rowOff>
    </xdr:to>
    <xdr:pic>
      <xdr:nvPicPr>
        <xdr:cNvPr id="38" name="Imagen 1" descr=""/>
        <xdr:cNvPicPr/>
      </xdr:nvPicPr>
      <xdr:blipFill>
        <a:blip r:embed="rId1"/>
        <a:stretch/>
      </xdr:blipFill>
      <xdr:spPr>
        <a:xfrm>
          <a:off x="752400" y="190440"/>
          <a:ext cx="5546520" cy="2457000"/>
        </a:xfrm>
        <a:prstGeom prst="rect">
          <a:avLst/>
        </a:prstGeom>
        <a:ln w="0">
          <a:noFill/>
        </a:ln>
      </xdr:spPr>
    </xdr:pic>
    <xdr:clientData/>
  </xdr:twoCellAnchor>
  <xdr:twoCellAnchor editAs="twoCell">
    <xdr:from>
      <xdr:col>0</xdr:col>
      <xdr:colOff>723960</xdr:colOff>
      <xdr:row>13</xdr:row>
      <xdr:rowOff>114480</xdr:rowOff>
    </xdr:from>
    <xdr:to>
      <xdr:col>8</xdr:col>
      <xdr:colOff>222120</xdr:colOff>
      <xdr:row>38</xdr:row>
      <xdr:rowOff>145800</xdr:rowOff>
    </xdr:to>
    <xdr:pic>
      <xdr:nvPicPr>
        <xdr:cNvPr id="39" name="Imagen 2" descr="Texto&#10;&#10;Descripción generada automáticamente con confianza media"/>
        <xdr:cNvPicPr/>
      </xdr:nvPicPr>
      <xdr:blipFill>
        <a:blip r:embed="rId2"/>
        <a:stretch/>
      </xdr:blipFill>
      <xdr:spPr>
        <a:xfrm>
          <a:off x="723960" y="2590920"/>
          <a:ext cx="5518080" cy="4793760"/>
        </a:xfrm>
        <a:prstGeom prst="rect">
          <a:avLst/>
        </a:prstGeom>
        <a:ln w="0">
          <a:noFill/>
        </a:ln>
      </xdr:spPr>
    </xdr:pic>
    <xdr:clientData/>
  </xdr:twoCellAnchor>
  <xdr:twoCellAnchor editAs="twoCell">
    <xdr:from>
      <xdr:col>9</xdr:col>
      <xdr:colOff>520560</xdr:colOff>
      <xdr:row>1</xdr:row>
      <xdr:rowOff>127080</xdr:rowOff>
    </xdr:from>
    <xdr:to>
      <xdr:col>16</xdr:col>
      <xdr:colOff>323280</xdr:colOff>
      <xdr:row>31</xdr:row>
      <xdr:rowOff>18720</xdr:rowOff>
    </xdr:to>
    <xdr:pic>
      <xdr:nvPicPr>
        <xdr:cNvPr id="40" name="Imagen 3" descr="Tabla&#10;&#10;Descripción generada automáticamente"/>
        <xdr:cNvPicPr/>
      </xdr:nvPicPr>
      <xdr:blipFill>
        <a:blip r:embed="rId3"/>
        <a:stretch/>
      </xdr:blipFill>
      <xdr:spPr>
        <a:xfrm>
          <a:off x="7292880" y="317520"/>
          <a:ext cx="5069880" cy="5606640"/>
        </a:xfrm>
        <a:prstGeom prst="rect">
          <a:avLst/>
        </a:prstGeom>
        <a:ln w="0">
          <a:noFill/>
        </a:ln>
      </xdr:spPr>
    </xdr:pic>
    <xdr:clientData/>
  </xdr:twoCellAnchor>
  <xdr:twoCellAnchor editAs="twoCell">
    <xdr:from>
      <xdr:col>9</xdr:col>
      <xdr:colOff>444600</xdr:colOff>
      <xdr:row>31</xdr:row>
      <xdr:rowOff>152280</xdr:rowOff>
    </xdr:from>
    <xdr:to>
      <xdr:col>16</xdr:col>
      <xdr:colOff>222120</xdr:colOff>
      <xdr:row>40</xdr:row>
      <xdr:rowOff>177480</xdr:rowOff>
    </xdr:to>
    <xdr:pic>
      <xdr:nvPicPr>
        <xdr:cNvPr id="41" name="Imagen 4" descr="Interfaz de usuario gráfica, Texto, Aplicación&#10;&#10;Descripción generada automáticamente"/>
        <xdr:cNvPicPr/>
      </xdr:nvPicPr>
      <xdr:blipFill>
        <a:blip r:embed="rId4"/>
        <a:stretch/>
      </xdr:blipFill>
      <xdr:spPr>
        <a:xfrm>
          <a:off x="7216920" y="6057720"/>
          <a:ext cx="5044680" cy="1739880"/>
        </a:xfrm>
        <a:prstGeom prst="rect">
          <a:avLst/>
        </a:prstGeom>
        <a:ln w="0">
          <a:noFill/>
        </a:ln>
      </xdr:spPr>
    </xdr:pic>
    <xdr:clientData/>
  </xdr:twoCellAnchor>
  <xdr:twoCellAnchor editAs="twoCell">
    <xdr:from>
      <xdr:col>17</xdr:col>
      <xdr:colOff>457200</xdr:colOff>
      <xdr:row>1</xdr:row>
      <xdr:rowOff>127080</xdr:rowOff>
    </xdr:from>
    <xdr:to>
      <xdr:col>24</xdr:col>
      <xdr:colOff>507600</xdr:colOff>
      <xdr:row>24</xdr:row>
      <xdr:rowOff>190080</xdr:rowOff>
    </xdr:to>
    <xdr:pic>
      <xdr:nvPicPr>
        <xdr:cNvPr id="42" name="Imagen 1" descr="Imagen que contiene Texto&#10;&#10;Descripción generada automáticamente"/>
        <xdr:cNvPicPr/>
      </xdr:nvPicPr>
      <xdr:blipFill>
        <a:blip r:embed="rId5"/>
        <a:stretch/>
      </xdr:blipFill>
      <xdr:spPr>
        <a:xfrm>
          <a:off x="13249440" y="317520"/>
          <a:ext cx="5317560" cy="4444560"/>
        </a:xfrm>
        <a:prstGeom prst="rect">
          <a:avLst/>
        </a:prstGeom>
        <a:ln w="0">
          <a:noFill/>
        </a:ln>
      </xdr:spPr>
    </xdr:pic>
    <xdr:clientData/>
  </xdr:twoCellAnchor>
  <xdr:twoCellAnchor editAs="twoCell">
    <xdr:from>
      <xdr:col>8</xdr:col>
      <xdr:colOff>291960</xdr:colOff>
      <xdr:row>10</xdr:row>
      <xdr:rowOff>114480</xdr:rowOff>
    </xdr:from>
    <xdr:to>
      <xdr:col>9</xdr:col>
      <xdr:colOff>418680</xdr:colOff>
      <xdr:row>13</xdr:row>
      <xdr:rowOff>139680</xdr:rowOff>
    </xdr:to>
    <xdr:sp>
      <xdr:nvSpPr>
        <xdr:cNvPr id="43" name="Flecha: a la derecha 6"/>
        <xdr:cNvSpPr/>
      </xdr:nvSpPr>
      <xdr:spPr>
        <a:xfrm>
          <a:off x="6311880" y="2019600"/>
          <a:ext cx="879120" cy="596520"/>
        </a:xfrm>
        <a:prstGeom prst="rightArrow">
          <a:avLst>
            <a:gd name="adj1" fmla="val 50000"/>
            <a:gd name="adj2" fmla="val 50000"/>
          </a:avLst>
        </a:prstGeom>
        <a:solidFill>
          <a:srgbClr val="4472c4"/>
        </a:solidFill>
        <a:ln w="12700">
          <a:solidFill>
            <a:srgbClr val="32549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16</xdr:col>
      <xdr:colOff>330120</xdr:colOff>
      <xdr:row>9</xdr:row>
      <xdr:rowOff>165240</xdr:rowOff>
    </xdr:from>
    <xdr:to>
      <xdr:col>17</xdr:col>
      <xdr:colOff>456840</xdr:colOff>
      <xdr:row>12</xdr:row>
      <xdr:rowOff>190080</xdr:rowOff>
    </xdr:to>
    <xdr:sp>
      <xdr:nvSpPr>
        <xdr:cNvPr id="44" name="Flecha: a la derecha 7"/>
        <xdr:cNvSpPr/>
      </xdr:nvSpPr>
      <xdr:spPr>
        <a:xfrm>
          <a:off x="12369600" y="1879920"/>
          <a:ext cx="879480" cy="596160"/>
        </a:xfrm>
        <a:prstGeom prst="rightArrow">
          <a:avLst>
            <a:gd name="adj1" fmla="val 50000"/>
            <a:gd name="adj2" fmla="val 50000"/>
          </a:avLst>
        </a:prstGeom>
        <a:solidFill>
          <a:srgbClr val="4472c4"/>
        </a:solidFill>
        <a:ln w="12700">
          <a:solidFill>
            <a:srgbClr val="325490"/>
          </a:solidFill>
          <a:miter/>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182880</xdr:colOff>
      <xdr:row>10</xdr:row>
      <xdr:rowOff>5760</xdr:rowOff>
    </xdr:from>
    <xdr:to>
      <xdr:col>8</xdr:col>
      <xdr:colOff>2520</xdr:colOff>
      <xdr:row>17</xdr:row>
      <xdr:rowOff>30240</xdr:rowOff>
    </xdr:to>
    <xdr:grpSp>
      <xdr:nvGrpSpPr>
        <xdr:cNvPr id="45" name="Grupo 4"/>
        <xdr:cNvGrpSpPr/>
      </xdr:nvGrpSpPr>
      <xdr:grpSpPr>
        <a:xfrm>
          <a:off x="5164560" y="1996560"/>
          <a:ext cx="2829600" cy="1700640"/>
          <a:chOff x="5164560" y="1996560"/>
          <a:chExt cx="2829600" cy="1700640"/>
        </a:xfrm>
      </xdr:grpSpPr>
      <xdr:sp>
        <xdr:nvSpPr>
          <xdr:cNvPr id="46" name="Elipse 3"/>
          <xdr:cNvSpPr/>
        </xdr:nvSpPr>
        <xdr:spPr>
          <a:xfrm>
            <a:off x="5164560" y="1996560"/>
            <a:ext cx="2829600" cy="1700640"/>
          </a:xfrm>
          <a:prstGeom prst="ellipse">
            <a:avLst/>
          </a:prstGeom>
          <a:solidFill>
            <a:srgbClr val="ed7d31"/>
          </a:solidFill>
          <a:ln w="19050">
            <a:solidFill>
              <a:srgbClr val="ffffff"/>
            </a:solidFill>
            <a:miter/>
          </a:ln>
        </xdr:spPr>
        <xdr:style>
          <a:lnRef idx="3">
            <a:schemeClr val="lt1"/>
          </a:lnRef>
          <a:fillRef idx="1">
            <a:schemeClr val="accent2"/>
          </a:fillRef>
          <a:effectRef idx="1">
            <a:schemeClr val="accent2"/>
          </a:effectRef>
          <a:fontRef idx="minor"/>
        </xdr:style>
      </xdr:sp>
      <xdr:sp>
        <xdr:nvSpPr>
          <xdr:cNvPr id="47" name="Elipse 2"/>
          <xdr:cNvSpPr/>
        </xdr:nvSpPr>
        <xdr:spPr>
          <a:xfrm>
            <a:off x="5528880" y="2255400"/>
            <a:ext cx="2038680" cy="1178280"/>
          </a:xfrm>
          <a:prstGeom prst="ellipse">
            <a:avLst/>
          </a:prstGeom>
          <a:solidFill>
            <a:srgbClr val="ffc000"/>
          </a:solidFill>
          <a:ln w="12700">
            <a:solidFill>
              <a:srgbClr val="bc8e00"/>
            </a:solidFill>
            <a:miter/>
          </a:ln>
        </xdr:spPr>
        <xdr:style>
          <a:lnRef idx="2">
            <a:schemeClr val="accent4">
              <a:shade val="50000"/>
            </a:schemeClr>
          </a:lnRef>
          <a:fillRef idx="1">
            <a:schemeClr val="accent4"/>
          </a:fillRef>
          <a:effectRef idx="0">
            <a:schemeClr val="accent4"/>
          </a:effectRef>
          <a:fontRef idx="minor"/>
        </xdr:style>
      </xdr:sp>
      <xdr:sp>
        <xdr:nvSpPr>
          <xdr:cNvPr id="48" name="Elipse 1"/>
          <xdr:cNvSpPr/>
        </xdr:nvSpPr>
        <xdr:spPr>
          <a:xfrm>
            <a:off x="5986440" y="2518920"/>
            <a:ext cx="1154880" cy="646920"/>
          </a:xfrm>
          <a:prstGeom prst="ellipse">
            <a:avLst/>
          </a:prstGeom>
          <a:solidFill>
            <a:srgbClr val="4472c4"/>
          </a:solidFill>
          <a:ln w="12700">
            <a:solidFill>
              <a:srgbClr val="325490"/>
            </a:solidFill>
            <a:miter/>
          </a:ln>
        </xdr:spPr>
        <xdr:style>
          <a:lnRef idx="2">
            <a:schemeClr val="accent1">
              <a:shade val="50000"/>
            </a:schemeClr>
          </a:lnRef>
          <a:fillRef idx="1">
            <a:schemeClr val="accent1"/>
          </a:fillRef>
          <a:effectRef idx="0">
            <a:schemeClr val="accent1"/>
          </a:effectRef>
          <a:fontRef idx="minor"/>
        </xdr:style>
      </xdr:sp>
    </xdr:grpSp>
    <xdr:clientData/>
  </xdr:twoCellAnchor>
  <xdr:twoCellAnchor editAs="oneCell">
    <xdr:from>
      <xdr:col>5</xdr:col>
      <xdr:colOff>275760</xdr:colOff>
      <xdr:row>13</xdr:row>
      <xdr:rowOff>62640</xdr:rowOff>
    </xdr:from>
    <xdr:to>
      <xdr:col>6</xdr:col>
      <xdr:colOff>614880</xdr:colOff>
      <xdr:row>14</xdr:row>
      <xdr:rowOff>130680</xdr:rowOff>
    </xdr:to>
    <xdr:sp>
      <xdr:nvSpPr>
        <xdr:cNvPr id="49" name="Rectángulo 6"/>
        <xdr:cNvSpPr/>
      </xdr:nvSpPr>
      <xdr:spPr>
        <a:xfrm>
          <a:off x="6009840" y="2634480"/>
          <a:ext cx="1091520" cy="344160"/>
        </a:xfrm>
        <a:prstGeom prst="rect">
          <a:avLst/>
        </a:prstGeom>
        <a:noFill/>
        <a:ln w="0">
          <a:noFill/>
        </a:ln>
      </xdr:spPr>
      <xdr:style>
        <a:lnRef idx="0"/>
        <a:fillRef idx="0"/>
        <a:effectRef idx="0"/>
        <a:fontRef idx="minor"/>
      </xdr:style>
      <xdr:txBody>
        <a:bodyPr wrap="none" anchor="t">
          <a:spAutoFit/>
        </a:bodyPr>
        <a:p>
          <a:pPr algn="ctr">
            <a:lnSpc>
              <a:spcPct val="100000"/>
            </a:lnSpc>
          </a:pPr>
          <a:r>
            <a:rPr b="0" lang="es-ES" sz="1800" spc="-1" strike="noStrike">
              <a:solidFill>
                <a:schemeClr val="dk1"/>
              </a:solidFill>
              <a:latin typeface="Times New Roman"/>
            </a:rPr>
            <a:t>¿Por qué?</a:t>
          </a:r>
          <a:endParaRPr b="0" lang="es-CO" sz="1800" spc="-1" strike="noStrike">
            <a:latin typeface="Times New Roman"/>
          </a:endParaRPr>
        </a:p>
      </xdr:txBody>
    </xdr:sp>
    <xdr:clientData/>
  </xdr:twoCellAnchor>
  <xdr:twoCellAnchor editAs="oneCell">
    <xdr:from>
      <xdr:col>5</xdr:col>
      <xdr:colOff>320040</xdr:colOff>
      <xdr:row>14</xdr:row>
      <xdr:rowOff>232560</xdr:rowOff>
    </xdr:from>
    <xdr:to>
      <xdr:col>6</xdr:col>
      <xdr:colOff>513360</xdr:colOff>
      <xdr:row>15</xdr:row>
      <xdr:rowOff>147960</xdr:rowOff>
    </xdr:to>
    <xdr:sp>
      <xdr:nvSpPr>
        <xdr:cNvPr id="50" name="Rectángulo 7"/>
        <xdr:cNvSpPr/>
      </xdr:nvSpPr>
      <xdr:spPr>
        <a:xfrm>
          <a:off x="6054120" y="3080520"/>
          <a:ext cx="945720" cy="344160"/>
        </a:xfrm>
        <a:prstGeom prst="rect">
          <a:avLst/>
        </a:prstGeom>
        <a:noFill/>
        <a:ln w="0">
          <a:noFill/>
        </a:ln>
      </xdr:spPr>
      <xdr:style>
        <a:lnRef idx="0"/>
        <a:fillRef idx="0"/>
        <a:effectRef idx="0"/>
        <a:fontRef idx="minor"/>
      </xdr:style>
      <xdr:txBody>
        <a:bodyPr wrap="none" anchor="t">
          <a:spAutoFit/>
        </a:bodyPr>
        <a:p>
          <a:pPr algn="ctr">
            <a:lnSpc>
              <a:spcPct val="100000"/>
            </a:lnSpc>
          </a:pPr>
          <a:r>
            <a:rPr b="0" lang="es-ES" sz="1800" spc="-1" strike="noStrike">
              <a:solidFill>
                <a:schemeClr val="dk1"/>
              </a:solidFill>
              <a:latin typeface="Times New Roman"/>
            </a:rPr>
            <a:t>¿Cómo?</a:t>
          </a:r>
          <a:endParaRPr b="0" lang="es-CO" sz="1800" spc="-1" strike="noStrike">
            <a:latin typeface="Times New Roman"/>
          </a:endParaRPr>
        </a:p>
      </xdr:txBody>
    </xdr:sp>
    <xdr:clientData/>
  </xdr:twoCellAnchor>
  <xdr:twoCellAnchor editAs="oneCell">
    <xdr:from>
      <xdr:col>5</xdr:col>
      <xdr:colOff>458640</xdr:colOff>
      <xdr:row>16</xdr:row>
      <xdr:rowOff>66960</xdr:rowOff>
    </xdr:from>
    <xdr:to>
      <xdr:col>6</xdr:col>
      <xdr:colOff>474120</xdr:colOff>
      <xdr:row>18</xdr:row>
      <xdr:rowOff>29880</xdr:rowOff>
    </xdr:to>
    <xdr:sp>
      <xdr:nvSpPr>
        <xdr:cNvPr id="51" name="Rectángulo 8"/>
        <xdr:cNvSpPr/>
      </xdr:nvSpPr>
      <xdr:spPr>
        <a:xfrm>
          <a:off x="6192720" y="3543480"/>
          <a:ext cx="767880" cy="344160"/>
        </a:xfrm>
        <a:prstGeom prst="rect">
          <a:avLst/>
        </a:prstGeom>
        <a:noFill/>
        <a:ln w="0">
          <a:noFill/>
        </a:ln>
      </xdr:spPr>
      <xdr:style>
        <a:lnRef idx="0"/>
        <a:fillRef idx="0"/>
        <a:effectRef idx="0"/>
        <a:fontRef idx="minor"/>
      </xdr:style>
      <xdr:txBody>
        <a:bodyPr wrap="none" anchor="t">
          <a:spAutoFit/>
        </a:bodyPr>
        <a:p>
          <a:pPr algn="ctr">
            <a:lnSpc>
              <a:spcPct val="100000"/>
            </a:lnSpc>
          </a:pPr>
          <a:r>
            <a:rPr b="0" lang="es-ES" sz="1800" spc="-1" strike="noStrike">
              <a:solidFill>
                <a:schemeClr val="dk1"/>
              </a:solidFill>
              <a:latin typeface="Times New Roman"/>
            </a:rPr>
            <a:t>¿Qué?</a:t>
          </a:r>
          <a:endParaRPr b="0" lang="es-CO" sz="1800" spc="-1" strike="noStrike">
            <a:latin typeface="Times New Roman"/>
          </a:endParaRPr>
        </a:p>
      </xdr:txBody>
    </xdr:sp>
    <xdr:clientData/>
  </xdr:twoCellAnchor>
  <xdr:twoCellAnchor editAs="twoCell">
    <xdr:from>
      <xdr:col>1</xdr:col>
      <xdr:colOff>2484000</xdr:colOff>
      <xdr:row>10</xdr:row>
      <xdr:rowOff>173160</xdr:rowOff>
    </xdr:from>
    <xdr:to>
      <xdr:col>5</xdr:col>
      <xdr:colOff>373320</xdr:colOff>
      <xdr:row>14</xdr:row>
      <xdr:rowOff>49320</xdr:rowOff>
    </xdr:to>
    <xdr:cxnSp>
      <xdr:nvCxnSpPr>
        <xdr:cNvPr id="52" name="Conector recto de flecha 10"/>
        <xdr:cNvCxnSpPr/>
      </xdr:nvCxnSpPr>
      <xdr:spPr>
        <a:xfrm flipH="1" flipV="1">
          <a:off x="3270600" y="2163960"/>
          <a:ext cx="2837160" cy="733680"/>
        </a:xfrm>
        <a:prstGeom prst="straightConnector1">
          <a:avLst/>
        </a:prstGeom>
        <a:ln w="12700">
          <a:solidFill>
            <a:srgbClr val="4472c4"/>
          </a:solidFill>
          <a:miter/>
          <a:tailEnd len="med" type="triangle" w="med"/>
        </a:ln>
      </xdr:spPr>
    </xdr:cxnSp>
    <xdr:clientData/>
  </xdr:twoCellAnchor>
  <xdr:twoCellAnchor editAs="twoCell">
    <xdr:from>
      <xdr:col>1</xdr:col>
      <xdr:colOff>2590560</xdr:colOff>
      <xdr:row>13</xdr:row>
      <xdr:rowOff>138600</xdr:rowOff>
    </xdr:from>
    <xdr:to>
      <xdr:col>5</xdr:col>
      <xdr:colOff>318600</xdr:colOff>
      <xdr:row>14</xdr:row>
      <xdr:rowOff>417960</xdr:rowOff>
    </xdr:to>
    <xdr:cxnSp>
      <xdr:nvCxnSpPr>
        <xdr:cNvPr id="53" name="Conector recto de flecha 12"/>
        <xdr:cNvCxnSpPr/>
      </xdr:nvCxnSpPr>
      <xdr:spPr>
        <a:xfrm flipH="1" flipV="1">
          <a:off x="3377160" y="2710440"/>
          <a:ext cx="2675880" cy="555840"/>
        </a:xfrm>
        <a:prstGeom prst="straightConnector1">
          <a:avLst/>
        </a:prstGeom>
        <a:ln w="12700">
          <a:solidFill>
            <a:srgbClr val="ffc000"/>
          </a:solidFill>
          <a:miter/>
          <a:tailEnd len="med" type="triangle" w="med"/>
        </a:ln>
      </xdr:spPr>
    </xdr:cxnSp>
    <xdr:clientData/>
  </xdr:twoCellAnchor>
  <xdr:twoCellAnchor editAs="twoCell">
    <xdr:from>
      <xdr:col>1</xdr:col>
      <xdr:colOff>2506680</xdr:colOff>
      <xdr:row>16</xdr:row>
      <xdr:rowOff>120240</xdr:rowOff>
    </xdr:from>
    <xdr:to>
      <xdr:col>5</xdr:col>
      <xdr:colOff>419040</xdr:colOff>
      <xdr:row>17</xdr:row>
      <xdr:rowOff>120240</xdr:rowOff>
    </xdr:to>
    <xdr:cxnSp>
      <xdr:nvCxnSpPr>
        <xdr:cNvPr id="54" name="Conector recto de flecha 14"/>
        <xdr:cNvCxnSpPr/>
      </xdr:nvCxnSpPr>
      <xdr:spPr>
        <a:xfrm flipH="1" flipV="1">
          <a:off x="3293280" y="3596760"/>
          <a:ext cx="2860200" cy="190800"/>
        </a:xfrm>
        <a:prstGeom prst="straightConnector1">
          <a:avLst/>
        </a:prstGeom>
        <a:ln w="19050">
          <a:solidFill>
            <a:srgbClr val="ed7d31"/>
          </a:solidFill>
          <a:miter/>
          <a:tailEnd len="med" type="triangle" w="med"/>
        </a:ln>
      </xdr:spPr>
    </xdr:cxn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343080</xdr:colOff>
      <xdr:row>25</xdr:row>
      <xdr:rowOff>171360</xdr:rowOff>
    </xdr:from>
    <xdr:to>
      <xdr:col>8</xdr:col>
      <xdr:colOff>95400</xdr:colOff>
      <xdr:row>43</xdr:row>
      <xdr:rowOff>88560</xdr:rowOff>
    </xdr:to>
    <xdr:pic>
      <xdr:nvPicPr>
        <xdr:cNvPr id="55" name="Imagen 1" descr="Interfaz de usuario gráfica&#10;&#10;Descripción generada automáticamente con confianza media"/>
        <xdr:cNvPicPr/>
      </xdr:nvPicPr>
      <xdr:blipFill>
        <a:blip r:embed="rId1"/>
        <a:stretch/>
      </xdr:blipFill>
      <xdr:spPr>
        <a:xfrm>
          <a:off x="5641560" y="5248080"/>
          <a:ext cx="4967640" cy="3346200"/>
        </a:xfrm>
        <a:prstGeom prst="rect">
          <a:avLst/>
        </a:prstGeom>
        <a:ln w="0">
          <a:noFill/>
        </a:ln>
      </xdr:spPr>
    </xdr:pic>
    <xdr:clientData/>
  </xdr:twoCellAnchor>
  <xdr:twoCellAnchor editAs="oneCell">
    <xdr:from>
      <xdr:col>0</xdr:col>
      <xdr:colOff>139680</xdr:colOff>
      <xdr:row>26</xdr:row>
      <xdr:rowOff>127080</xdr:rowOff>
    </xdr:from>
    <xdr:to>
      <xdr:col>3</xdr:col>
      <xdr:colOff>259920</xdr:colOff>
      <xdr:row>38</xdr:row>
      <xdr:rowOff>100800</xdr:rowOff>
    </xdr:to>
    <xdr:pic>
      <xdr:nvPicPr>
        <xdr:cNvPr id="56" name="Imagen 2" descr="Diagrama&#10;&#10;Descripción generada automáticamente"/>
        <xdr:cNvPicPr/>
      </xdr:nvPicPr>
      <xdr:blipFill>
        <a:blip r:embed="rId2"/>
        <a:stretch/>
      </xdr:blipFill>
      <xdr:spPr>
        <a:xfrm>
          <a:off x="139680" y="5394240"/>
          <a:ext cx="5418720" cy="225972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97200</xdr:colOff>
      <xdr:row>15</xdr:row>
      <xdr:rowOff>97200</xdr:rowOff>
    </xdr:from>
    <xdr:to>
      <xdr:col>5</xdr:col>
      <xdr:colOff>59400</xdr:colOff>
      <xdr:row>40</xdr:row>
      <xdr:rowOff>89280</xdr:rowOff>
    </xdr:to>
    <xdr:graphicFrame>
      <xdr:nvGraphicFramePr>
        <xdr:cNvPr id="57" name="Gráfico 2"/>
        <xdr:cNvGraphicFramePr/>
      </xdr:nvGraphicFramePr>
      <xdr:xfrm>
        <a:off x="97200" y="5002560"/>
        <a:ext cx="8609760" cy="731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558720</xdr:colOff>
      <xdr:row>12</xdr:row>
      <xdr:rowOff>254160</xdr:rowOff>
    </xdr:from>
    <xdr:to>
      <xdr:col>16</xdr:col>
      <xdr:colOff>816120</xdr:colOff>
      <xdr:row>19</xdr:row>
      <xdr:rowOff>190080</xdr:rowOff>
    </xdr:to>
    <xdr:graphicFrame>
      <xdr:nvGraphicFramePr>
        <xdr:cNvPr id="58" name="Gráfico 1"/>
        <xdr:cNvGraphicFramePr/>
      </xdr:nvGraphicFramePr>
      <xdr:xfrm>
        <a:off x="9955440" y="3006720"/>
        <a:ext cx="6247440" cy="436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44640</xdr:colOff>
      <xdr:row>11</xdr:row>
      <xdr:rowOff>368280</xdr:rowOff>
    </xdr:from>
    <xdr:to>
      <xdr:col>15</xdr:col>
      <xdr:colOff>1474560</xdr:colOff>
      <xdr:row>12</xdr:row>
      <xdr:rowOff>144360</xdr:rowOff>
    </xdr:to>
    <xdr:sp>
      <xdr:nvSpPr>
        <xdr:cNvPr id="59" name="Rectángulo 2"/>
        <xdr:cNvSpPr/>
      </xdr:nvSpPr>
      <xdr:spPr>
        <a:xfrm>
          <a:off x="10779840" y="2454120"/>
          <a:ext cx="4519440" cy="442800"/>
        </a:xfrm>
        <a:prstGeom prst="rect">
          <a:avLst/>
        </a:prstGeom>
        <a:noFill/>
        <a:ln w="0">
          <a:noFill/>
        </a:ln>
      </xdr:spPr>
      <xdr:style>
        <a:lnRef idx="0"/>
        <a:fillRef idx="0"/>
        <a:effectRef idx="0"/>
        <a:fontRef idx="minor"/>
      </xdr:style>
      <xdr:txBody>
        <a:bodyPr anchor="t">
          <a:spAutoFit/>
        </a:bodyPr>
        <a:p>
          <a:pPr algn="ctr">
            <a:lnSpc>
              <a:spcPct val="100000"/>
            </a:lnSpc>
          </a:pPr>
          <a:r>
            <a:rPr b="1" lang="es-ES" sz="2500" spc="-1" strike="noStrike">
              <a:solidFill>
                <a:schemeClr val="dk1"/>
              </a:solidFill>
              <a:latin typeface="Times New Roman"/>
            </a:rPr>
            <a:t>Priorizacion de Acciones</a:t>
          </a:r>
          <a:endParaRPr b="0" lang="es-CO" sz="2500" spc="-1" strike="noStrike">
            <a:latin typeface="Times New Roman"/>
          </a:endParaRPr>
        </a:p>
      </xdr:txBody>
    </xdr:sp>
    <xdr:clientData/>
  </xdr:twoCellAnchor>
  <xdr:twoCellAnchor editAs="oneCell">
    <xdr:from>
      <xdr:col>13</xdr:col>
      <xdr:colOff>604800</xdr:colOff>
      <xdr:row>19</xdr:row>
      <xdr:rowOff>276480</xdr:rowOff>
    </xdr:from>
    <xdr:to>
      <xdr:col>14</xdr:col>
      <xdr:colOff>652320</xdr:colOff>
      <xdr:row>20</xdr:row>
      <xdr:rowOff>105840</xdr:rowOff>
    </xdr:to>
    <xdr:sp>
      <xdr:nvSpPr>
        <xdr:cNvPr id="60" name="Rectángulo 3"/>
        <xdr:cNvSpPr/>
      </xdr:nvSpPr>
      <xdr:spPr>
        <a:xfrm>
          <a:off x="12491280" y="7458480"/>
          <a:ext cx="1222200" cy="400680"/>
        </a:xfrm>
        <a:prstGeom prst="rect">
          <a:avLst/>
        </a:prstGeom>
        <a:noFill/>
        <a:ln w="0">
          <a:noFill/>
        </a:ln>
      </xdr:spPr>
      <xdr:style>
        <a:lnRef idx="0"/>
        <a:fillRef idx="0"/>
        <a:effectRef idx="0"/>
        <a:fontRef idx="minor"/>
      </xdr:style>
      <xdr:txBody>
        <a:bodyPr wrap="none" anchor="t">
          <a:spAutoFit/>
        </a:bodyPr>
        <a:p>
          <a:pPr algn="ctr">
            <a:lnSpc>
              <a:spcPct val="100000"/>
            </a:lnSpc>
          </a:pPr>
          <a:r>
            <a:rPr b="0" lang="es-ES" sz="2200" spc="-1" strike="noStrike">
              <a:solidFill>
                <a:schemeClr val="dk1"/>
              </a:solidFill>
              <a:latin typeface="Times New Roman"/>
            </a:rPr>
            <a:t>Facilidad</a:t>
          </a:r>
          <a:endParaRPr b="0" lang="es-CO" sz="2200" spc="-1" strike="noStrike">
            <a:latin typeface="Times New Roman"/>
          </a:endParaRPr>
        </a:p>
      </xdr:txBody>
    </xdr:sp>
    <xdr:clientData/>
  </xdr:twoCellAnchor>
  <xdr:twoCellAnchor editAs="oneCell">
    <xdr:from>
      <xdr:col>10</xdr:col>
      <xdr:colOff>95400</xdr:colOff>
      <xdr:row>14</xdr:row>
      <xdr:rowOff>284400</xdr:rowOff>
    </xdr:from>
    <xdr:to>
      <xdr:col>10</xdr:col>
      <xdr:colOff>496080</xdr:colOff>
      <xdr:row>15</xdr:row>
      <xdr:rowOff>792720</xdr:rowOff>
    </xdr:to>
    <xdr:sp>
      <xdr:nvSpPr>
        <xdr:cNvPr id="61" name="Rectángulo 4"/>
        <xdr:cNvSpPr/>
      </xdr:nvSpPr>
      <xdr:spPr>
        <a:xfrm rot="16200000">
          <a:off x="9142920" y="4795920"/>
          <a:ext cx="1099080" cy="400680"/>
        </a:xfrm>
        <a:prstGeom prst="rect">
          <a:avLst/>
        </a:prstGeom>
        <a:noFill/>
        <a:ln w="0">
          <a:noFill/>
        </a:ln>
      </xdr:spPr>
      <xdr:style>
        <a:lnRef idx="0"/>
        <a:fillRef idx="0"/>
        <a:effectRef idx="0"/>
        <a:fontRef idx="minor"/>
      </xdr:style>
      <xdr:txBody>
        <a:bodyPr wrap="none" anchor="t">
          <a:spAutoFit/>
        </a:bodyPr>
        <a:p>
          <a:pPr algn="ctr">
            <a:lnSpc>
              <a:spcPct val="100000"/>
            </a:lnSpc>
          </a:pPr>
          <a:r>
            <a:rPr b="0" lang="es-ES" sz="2200" spc="-1" strike="noStrike">
              <a:solidFill>
                <a:schemeClr val="dk1"/>
              </a:solidFill>
              <a:latin typeface="Times New Roman"/>
            </a:rPr>
            <a:t>Impacto</a:t>
          </a:r>
          <a:endParaRPr b="0" lang="es-CO" sz="2200" spc="-1" strike="noStrike">
            <a:latin typeface="Times New Roman"/>
          </a:endParaRPr>
        </a:p>
      </xdr:txBody>
    </xdr:sp>
    <xdr:clientData/>
  </xdr:twoCellAnchor>
  <xdr:twoCellAnchor editAs="oneCell">
    <xdr:from>
      <xdr:col>17</xdr:col>
      <xdr:colOff>0</xdr:colOff>
      <xdr:row>11</xdr:row>
      <xdr:rowOff>54360</xdr:rowOff>
    </xdr:from>
    <xdr:to>
      <xdr:col>19</xdr:col>
      <xdr:colOff>995760</xdr:colOff>
      <xdr:row>12</xdr:row>
      <xdr:rowOff>182160</xdr:rowOff>
    </xdr:to>
    <xdr:sp>
      <xdr:nvSpPr>
        <xdr:cNvPr id="62" name="Rectángulo 5"/>
        <xdr:cNvSpPr/>
      </xdr:nvSpPr>
      <xdr:spPr>
        <a:xfrm>
          <a:off x="16561440" y="2140200"/>
          <a:ext cx="4519440" cy="794520"/>
        </a:xfrm>
        <a:prstGeom prst="rect">
          <a:avLst/>
        </a:prstGeom>
        <a:noFill/>
        <a:ln w="0">
          <a:noFill/>
        </a:ln>
      </xdr:spPr>
      <xdr:style>
        <a:lnRef idx="0"/>
        <a:fillRef idx="0"/>
        <a:effectRef idx="0"/>
        <a:fontRef idx="minor"/>
      </xdr:style>
      <xdr:txBody>
        <a:bodyPr anchor="t">
          <a:spAutoFit/>
        </a:bodyPr>
        <a:p>
          <a:pPr algn="ctr">
            <a:lnSpc>
              <a:spcPct val="100000"/>
            </a:lnSpc>
          </a:pPr>
          <a:r>
            <a:rPr b="1" lang="es-ES" sz="2500" spc="-1" strike="noStrike">
              <a:solidFill>
                <a:schemeClr val="dk1"/>
              </a:solidFill>
              <a:latin typeface="Times New Roman"/>
            </a:rPr>
            <a:t>Tabla parámetros de calificacion</a:t>
          </a:r>
          <a:endParaRPr b="0" lang="es-CO" sz="2500" spc="-1" strike="noStrike">
            <a:latin typeface="Times New Roman"/>
          </a:endParaRPr>
        </a:p>
      </xdr:txBody>
    </xdr:sp>
    <xdr:clientData/>
  </xdr:twoCellAnchor>
  <xdr:twoCellAnchor editAs="twoCell">
    <xdr:from>
      <xdr:col>12</xdr:col>
      <xdr:colOff>450720</xdr:colOff>
      <xdr:row>12</xdr:row>
      <xdr:rowOff>533520</xdr:rowOff>
    </xdr:from>
    <xdr:to>
      <xdr:col>16</xdr:col>
      <xdr:colOff>404640</xdr:colOff>
      <xdr:row>17</xdr:row>
      <xdr:rowOff>82800</xdr:rowOff>
    </xdr:to>
    <xdr:cxnSp>
      <xdr:nvCxnSpPr>
        <xdr:cNvPr id="63" name="Conector recto de flecha 13"/>
        <xdr:cNvCxnSpPr/>
      </xdr:nvCxnSpPr>
      <xdr:spPr>
        <a:xfrm flipH="1">
          <a:off x="11185920" y="3286080"/>
          <a:ext cx="4605840" cy="2902680"/>
        </a:xfrm>
        <a:prstGeom prst="straightConnector1">
          <a:avLst/>
        </a:prstGeom>
        <a:ln w="76200">
          <a:solidFill>
            <a:srgbClr val="ffffff">
              <a:lumMod val="75000"/>
            </a:srgbClr>
          </a:solidFill>
          <a:round/>
          <a:tailEnd len="med" type="arrow" w="med"/>
        </a:ln>
      </xdr:spPr>
    </xdr:cxnSp>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amaramedellin.com.co/biblioteca/boletin-1-centro-de-estudios-de-la-empresa-micro-2022-1" TargetMode="External"/><Relationship Id="rId3" Type="http://schemas.openxmlformats.org/officeDocument/2006/relationships/hyperlink" Target="https://www.andi.com.co/Home/Noticia/17255-los-emprendedores-son-el-oxigeno-del-ec" TargetMode="External"/><Relationship Id="rId4" Type="http://schemas.openxmlformats.org/officeDocument/2006/relationships/hyperlink" Target="https://www.forbes.com.mx/emprendimiento-fracaso/" TargetMode="External"/><Relationship Id="rId5" Type="http://schemas.openxmlformats.org/officeDocument/2006/relationships/hyperlink" Target="https://www.andi.com.co/Home/Camara/16-industria-de-alimentos" TargetMode="External"/><Relationship Id="rId6" Type="http://schemas.openxmlformats.org/officeDocument/2006/relationships/hyperlink" Target="https://www.dane.gov.co/index.php/estadisticas-por-tema/mercado-laboral/micronegocios" TargetMode="External"/><Relationship Id="rId7" Type="http://schemas.openxmlformats.org/officeDocument/2006/relationships/hyperlink" Target="https://www.dane.gov.co/files/investigaciones/boletines/ech/micro/Presentacion_II_2022.pdf" TargetMode="External"/><Relationship Id="rId8" Type="http://schemas.openxmlformats.org/officeDocument/2006/relationships/hyperlink" Target="https://es.linkedin.com/pulse/dofa-de-marcas-propias-en-colombia-parte-2-edward-huertas-casta&#241;eda" TargetMode="External"/><Relationship Id="rId9" Type="http://schemas.openxmlformats.org/officeDocument/2006/relationships/hyperlink" Target="https://www.dane.gov.co/index.php/estadisticas-por-tema/industria/microestablecimientos" TargetMode="External"/><Relationship Id="rId10" Type="http://schemas.openxmlformats.org/officeDocument/2006/relationships/hyperlink" Target="https://www.dane.gov.co/index.php/servicios-al-ciudadano/servicios-informacion/registro-estadistico-de-empresas/directorio-estadistico-de-empresas" TargetMode="External"/><Relationship Id="rId11" Type="http://schemas.openxmlformats.org/officeDocument/2006/relationships/hyperlink" Target="https://www.camaramedellin.com.co/biblioteca/camara-indica-dinamica-empresarial-2021-1" TargetMode="External"/><Relationship Id="rId12" Type="http://schemas.openxmlformats.org/officeDocument/2006/relationships/hyperlink" Target="https://www.camaramedellin.com.co/biblioteca/estructura-empresarial-antioquena-2021-1" TargetMode="External"/><Relationship Id="rId13" Type="http://schemas.openxmlformats.org/officeDocument/2006/relationships/hyperlink" Target="https://www.camaramedellin.com.co/biblioteca/investigaciones-cem-2020" TargetMode="External"/><Relationship Id="rId14" Type="http://schemas.openxmlformats.org/officeDocument/2006/relationships/hyperlink" Target="https://www.camaramedellin.com.co/biblioteca/investigaciones-cem-2021-1" TargetMode="External"/><Relationship Id="rId15" Type="http://schemas.openxmlformats.org/officeDocument/2006/relationships/hyperlink" Target="https://eds.s.ebscohost.com/eds/detail/detail?vid=2&amp;sid=71497082-6632-44c0-aec2-6afae068c8a7%40redis&amp;bdata=Jmxhbmc9ZXMmc2l0ZT1lZHMtbGl2ZSZzY29wZT1zaXRl" TargetMode="External"/><Relationship Id="rId16" Type="http://schemas.openxmlformats.org/officeDocument/2006/relationships/hyperlink" Target="https://eds.s.ebscohost.com/eds/detail/detail?vid=4&amp;sid=0087a5c0-f221-49c4-bb32-3bdeb0e2e07d%40redis&amp;bdata=Jmxhbmc9ZXMmc2l0ZT1lZHMtbGl2ZSZzY29wZT1zaXRl" TargetMode="External"/><Relationship Id="rId17" Type="http://schemas.openxmlformats.org/officeDocument/2006/relationships/hyperlink" Target="https://eds.s.ebscohost.com/eds/detail/detail?vid=6&amp;sid=0087a5c0-f221-49c4-bb32-3bdeb0e2e07d%40redis&amp;bdata=Jmxhbmc9ZXMmc2l0ZT1lZHMtbGl2ZSZzY29wZT1zaXRl" TargetMode="External"/><Relationship Id="rId18" Type="http://schemas.openxmlformats.org/officeDocument/2006/relationships/hyperlink" Target="https://eds.s.ebscohost.com/eds/detail/detail?vid=12&amp;sid=0087a5c0-f221-49c4-bb32-3bdeb0e2e07d%40redis&amp;bdata=Jmxhbmc9ZXMmc2l0ZT1lZHMtbGl2ZSZzY29wZT1zaXRl" TargetMode="External"/><Relationship Id="rId19" Type="http://schemas.openxmlformats.org/officeDocument/2006/relationships/hyperlink" Target="https://revistageon.unillanos.edu.co/index.php/geon/article/view/200/183" TargetMode="External"/><Relationship Id="rId20" Type="http://schemas.openxmlformats.org/officeDocument/2006/relationships/hyperlink" Target="https://repository.eia.edu.co/bitstream/handle/11190/1732/ArcilaCatalina_2014_ModeloNegocioBebidas.pdf?sequence=1&amp;isAllowed=y" TargetMode="External"/><Relationship Id="rId21" Type="http://schemas.openxmlformats.org/officeDocument/2006/relationships/hyperlink" Target="https://www.mckinsey.com/featured-insights/destacados/informe-global-2021-el-estado-de-la-creacion-de-nuevas-empresas/es" TargetMode="External"/><Relationship Id="rId22" Type="http://schemas.openxmlformats.org/officeDocument/2006/relationships/hyperlink" Target="https://www.mckinsey.com/" TargetMode="External"/><Relationship Id="rId23" Type="http://schemas.openxmlformats.org/officeDocument/2006/relationships/hyperlink" Target="https://www.mckinsey.com/capabilities/mckinsey-digital/our-insights/why-business-building-is-the-new-priority-for-growth/es-ES" TargetMode="External"/><Relationship Id="rId24" Type="http://schemas.openxmlformats.org/officeDocument/2006/relationships/hyperlink" Target="https://www.mckinsey.com/" TargetMode="External"/><Relationship Id="rId25" Type="http://schemas.openxmlformats.org/officeDocument/2006/relationships/hyperlink" Target="https://www.camaramedellin.com.co/biblioteca/indicadores-economicos-de-antioquia-2021-1" TargetMode="External"/><Relationship Id="rId26" Type="http://schemas.openxmlformats.org/officeDocument/2006/relationships/hyperlink" Target="https://web-s-ebscohost-com.ezproxy.eafit.edu.co/ehost/ebookviewer/ebook/bmxlYmtfXzE0NTQ5NzRfX0FO0?sid=b3647881-97b0-4642-9396-8c9161be9a2c@redis&amp;vid=1&amp;format=EB&amp;rid=1" TargetMode="External"/><Relationship Id="rId27" Type="http://schemas.openxmlformats.org/officeDocument/2006/relationships/hyperlink" Target="https://www.kantar.com/latin-america?gclid=Cj0KCQiArsefBhCbARIsAP98hXSrnw9k8Ms7K-sJR6IwsAYAQYuofiPLv6U1moxezG6Pu1jEQJzq8XgaAp1fEALw_wcB" TargetMode="External"/><Relationship Id="rId28" Type="http://schemas.openxmlformats.org/officeDocument/2006/relationships/hyperlink" Target="https://www.mckinsey.com/industries/consumer-packaged-goods/our-insights/hungry-and-confused-the-winding-road-to-conscious-eating" TargetMode="External"/><Relationship Id="rId29" Type="http://schemas.openxmlformats.org/officeDocument/2006/relationships/hyperlink" Target="https://www.pwc.com/gx/en/industries/consumer-markets/consumer-insights-survey.html" TargetMode="External"/><Relationship Id="rId30" Type="http://schemas.openxmlformats.org/officeDocument/2006/relationships/hyperlink" Target="https://www.mckinsey.com/featured-insights/destacados/2023-un-ano-de-prueba-se-ampliara-o-reducira-el-rango-de-los-macroescenarios/es" TargetMode="External"/><Relationship Id="rId31" Type="http://schemas.openxmlformats.org/officeDocument/2006/relationships/hyperlink" Target="https://www.mckinsey.com/featured-insights/destacados/propositos-de-ano-nuevo-para-la-tecnologia-en-2023/es" TargetMode="External"/><Relationship Id="rId32" Type="http://schemas.openxmlformats.org/officeDocument/2006/relationships/hyperlink" Target="https://www.infobae.com/salud/2023/01/26/un-impuesto-a-las-bebidas-azucaradas-en-reino-unido-evito-mas-de-5000-casos-de-obesidad-infantil-al-ano/" TargetMode="External"/><Relationship Id="rId33" Type="http://schemas.openxmlformats.org/officeDocument/2006/relationships/hyperlink" Target="https://www.infobae.com/economia/2023/05/13/inflacion-en-alza-las-consultoras-ya-proyectan-que-sera-mas-alta-en-mayo-y-economia-prepara-medidas/" TargetMode="External"/><Relationship Id="rId34" Type="http://schemas.openxmlformats.org/officeDocument/2006/relationships/hyperlink" Target="https://www.euromonitor.com/press/press-releases/jan-2023/euromonitor-revela-las-10-tendencias-globales-de-consumo-en-2023" TargetMode="External"/><Relationship Id="rId35" Type="http://schemas.openxmlformats.org/officeDocument/2006/relationships/hyperlink" Target="https://eds-p-ebscohost-com.ezproxy.eafit.edu.co/eds/detail/detail?vid=7&amp;sid=31063300-90b1-4155-babc-5f9e83700644%40redis&amp;bdata=Jmxhbmc9ZXMmc2l0ZT1lZHMtbGl2ZSZzY29wZT1zaXRl" TargetMode="External"/><Relationship Id="rId36" Type="http://schemas.openxmlformats.org/officeDocument/2006/relationships/hyperlink" Target="https://www.ey.com/es_pe/consumer-products-retail/future-consumer-index-moving-out-of-brands-reach" TargetMode="External"/><Relationship Id="rId37" Type="http://schemas.openxmlformats.org/officeDocument/2006/relationships/hyperlink" Target="https://www.revistaialimentos.com/es/noticias/industria-de-bebidas-hacia-una-formulacion-mas-consciente" TargetMode="External"/><Relationship Id="rId38" Type="http://schemas.openxmlformats.org/officeDocument/2006/relationships/hyperlink" Target="https://www.euromonitor.com/article/smaller-footprints-stronger-connections-sustainability-is-gaining-momentum-in-alcoholic-drinks" TargetMode="External"/><Relationship Id="rId39" Type="http://schemas.openxmlformats.org/officeDocument/2006/relationships/hyperlink" Target="https://www.euromonitor.com/article/soft-drinks-in-the-americas-how-gen-z-is-investing-in-health" TargetMode="External"/><Relationship Id="rId40" Type="http://schemas.openxmlformats.org/officeDocument/2006/relationships/hyperlink" Target="https://www.mckinsey.com/industries/retail/our-insights/decarbonizing-grocery" TargetMode="External"/><Relationship Id="rId41" Type="http://schemas.openxmlformats.org/officeDocument/2006/relationships/hyperlink" Target="https://www.euromonitor.com/article/non-alcoholic-spirits-deciphering-online-sales-diversification-and-consumer-ratings" TargetMode="External"/><Relationship Id="rId42" Type="http://schemas.openxmlformats.org/officeDocument/2006/relationships/hyperlink" Target="https://www.larepublica.co/empresas/un-antioqueno-pelea-con-los-grandes-en-el-nicho-de-las-bebidas-hard-seltzer-3267899" TargetMode="External"/><Relationship Id="rId43" Type="http://schemas.openxmlformats.org/officeDocument/2006/relationships/hyperlink" Target="https://d1wqtxts1xzle7.cloudfront.net/60624834/Direccion_estrategia_Johnson-scholes-whitngton20190917-5517-uqnrmt-libre.pdf?1569306917=&amp;response-content-disposition=inline%3B+filename%3DDIRECCION_ESTRATEGICA_SEPTIMA_EDICION_Ke.pdf&amp;Expires=1693171913&amp;Signa" TargetMode="External"/><Relationship Id="rId44" Type="http://schemas.openxmlformats.org/officeDocument/2006/relationships/hyperlink" Target="https://sproutsocial.com/es/insights/new-social-media-demographics-es_mx/" TargetMode="External"/><Relationship Id="rId45" Type="http://schemas.openxmlformats.org/officeDocument/2006/relationships/hyperlink" Target="https://www.libreriadelau.com/guia-de-analisis-para-la-innovacion-en-modelos-de-negocios-u-eafit-negocios/p?property__Formato=Libro%20Impreso" TargetMode="External"/><Relationship Id="rId46" Type="http://schemas.openxmlformats.org/officeDocument/2006/relationships/drawing" Target="../drawings/drawing1.xml"/><Relationship Id="rId47"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5.xml.rels><?xml version="1.0" encoding="UTF-8"?>
<Relationships xmlns="http://schemas.openxmlformats.org/package/2006/relationships"><Relationship Id="rId1" Type="http://schemas.openxmlformats.org/officeDocument/2006/relationships/drawing" Target="../drawings/drawing9.x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sectorial.co/" TargetMode="External"/><Relationship Id="rId2" Type="http://schemas.openxmlformats.org/officeDocument/2006/relationships/hyperlink" Target="https://www.mckinsey.com/co/overview" TargetMode="External"/><Relationship Id="rId3" Type="http://schemas.openxmlformats.org/officeDocument/2006/relationships/hyperlink" Target="https://trends.google.es/trends/?geo=CO" TargetMode="External"/><Relationship Id="rId4" Type="http://schemas.openxmlformats.org/officeDocument/2006/relationships/hyperlink" Target="https://www.portafolio.co/" TargetMode="External"/><Relationship Id="rId5" Type="http://schemas.openxmlformats.org/officeDocument/2006/relationships/hyperlink" Target="https://www.ey.com/es_co/megatrends" TargetMode="External"/><Relationship Id="rId6" Type="http://schemas.openxmlformats.org/officeDocument/2006/relationships/hyperlink" Target="https://www.shopify.com.co/blog/tendencias-empresariales"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hyperlink" Target="https://d1wqtxts1xzle7.cloudfront.net/60624834/Direccion_estrategia_Johnson-scholes-whitngton20190917-5517-uqnrmt-libre.pdf?1569306917=&amp;response-content-disposition=inline%3B+filename%3DDIRECCION_ESTRATEGICA_SEPTIMA_EDICION_Ke.pdf&amp;Expires=1693171913&amp;Signa" TargetMode="External"/><Relationship Id="rId2"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1017"/>
  <sheetViews>
    <sheetView showFormulas="false" showGridLines="true" showRowColHeaders="true" showZeros="true" rightToLeft="false" tabSelected="false" showOutlineSymbols="true" defaultGridColor="true" view="normal" topLeftCell="B1" colorId="64" zoomScale="70" zoomScaleNormal="70" zoomScalePageLayoutView="100" workbookViewId="0">
      <selection pane="topLeft" activeCell="F34" activeCellId="0" sqref="1:1048576"/>
    </sheetView>
  </sheetViews>
  <sheetFormatPr defaultColWidth="14.5078125" defaultRowHeight="15" zeroHeight="false" outlineLevelRow="0" outlineLevelCol="0"/>
  <cols>
    <col collapsed="false" customWidth="true" hidden="false" outlineLevel="0" max="1" min="1" style="0" width="10.83"/>
    <col collapsed="false" customWidth="true" hidden="false" outlineLevel="0" max="2" min="2" style="0" width="18.83"/>
    <col collapsed="false" customWidth="true" hidden="false" outlineLevel="0" max="3" min="3" style="0" width="60.83"/>
    <col collapsed="false" customWidth="true" hidden="false" outlineLevel="0" max="4" min="4" style="0" width="70.83"/>
    <col collapsed="false" customWidth="true" hidden="false" outlineLevel="0" max="5" min="5" style="1" width="59.83"/>
    <col collapsed="false" customWidth="true" hidden="false" outlineLevel="0" max="6" min="6" style="0" width="30.83"/>
    <col collapsed="false" customWidth="true" hidden="false" outlineLevel="0" max="26" min="7" style="0" width="10.83"/>
  </cols>
  <sheetData>
    <row r="1" customFormat="false" ht="14.25" hidden="false" customHeight="true" outlineLevel="0" collapsed="false">
      <c r="D1" s="2"/>
      <c r="E1" s="2"/>
    </row>
    <row r="2" customFormat="false" ht="14.25" hidden="false" customHeight="true" outlineLevel="0" collapsed="false">
      <c r="B2" s="3" t="s">
        <v>0</v>
      </c>
      <c r="C2" s="4" t="s">
        <v>1</v>
      </c>
      <c r="D2" s="5" t="s">
        <v>2</v>
      </c>
      <c r="E2" s="5" t="s">
        <v>3</v>
      </c>
      <c r="F2" s="4" t="s">
        <v>4</v>
      </c>
    </row>
    <row r="3" customFormat="false" ht="14.25" hidden="false" customHeight="true" outlineLevel="0" collapsed="false">
      <c r="B3" s="6" t="n">
        <v>1</v>
      </c>
      <c r="C3" s="7" t="s">
        <v>5</v>
      </c>
      <c r="D3" s="8" t="s">
        <v>6</v>
      </c>
      <c r="E3" s="9" t="s">
        <v>7</v>
      </c>
      <c r="F3" s="7" t="s">
        <v>8</v>
      </c>
    </row>
    <row r="4" customFormat="false" ht="14.25" hidden="false" customHeight="true" outlineLevel="0" collapsed="false">
      <c r="B4" s="6" t="n">
        <v>1</v>
      </c>
      <c r="C4" s="7" t="s">
        <v>9</v>
      </c>
      <c r="D4" s="10" t="s">
        <v>10</v>
      </c>
      <c r="E4" s="9" t="s">
        <v>11</v>
      </c>
      <c r="F4" s="7" t="s">
        <v>12</v>
      </c>
    </row>
    <row r="5" customFormat="false" ht="14.25" hidden="false" customHeight="true" outlineLevel="0" collapsed="false">
      <c r="B5" s="11" t="n">
        <v>2</v>
      </c>
      <c r="C5" s="7" t="s">
        <v>13</v>
      </c>
      <c r="D5" s="12" t="s">
        <v>14</v>
      </c>
      <c r="E5" s="9" t="s">
        <v>15</v>
      </c>
      <c r="F5" s="7" t="s">
        <v>16</v>
      </c>
    </row>
    <row r="6" customFormat="false" ht="14.25" hidden="false" customHeight="true" outlineLevel="0" collapsed="false">
      <c r="B6" s="6" t="n">
        <v>3</v>
      </c>
      <c r="C6" s="7" t="s">
        <v>17</v>
      </c>
      <c r="D6" s="8" t="s">
        <v>18</v>
      </c>
      <c r="E6" s="9" t="s">
        <v>19</v>
      </c>
      <c r="F6" s="7" t="s">
        <v>20</v>
      </c>
    </row>
    <row r="7" customFormat="false" ht="14.25" hidden="false" customHeight="true" outlineLevel="0" collapsed="false">
      <c r="B7" s="6" t="n">
        <v>1</v>
      </c>
      <c r="C7" s="7" t="s">
        <v>21</v>
      </c>
      <c r="D7" s="8" t="s">
        <v>22</v>
      </c>
      <c r="E7" s="9" t="s">
        <v>23</v>
      </c>
      <c r="F7" s="7" t="s">
        <v>24</v>
      </c>
      <c r="G7" s="13" t="s">
        <v>25</v>
      </c>
    </row>
    <row r="8" customFormat="false" ht="14.25" hidden="false" customHeight="true" outlineLevel="0" collapsed="false">
      <c r="B8" s="6" t="n">
        <v>4</v>
      </c>
      <c r="C8" s="7" t="s">
        <v>26</v>
      </c>
      <c r="D8" s="8" t="s">
        <v>27</v>
      </c>
      <c r="E8" s="14" t="s">
        <v>28</v>
      </c>
      <c r="F8" s="7" t="s">
        <v>29</v>
      </c>
    </row>
    <row r="9" customFormat="false" ht="14.25" hidden="false" customHeight="true" outlineLevel="0" collapsed="false">
      <c r="B9" s="6" t="n">
        <v>1</v>
      </c>
      <c r="C9" s="7" t="s">
        <v>30</v>
      </c>
      <c r="D9" s="8" t="s">
        <v>31</v>
      </c>
      <c r="E9" s="9" t="s">
        <v>32</v>
      </c>
      <c r="F9" s="7" t="s">
        <v>24</v>
      </c>
    </row>
    <row r="10" customFormat="false" ht="14.25" hidden="false" customHeight="true" outlineLevel="0" collapsed="false">
      <c r="B10" s="11"/>
      <c r="C10" s="7" t="s">
        <v>33</v>
      </c>
      <c r="D10" s="15" t="s">
        <v>34</v>
      </c>
      <c r="E10" s="9" t="s">
        <v>35</v>
      </c>
      <c r="F10" s="7" t="s">
        <v>24</v>
      </c>
    </row>
    <row r="11" customFormat="false" ht="14.25" hidden="false" customHeight="true" outlineLevel="0" collapsed="false">
      <c r="B11" s="6" t="n">
        <v>2.3</v>
      </c>
      <c r="C11" s="7" t="s">
        <v>36</v>
      </c>
      <c r="D11" s="8" t="s">
        <v>37</v>
      </c>
      <c r="E11" s="8" t="s">
        <v>38</v>
      </c>
      <c r="F11" s="7" t="s">
        <v>39</v>
      </c>
      <c r="G11" s="13" t="s">
        <v>40</v>
      </c>
    </row>
    <row r="12" customFormat="false" ht="14.25" hidden="false" customHeight="true" outlineLevel="0" collapsed="false">
      <c r="B12" s="6" t="n">
        <v>4</v>
      </c>
      <c r="C12" s="7" t="s">
        <v>41</v>
      </c>
      <c r="D12" s="8" t="s">
        <v>42</v>
      </c>
      <c r="E12" s="9" t="s">
        <v>43</v>
      </c>
      <c r="F12" s="7" t="s">
        <v>39</v>
      </c>
    </row>
    <row r="13" customFormat="false" ht="14.25" hidden="false" customHeight="true" outlineLevel="0" collapsed="false">
      <c r="B13" s="11" t="n">
        <v>2</v>
      </c>
      <c r="C13" s="16" t="s">
        <v>44</v>
      </c>
      <c r="D13" s="15" t="s">
        <v>45</v>
      </c>
      <c r="E13" s="9" t="s">
        <v>46</v>
      </c>
      <c r="F13" s="7" t="s">
        <v>39</v>
      </c>
    </row>
    <row r="14" customFormat="false" ht="14.25" hidden="false" customHeight="true" outlineLevel="0" collapsed="false">
      <c r="B14" s="6" t="n">
        <v>2</v>
      </c>
      <c r="C14" s="16" t="s">
        <v>44</v>
      </c>
      <c r="D14" s="8" t="s">
        <v>47</v>
      </c>
      <c r="E14" s="9" t="s">
        <v>48</v>
      </c>
      <c r="F14" s="7" t="s">
        <v>39</v>
      </c>
    </row>
    <row r="15" customFormat="false" ht="14.25" hidden="false" customHeight="true" outlineLevel="0" collapsed="false">
      <c r="B15" s="6" t="s">
        <v>49</v>
      </c>
      <c r="C15" s="7" t="s">
        <v>50</v>
      </c>
      <c r="D15" s="8" t="s">
        <v>51</v>
      </c>
      <c r="E15" s="9" t="s">
        <v>52</v>
      </c>
      <c r="F15" s="7" t="s">
        <v>53</v>
      </c>
    </row>
    <row r="16" customFormat="false" ht="14.25" hidden="false" customHeight="true" outlineLevel="0" collapsed="false">
      <c r="B16" s="11" t="s">
        <v>49</v>
      </c>
      <c r="C16" s="7" t="s">
        <v>50</v>
      </c>
      <c r="D16" s="15" t="s">
        <v>54</v>
      </c>
      <c r="E16" s="9" t="s">
        <v>55</v>
      </c>
      <c r="F16" s="7" t="s">
        <v>53</v>
      </c>
    </row>
    <row r="17" customFormat="false" ht="14.25" hidden="false" customHeight="true" outlineLevel="0" collapsed="false">
      <c r="B17" s="6" t="s">
        <v>56</v>
      </c>
      <c r="C17" s="17" t="s">
        <v>50</v>
      </c>
      <c r="D17" s="8" t="s">
        <v>57</v>
      </c>
      <c r="E17" s="9" t="s">
        <v>58</v>
      </c>
      <c r="F17" s="7" t="s">
        <v>53</v>
      </c>
    </row>
    <row r="18" customFormat="false" ht="14.25" hidden="false" customHeight="true" outlineLevel="0" collapsed="false">
      <c r="B18" s="18" t="s">
        <v>56</v>
      </c>
      <c r="C18" s="17" t="s">
        <v>59</v>
      </c>
      <c r="D18" s="15" t="s">
        <v>60</v>
      </c>
      <c r="E18" s="9" t="s">
        <v>61</v>
      </c>
      <c r="F18" s="7" t="s">
        <v>53</v>
      </c>
      <c r="G18" s="13" t="s">
        <v>62</v>
      </c>
    </row>
    <row r="19" customFormat="false" ht="14.25" hidden="false" customHeight="true" outlineLevel="0" collapsed="false">
      <c r="B19" s="11" t="s">
        <v>56</v>
      </c>
      <c r="C19" s="7" t="s">
        <v>63</v>
      </c>
      <c r="D19" s="15" t="s">
        <v>64</v>
      </c>
      <c r="E19" s="9" t="s">
        <v>65</v>
      </c>
      <c r="F19" s="19"/>
    </row>
    <row r="20" customFormat="false" ht="14.25" hidden="false" customHeight="true" outlineLevel="0" collapsed="false">
      <c r="B20" s="11"/>
      <c r="C20" s="17" t="s">
        <v>50</v>
      </c>
      <c r="D20" s="20" t="s">
        <v>66</v>
      </c>
      <c r="E20" s="9" t="s">
        <v>67</v>
      </c>
      <c r="F20" s="21" t="s">
        <v>68</v>
      </c>
    </row>
    <row r="21" customFormat="false" ht="14.25" hidden="false" customHeight="true" outlineLevel="0" collapsed="false">
      <c r="B21" s="11"/>
      <c r="C21" s="7" t="s">
        <v>69</v>
      </c>
      <c r="D21" s="15" t="s">
        <v>70</v>
      </c>
      <c r="E21" s="9" t="s">
        <v>71</v>
      </c>
      <c r="F21" s="21" t="s">
        <v>68</v>
      </c>
    </row>
    <row r="22" customFormat="false" ht="14.25" hidden="false" customHeight="true" outlineLevel="0" collapsed="false">
      <c r="B22" s="11"/>
      <c r="C22" s="7" t="s">
        <v>36</v>
      </c>
      <c r="D22" s="15" t="s">
        <v>72</v>
      </c>
      <c r="E22" s="9" t="s">
        <v>73</v>
      </c>
      <c r="F22" s="19"/>
    </row>
    <row r="23" customFormat="false" ht="14.25" hidden="false" customHeight="true" outlineLevel="0" collapsed="false">
      <c r="B23" s="6"/>
      <c r="C23" s="7" t="s">
        <v>74</v>
      </c>
      <c r="D23" s="15" t="s">
        <v>75</v>
      </c>
      <c r="E23" s="9" t="s">
        <v>76</v>
      </c>
      <c r="F23" s="7" t="s">
        <v>53</v>
      </c>
    </row>
    <row r="24" customFormat="false" ht="14.25" hidden="false" customHeight="true" outlineLevel="0" collapsed="false">
      <c r="B24" s="11"/>
      <c r="C24" s="7" t="s">
        <v>77</v>
      </c>
      <c r="D24" s="15" t="s">
        <v>78</v>
      </c>
      <c r="E24" s="8"/>
      <c r="F24" s="7" t="s">
        <v>79</v>
      </c>
    </row>
    <row r="25" customFormat="false" ht="47.25" hidden="false" customHeight="true" outlineLevel="0" collapsed="false">
      <c r="B25" s="22"/>
      <c r="C25" s="7" t="s">
        <v>80</v>
      </c>
      <c r="D25" s="15" t="s">
        <v>81</v>
      </c>
      <c r="E25" s="8" t="s">
        <v>82</v>
      </c>
      <c r="F25" s="19"/>
    </row>
    <row r="26" customFormat="false" ht="14.25" hidden="false" customHeight="true" outlineLevel="0" collapsed="false">
      <c r="B26" s="23"/>
      <c r="C26" s="7" t="s">
        <v>83</v>
      </c>
      <c r="D26" s="8" t="s">
        <v>84</v>
      </c>
      <c r="E26" s="24" t="s">
        <v>85</v>
      </c>
      <c r="F26" s="19"/>
    </row>
    <row r="27" customFormat="false" ht="14.25" hidden="false" customHeight="true" outlineLevel="0" collapsed="false">
      <c r="B27" s="23"/>
      <c r="C27" s="19"/>
      <c r="D27" s="8" t="s">
        <v>86</v>
      </c>
      <c r="E27" s="24" t="s">
        <v>87</v>
      </c>
      <c r="F27" s="19"/>
    </row>
    <row r="28" customFormat="false" ht="14.25" hidden="false" customHeight="true" outlineLevel="0" collapsed="false">
      <c r="B28" s="23"/>
      <c r="C28" s="19"/>
      <c r="D28" s="8" t="s">
        <v>88</v>
      </c>
      <c r="E28" s="24" t="s">
        <v>89</v>
      </c>
      <c r="F28" s="19"/>
    </row>
    <row r="29" customFormat="false" ht="14.25" hidden="false" customHeight="true" outlineLevel="0" collapsed="false">
      <c r="B29" s="23"/>
      <c r="C29" s="19" t="s">
        <v>90</v>
      </c>
      <c r="D29" s="8" t="s">
        <v>91</v>
      </c>
      <c r="E29" s="24" t="s">
        <v>92</v>
      </c>
      <c r="F29" s="19"/>
    </row>
    <row r="30" customFormat="false" ht="14.25" hidden="false" customHeight="true" outlineLevel="0" collapsed="false">
      <c r="B30" s="23"/>
      <c r="C30" s="19" t="s">
        <v>90</v>
      </c>
      <c r="D30" s="8" t="s">
        <v>93</v>
      </c>
      <c r="E30" s="24" t="s">
        <v>94</v>
      </c>
      <c r="F30" s="19"/>
    </row>
    <row r="31" customFormat="false" ht="14.25" hidden="false" customHeight="true" outlineLevel="0" collapsed="false">
      <c r="B31" s="23"/>
      <c r="C31" s="7" t="s">
        <v>95</v>
      </c>
      <c r="D31" s="8" t="s">
        <v>96</v>
      </c>
      <c r="E31" s="24" t="s">
        <v>97</v>
      </c>
      <c r="F31" s="19"/>
    </row>
    <row r="32" customFormat="false" ht="14.25" hidden="false" customHeight="true" outlineLevel="0" collapsed="false">
      <c r="B32" s="23"/>
      <c r="C32" s="7" t="s">
        <v>98</v>
      </c>
      <c r="D32" s="8" t="s">
        <v>99</v>
      </c>
      <c r="E32" s="24" t="s">
        <v>100</v>
      </c>
      <c r="F32" s="19"/>
    </row>
    <row r="33" customFormat="false" ht="14.25" hidden="false" customHeight="true" outlineLevel="0" collapsed="false">
      <c r="B33" s="23"/>
      <c r="C33" s="7" t="s">
        <v>101</v>
      </c>
      <c r="D33" s="8" t="s">
        <v>102</v>
      </c>
      <c r="E33" s="24" t="s">
        <v>103</v>
      </c>
      <c r="F33" s="19"/>
    </row>
    <row r="34" customFormat="false" ht="14.25" hidden="false" customHeight="true" outlineLevel="0" collapsed="false">
      <c r="B34" s="23"/>
      <c r="C34" s="19" t="s">
        <v>104</v>
      </c>
      <c r="D34" s="8" t="s">
        <v>105</v>
      </c>
      <c r="E34" s="24" t="s">
        <v>106</v>
      </c>
      <c r="F34" s="19" t="s">
        <v>107</v>
      </c>
    </row>
    <row r="35" customFormat="false" ht="14.25" hidden="false" customHeight="true" outlineLevel="0" collapsed="false">
      <c r="B35" s="23"/>
      <c r="C35" s="7" t="s">
        <v>108</v>
      </c>
      <c r="D35" s="8" t="s">
        <v>109</v>
      </c>
      <c r="E35" s="24" t="s">
        <v>110</v>
      </c>
      <c r="F35" s="19"/>
    </row>
    <row r="36" customFormat="false" ht="14.25" hidden="false" customHeight="true" outlineLevel="0" collapsed="false">
      <c r="B36" s="23"/>
      <c r="C36" s="7" t="s">
        <v>111</v>
      </c>
      <c r="D36" s="8" t="s">
        <v>112</v>
      </c>
      <c r="E36" s="24" t="s">
        <v>113</v>
      </c>
      <c r="F36" s="19"/>
    </row>
    <row r="37" customFormat="false" ht="14.25" hidden="false" customHeight="true" outlineLevel="0" collapsed="false">
      <c r="B37" s="23"/>
      <c r="C37" s="7" t="s">
        <v>111</v>
      </c>
      <c r="D37" s="8" t="s">
        <v>114</v>
      </c>
      <c r="E37" s="24" t="s">
        <v>115</v>
      </c>
      <c r="F37" s="19"/>
    </row>
    <row r="38" customFormat="false" ht="14.25" hidden="false" customHeight="true" outlineLevel="0" collapsed="false">
      <c r="B38" s="23"/>
      <c r="C38" s="7" t="s">
        <v>111</v>
      </c>
      <c r="D38" s="8" t="s">
        <v>116</v>
      </c>
      <c r="E38" s="24" t="s">
        <v>117</v>
      </c>
      <c r="F38" s="19"/>
    </row>
    <row r="39" customFormat="false" ht="14.25" hidden="false" customHeight="true" outlineLevel="0" collapsed="false">
      <c r="B39" s="23"/>
      <c r="C39" s="7" t="s">
        <v>108</v>
      </c>
      <c r="D39" s="8" t="s">
        <v>118</v>
      </c>
      <c r="E39" s="24" t="s">
        <v>119</v>
      </c>
      <c r="F39" s="19"/>
    </row>
    <row r="40" customFormat="false" ht="14.25" hidden="false" customHeight="true" outlineLevel="0" collapsed="false">
      <c r="B40" s="23"/>
      <c r="C40" s="7" t="s">
        <v>111</v>
      </c>
      <c r="D40" s="8" t="s">
        <v>120</v>
      </c>
      <c r="E40" s="24" t="s">
        <v>121</v>
      </c>
      <c r="F40" s="19"/>
    </row>
    <row r="41" customFormat="false" ht="14.25" hidden="false" customHeight="true" outlineLevel="0" collapsed="false">
      <c r="B41" s="23"/>
      <c r="C41" s="7" t="s">
        <v>122</v>
      </c>
      <c r="D41" s="8" t="s">
        <v>123</v>
      </c>
      <c r="E41" s="24" t="s">
        <v>124</v>
      </c>
      <c r="F41" s="19"/>
    </row>
    <row r="42" customFormat="false" ht="14.25" hidden="false" customHeight="true" outlineLevel="0" collapsed="false">
      <c r="B42" s="23"/>
      <c r="C42" s="7" t="s">
        <v>125</v>
      </c>
      <c r="D42" s="8" t="s">
        <v>126</v>
      </c>
      <c r="E42" s="24" t="s">
        <v>127</v>
      </c>
      <c r="F42" s="19"/>
    </row>
    <row r="43" customFormat="false" ht="14.25" hidden="false" customHeight="true" outlineLevel="0" collapsed="false">
      <c r="B43" s="23"/>
      <c r="C43" s="7"/>
      <c r="D43" s="8" t="s">
        <v>128</v>
      </c>
      <c r="E43" s="24" t="s">
        <v>129</v>
      </c>
      <c r="F43" s="19"/>
    </row>
    <row r="44" customFormat="false" ht="14.25" hidden="false" customHeight="true" outlineLevel="0" collapsed="false">
      <c r="B44" s="23"/>
      <c r="C44" s="19"/>
      <c r="D44" s="8"/>
      <c r="E44" s="8"/>
      <c r="F44" s="19"/>
    </row>
    <row r="45" customFormat="false" ht="14.25" hidden="false" customHeight="true" outlineLevel="0" collapsed="false">
      <c r="B45" s="25" t="s">
        <v>130</v>
      </c>
      <c r="C45" s="19"/>
      <c r="D45" s="26" t="s">
        <v>131</v>
      </c>
      <c r="E45" s="8"/>
      <c r="F45" s="19"/>
    </row>
    <row r="46" customFormat="false" ht="14.25" hidden="false" customHeight="true" outlineLevel="0" collapsed="false">
      <c r="B46" s="25"/>
      <c r="C46" s="19"/>
      <c r="D46" s="26" t="s">
        <v>132</v>
      </c>
      <c r="E46" s="8"/>
      <c r="F46" s="19"/>
    </row>
    <row r="47" customFormat="false" ht="14.25" hidden="false" customHeight="true" outlineLevel="0" collapsed="false">
      <c r="B47" s="25"/>
      <c r="C47" s="19"/>
      <c r="D47" s="19" t="s">
        <v>133</v>
      </c>
      <c r="E47" s="8"/>
      <c r="F47" s="19"/>
    </row>
    <row r="48" customFormat="false" ht="14.25" hidden="false" customHeight="true" outlineLevel="0" collapsed="false">
      <c r="B48" s="25"/>
      <c r="C48" s="19"/>
      <c r="D48" s="26" t="s">
        <v>131</v>
      </c>
      <c r="E48" s="8"/>
      <c r="F48" s="19"/>
    </row>
    <row r="49" customFormat="false" ht="14.25" hidden="false" customHeight="true" outlineLevel="0" collapsed="false">
      <c r="B49" s="25"/>
      <c r="C49" s="19"/>
      <c r="D49" s="26" t="s">
        <v>134</v>
      </c>
      <c r="E49" s="8"/>
      <c r="F49" s="19"/>
    </row>
    <row r="50" customFormat="false" ht="14.25" hidden="false" customHeight="true" outlineLevel="0" collapsed="false">
      <c r="B50" s="25"/>
      <c r="C50" s="19"/>
      <c r="D50" s="19" t="s">
        <v>133</v>
      </c>
      <c r="E50" s="8"/>
      <c r="F50" s="19"/>
    </row>
    <row r="51" customFormat="false" ht="14.25" hidden="false" customHeight="true" outlineLevel="0" collapsed="false">
      <c r="B51" s="25"/>
      <c r="C51" s="19"/>
      <c r="D51" s="26" t="s">
        <v>131</v>
      </c>
      <c r="E51" s="8"/>
      <c r="F51" s="19"/>
    </row>
    <row r="52" customFormat="false" ht="14.25" hidden="false" customHeight="true" outlineLevel="0" collapsed="false">
      <c r="B52" s="25"/>
      <c r="C52" s="19"/>
      <c r="D52" s="26" t="s">
        <v>135</v>
      </c>
      <c r="E52" s="8"/>
      <c r="F52" s="19"/>
    </row>
    <row r="53" customFormat="false" ht="14.25" hidden="false" customHeight="true" outlineLevel="0" collapsed="false">
      <c r="B53" s="25"/>
      <c r="C53" s="19"/>
      <c r="D53" s="19"/>
      <c r="E53" s="8"/>
      <c r="F53" s="19"/>
    </row>
    <row r="54" customFormat="false" ht="14.25" hidden="false" customHeight="true" outlineLevel="0" collapsed="false">
      <c r="B54" s="25"/>
      <c r="C54" s="19"/>
      <c r="D54" s="26" t="s">
        <v>136</v>
      </c>
      <c r="E54" s="8"/>
      <c r="F54" s="19"/>
    </row>
    <row r="55" customFormat="false" ht="14.25" hidden="false" customHeight="true" outlineLevel="0" collapsed="false">
      <c r="B55" s="23"/>
      <c r="C55" s="19"/>
      <c r="D55" s="19"/>
      <c r="E55" s="8"/>
      <c r="F55" s="19"/>
    </row>
    <row r="56" customFormat="false" ht="14.25" hidden="false" customHeight="true" outlineLevel="0" collapsed="false">
      <c r="B56" s="23"/>
      <c r="C56" s="19"/>
      <c r="D56" s="19" t="s">
        <v>137</v>
      </c>
      <c r="E56" s="27" t="s">
        <v>138</v>
      </c>
      <c r="F56" s="19"/>
    </row>
    <row r="57" customFormat="false" ht="14.25" hidden="false" customHeight="true" outlineLevel="0" collapsed="false">
      <c r="B57" s="23"/>
      <c r="C57" s="19"/>
      <c r="D57" s="8"/>
      <c r="E57" s="8"/>
      <c r="F57" s="19"/>
    </row>
    <row r="58" customFormat="false" ht="14.25" hidden="false" customHeight="true" outlineLevel="0" collapsed="false">
      <c r="D58" s="2"/>
      <c r="E58" s="2"/>
    </row>
    <row r="59" customFormat="false" ht="14.25" hidden="false" customHeight="true" outlineLevel="0" collapsed="false">
      <c r="D59" s="2"/>
      <c r="E59" s="2"/>
    </row>
    <row r="60" customFormat="false" ht="14.25" hidden="false" customHeight="true" outlineLevel="0" collapsed="false">
      <c r="D60" s="2"/>
      <c r="E60" s="2"/>
    </row>
    <row r="61" customFormat="false" ht="14.25" hidden="false" customHeight="true" outlineLevel="0" collapsed="false">
      <c r="D61" s="2"/>
      <c r="E61" s="2"/>
    </row>
    <row r="62" customFormat="false" ht="14.25" hidden="false" customHeight="true" outlineLevel="0" collapsed="false">
      <c r="D62" s="2"/>
      <c r="E62" s="2"/>
    </row>
    <row r="63" customFormat="false" ht="14.25" hidden="false" customHeight="true" outlineLevel="0" collapsed="false">
      <c r="D63" s="2"/>
      <c r="E63" s="2"/>
    </row>
    <row r="64" customFormat="false" ht="14.25" hidden="false" customHeight="true" outlineLevel="0" collapsed="false">
      <c r="D64" s="2"/>
      <c r="E64" s="2"/>
    </row>
    <row r="65" customFormat="false" ht="14.25" hidden="false" customHeight="true" outlineLevel="0" collapsed="false">
      <c r="D65" s="2"/>
      <c r="E65" s="2"/>
    </row>
    <row r="66" customFormat="false" ht="14.25" hidden="false" customHeight="true" outlineLevel="0" collapsed="false">
      <c r="D66" s="2"/>
      <c r="E66" s="2"/>
    </row>
    <row r="67" customFormat="false" ht="14.25" hidden="false" customHeight="true" outlineLevel="0" collapsed="false">
      <c r="D67" s="2"/>
      <c r="E67" s="2"/>
    </row>
    <row r="68" customFormat="false" ht="14.25" hidden="false" customHeight="true" outlineLevel="0" collapsed="false">
      <c r="D68" s="2"/>
      <c r="E68" s="2"/>
    </row>
    <row r="69" customFormat="false" ht="14.25" hidden="false" customHeight="true" outlineLevel="0" collapsed="false">
      <c r="D69" s="2"/>
      <c r="E69" s="2"/>
    </row>
    <row r="70" customFormat="false" ht="14.25" hidden="false" customHeight="true" outlineLevel="0" collapsed="false">
      <c r="D70" s="2"/>
      <c r="E70" s="2"/>
    </row>
    <row r="71" customFormat="false" ht="14.25" hidden="false" customHeight="true" outlineLevel="0" collapsed="false">
      <c r="D71" s="2"/>
      <c r="E71" s="2"/>
    </row>
    <row r="72" customFormat="false" ht="14.25" hidden="false" customHeight="true" outlineLevel="0" collapsed="false">
      <c r="D72" s="2"/>
      <c r="E72" s="2"/>
    </row>
    <row r="73" customFormat="false" ht="14.25" hidden="false" customHeight="true" outlineLevel="0" collapsed="false">
      <c r="D73" s="2"/>
      <c r="E73" s="2"/>
    </row>
    <row r="74" customFormat="false" ht="14.25" hidden="false" customHeight="true" outlineLevel="0" collapsed="false">
      <c r="D74" s="2"/>
      <c r="E74" s="2"/>
    </row>
    <row r="75" customFormat="false" ht="14.25" hidden="false" customHeight="true" outlineLevel="0" collapsed="false">
      <c r="D75" s="2"/>
      <c r="E75" s="2"/>
    </row>
    <row r="76" customFormat="false" ht="14.25" hidden="false" customHeight="true" outlineLevel="0" collapsed="false">
      <c r="D76" s="2"/>
      <c r="E76" s="2"/>
    </row>
    <row r="77" customFormat="false" ht="14.25" hidden="false" customHeight="true" outlineLevel="0" collapsed="false">
      <c r="D77" s="2"/>
      <c r="E77" s="2"/>
    </row>
    <row r="78" customFormat="false" ht="14.25" hidden="false" customHeight="true" outlineLevel="0" collapsed="false">
      <c r="D78" s="2"/>
      <c r="E78" s="2"/>
    </row>
    <row r="79" customFormat="false" ht="14.25" hidden="false" customHeight="true" outlineLevel="0" collapsed="false">
      <c r="D79" s="2"/>
      <c r="E79" s="2"/>
    </row>
    <row r="80" customFormat="false" ht="14.25" hidden="false" customHeight="true" outlineLevel="0" collapsed="false">
      <c r="D80" s="2"/>
      <c r="E80" s="2"/>
    </row>
    <row r="81" customFormat="false" ht="14.25" hidden="false" customHeight="true" outlineLevel="0" collapsed="false">
      <c r="D81" s="2"/>
      <c r="E81" s="2"/>
    </row>
    <row r="82" customFormat="false" ht="14.25" hidden="false" customHeight="true" outlineLevel="0" collapsed="false">
      <c r="D82" s="2"/>
      <c r="E82" s="2"/>
    </row>
    <row r="83" customFormat="false" ht="14.25" hidden="false" customHeight="true" outlineLevel="0" collapsed="false">
      <c r="D83" s="2"/>
      <c r="E83" s="2"/>
    </row>
    <row r="84" customFormat="false" ht="14.25" hidden="false" customHeight="true" outlineLevel="0" collapsed="false">
      <c r="D84" s="2"/>
      <c r="E84" s="2"/>
    </row>
    <row r="85" customFormat="false" ht="14.25" hidden="false" customHeight="true" outlineLevel="0" collapsed="false">
      <c r="D85" s="2"/>
      <c r="E85" s="2"/>
    </row>
    <row r="86" customFormat="false" ht="14.25" hidden="false" customHeight="true" outlineLevel="0" collapsed="false">
      <c r="D86" s="2"/>
      <c r="E86" s="2"/>
    </row>
    <row r="87" customFormat="false" ht="14.25" hidden="false" customHeight="true" outlineLevel="0" collapsed="false">
      <c r="D87" s="2"/>
      <c r="E87" s="2"/>
    </row>
    <row r="88" customFormat="false" ht="14.25" hidden="false" customHeight="true" outlineLevel="0" collapsed="false">
      <c r="D88" s="2"/>
      <c r="E88" s="2"/>
    </row>
    <row r="89" customFormat="false" ht="14.25" hidden="false" customHeight="true" outlineLevel="0" collapsed="false">
      <c r="D89" s="2"/>
      <c r="E89" s="2"/>
    </row>
    <row r="90" customFormat="false" ht="14.25" hidden="false" customHeight="true" outlineLevel="0" collapsed="false">
      <c r="D90" s="2"/>
      <c r="E90" s="2"/>
    </row>
    <row r="91" customFormat="false" ht="14.25" hidden="false" customHeight="true" outlineLevel="0" collapsed="false">
      <c r="D91" s="2"/>
      <c r="E91" s="2"/>
    </row>
    <row r="92" customFormat="false" ht="14.25" hidden="false" customHeight="true" outlineLevel="0" collapsed="false">
      <c r="D92" s="2"/>
      <c r="E92" s="2"/>
    </row>
    <row r="93" customFormat="false" ht="14.25" hidden="false" customHeight="true" outlineLevel="0" collapsed="false">
      <c r="D93" s="2"/>
      <c r="E93" s="2"/>
    </row>
    <row r="94" customFormat="false" ht="14.25" hidden="false" customHeight="true" outlineLevel="0" collapsed="false">
      <c r="D94" s="2"/>
      <c r="E94" s="2"/>
    </row>
    <row r="95" customFormat="false" ht="14.25" hidden="false" customHeight="true" outlineLevel="0" collapsed="false">
      <c r="D95" s="2"/>
      <c r="E95" s="2"/>
    </row>
    <row r="96" customFormat="false" ht="14.25" hidden="false" customHeight="true" outlineLevel="0" collapsed="false">
      <c r="D96" s="2"/>
      <c r="E96" s="2"/>
    </row>
    <row r="97" customFormat="false" ht="14.25" hidden="false" customHeight="true" outlineLevel="0" collapsed="false">
      <c r="D97" s="2"/>
      <c r="E97" s="2"/>
    </row>
    <row r="98" customFormat="false" ht="14.25" hidden="false" customHeight="true" outlineLevel="0" collapsed="false">
      <c r="D98" s="2"/>
      <c r="E98" s="2"/>
    </row>
    <row r="99" customFormat="false" ht="14.25" hidden="false" customHeight="true" outlineLevel="0" collapsed="false">
      <c r="D99" s="2"/>
      <c r="E99" s="2"/>
    </row>
    <row r="100" customFormat="false" ht="14.25" hidden="false" customHeight="true" outlineLevel="0" collapsed="false">
      <c r="D100" s="2"/>
      <c r="E100" s="2"/>
    </row>
    <row r="101" customFormat="false" ht="14.25" hidden="false" customHeight="true" outlineLevel="0" collapsed="false">
      <c r="D101" s="2"/>
      <c r="E101" s="2"/>
    </row>
    <row r="102" customFormat="false" ht="14.25" hidden="false" customHeight="true" outlineLevel="0" collapsed="false">
      <c r="D102" s="2"/>
      <c r="E102" s="2"/>
    </row>
    <row r="103" customFormat="false" ht="14.25" hidden="false" customHeight="true" outlineLevel="0" collapsed="false">
      <c r="D103" s="2"/>
      <c r="E103" s="2"/>
    </row>
    <row r="104" customFormat="false" ht="14.25" hidden="false" customHeight="true" outlineLevel="0" collapsed="false">
      <c r="D104" s="2"/>
      <c r="E104" s="2"/>
    </row>
    <row r="105" customFormat="false" ht="14.25" hidden="false" customHeight="true" outlineLevel="0" collapsed="false">
      <c r="D105" s="2"/>
      <c r="E105" s="2"/>
    </row>
    <row r="106" customFormat="false" ht="14.25" hidden="false" customHeight="true" outlineLevel="0" collapsed="false">
      <c r="D106" s="2"/>
      <c r="E106" s="2"/>
    </row>
    <row r="107" customFormat="false" ht="14.25" hidden="false" customHeight="true" outlineLevel="0" collapsed="false">
      <c r="D107" s="2"/>
      <c r="E107" s="2"/>
    </row>
    <row r="108" customFormat="false" ht="14.25" hidden="false" customHeight="true" outlineLevel="0" collapsed="false">
      <c r="D108" s="2"/>
      <c r="E108" s="2"/>
    </row>
    <row r="109" customFormat="false" ht="14.25" hidden="false" customHeight="true" outlineLevel="0" collapsed="false">
      <c r="D109" s="2"/>
      <c r="E109" s="2"/>
    </row>
    <row r="110" customFormat="false" ht="14.25" hidden="false" customHeight="true" outlineLevel="0" collapsed="false">
      <c r="D110" s="2"/>
      <c r="E110" s="2"/>
    </row>
    <row r="111" customFormat="false" ht="14.25" hidden="false" customHeight="true" outlineLevel="0" collapsed="false">
      <c r="D111" s="2"/>
      <c r="E111" s="2"/>
    </row>
    <row r="112" customFormat="false" ht="14.25" hidden="false" customHeight="true" outlineLevel="0" collapsed="false">
      <c r="D112" s="2"/>
      <c r="E112" s="2"/>
    </row>
    <row r="113" customFormat="false" ht="14.25" hidden="false" customHeight="true" outlineLevel="0" collapsed="false">
      <c r="D113" s="2"/>
      <c r="E113" s="2"/>
    </row>
    <row r="114" customFormat="false" ht="14.25" hidden="false" customHeight="true" outlineLevel="0" collapsed="false">
      <c r="D114" s="2"/>
      <c r="E114" s="2"/>
    </row>
    <row r="115" customFormat="false" ht="14.25" hidden="false" customHeight="true" outlineLevel="0" collapsed="false">
      <c r="D115" s="2"/>
      <c r="E115" s="2"/>
    </row>
    <row r="116" customFormat="false" ht="14.25" hidden="false" customHeight="true" outlineLevel="0" collapsed="false">
      <c r="D116" s="2"/>
      <c r="E116" s="2"/>
    </row>
    <row r="117" customFormat="false" ht="14.25" hidden="false" customHeight="true" outlineLevel="0" collapsed="false">
      <c r="D117" s="2"/>
      <c r="E117" s="2"/>
    </row>
    <row r="118" customFormat="false" ht="14.25" hidden="false" customHeight="true" outlineLevel="0" collapsed="false">
      <c r="D118" s="2"/>
      <c r="E118" s="2"/>
    </row>
    <row r="119" customFormat="false" ht="14.25" hidden="false" customHeight="true" outlineLevel="0" collapsed="false">
      <c r="D119" s="2"/>
      <c r="E119" s="2"/>
    </row>
    <row r="120" customFormat="false" ht="14.25" hidden="false" customHeight="true" outlineLevel="0" collapsed="false">
      <c r="D120" s="2"/>
      <c r="E120" s="2"/>
    </row>
    <row r="121" customFormat="false" ht="14.25" hidden="false" customHeight="true" outlineLevel="0" collapsed="false">
      <c r="D121" s="2"/>
      <c r="E121" s="2"/>
    </row>
    <row r="122" customFormat="false" ht="14.25" hidden="false" customHeight="true" outlineLevel="0" collapsed="false">
      <c r="D122" s="2"/>
      <c r="E122" s="2"/>
    </row>
    <row r="123" customFormat="false" ht="14.25" hidden="false" customHeight="true" outlineLevel="0" collapsed="false">
      <c r="D123" s="2"/>
      <c r="E123" s="2"/>
    </row>
    <row r="124" customFormat="false" ht="14.25" hidden="false" customHeight="true" outlineLevel="0" collapsed="false">
      <c r="D124" s="2"/>
      <c r="E124" s="2"/>
    </row>
    <row r="125" customFormat="false" ht="14.25" hidden="false" customHeight="true" outlineLevel="0" collapsed="false">
      <c r="D125" s="2"/>
      <c r="E125" s="2"/>
    </row>
    <row r="126" customFormat="false" ht="14.25" hidden="false" customHeight="true" outlineLevel="0" collapsed="false">
      <c r="D126" s="2"/>
      <c r="E126" s="2"/>
    </row>
    <row r="127" customFormat="false" ht="14.25" hidden="false" customHeight="true" outlineLevel="0" collapsed="false">
      <c r="D127" s="2"/>
      <c r="E127" s="2"/>
    </row>
    <row r="128" customFormat="false" ht="14.25" hidden="false" customHeight="true" outlineLevel="0" collapsed="false">
      <c r="D128" s="2"/>
      <c r="E128" s="2"/>
    </row>
    <row r="129" customFormat="false" ht="14.25" hidden="false" customHeight="true" outlineLevel="0" collapsed="false">
      <c r="D129" s="2"/>
      <c r="E129" s="2"/>
    </row>
    <row r="130" customFormat="false" ht="14.25" hidden="false" customHeight="true" outlineLevel="0" collapsed="false">
      <c r="D130" s="2"/>
      <c r="E130" s="2"/>
    </row>
    <row r="131" customFormat="false" ht="14.25" hidden="false" customHeight="true" outlineLevel="0" collapsed="false">
      <c r="D131" s="2"/>
      <c r="E131" s="2"/>
    </row>
    <row r="132" customFormat="false" ht="14.25" hidden="false" customHeight="true" outlineLevel="0" collapsed="false">
      <c r="D132" s="2"/>
      <c r="E132" s="2"/>
    </row>
    <row r="133" customFormat="false" ht="14.25" hidden="false" customHeight="true" outlineLevel="0" collapsed="false">
      <c r="D133" s="2"/>
      <c r="E133" s="2"/>
    </row>
    <row r="134" customFormat="false" ht="14.25" hidden="false" customHeight="true" outlineLevel="0" collapsed="false">
      <c r="D134" s="2"/>
      <c r="E134" s="2"/>
    </row>
    <row r="135" customFormat="false" ht="14.25" hidden="false" customHeight="true" outlineLevel="0" collapsed="false">
      <c r="D135" s="2"/>
      <c r="E135" s="2"/>
    </row>
    <row r="136" customFormat="false" ht="14.25" hidden="false" customHeight="true" outlineLevel="0" collapsed="false">
      <c r="D136" s="2"/>
      <c r="E136" s="2"/>
    </row>
    <row r="137" customFormat="false" ht="14.25" hidden="false" customHeight="true" outlineLevel="0" collapsed="false">
      <c r="D137" s="2"/>
      <c r="E137" s="2"/>
    </row>
    <row r="138" customFormat="false" ht="14.25" hidden="false" customHeight="true" outlineLevel="0" collapsed="false">
      <c r="D138" s="2"/>
      <c r="E138" s="2"/>
    </row>
    <row r="139" customFormat="false" ht="14.25" hidden="false" customHeight="true" outlineLevel="0" collapsed="false">
      <c r="D139" s="2"/>
      <c r="E139" s="2"/>
    </row>
    <row r="140" customFormat="false" ht="14.25" hidden="false" customHeight="true" outlineLevel="0" collapsed="false">
      <c r="D140" s="2"/>
      <c r="E140" s="2"/>
    </row>
    <row r="141" customFormat="false" ht="14.25" hidden="false" customHeight="true" outlineLevel="0" collapsed="false">
      <c r="D141" s="2"/>
      <c r="E141" s="2"/>
    </row>
    <row r="142" customFormat="false" ht="14.25" hidden="false" customHeight="true" outlineLevel="0" collapsed="false">
      <c r="D142" s="2"/>
      <c r="E142" s="2"/>
    </row>
    <row r="143" customFormat="false" ht="14.25" hidden="false" customHeight="true" outlineLevel="0" collapsed="false">
      <c r="D143" s="2"/>
      <c r="E143" s="2"/>
    </row>
    <row r="144" customFormat="false" ht="14.25" hidden="false" customHeight="true" outlineLevel="0" collapsed="false">
      <c r="D144" s="2"/>
      <c r="E144" s="2"/>
    </row>
    <row r="145" customFormat="false" ht="14.25" hidden="false" customHeight="true" outlineLevel="0" collapsed="false">
      <c r="D145" s="2"/>
      <c r="E145" s="2"/>
    </row>
    <row r="146" customFormat="false" ht="14.25" hidden="false" customHeight="true" outlineLevel="0" collapsed="false">
      <c r="D146" s="2"/>
      <c r="E146" s="2"/>
    </row>
    <row r="147" customFormat="false" ht="14.25" hidden="false" customHeight="true" outlineLevel="0" collapsed="false">
      <c r="D147" s="2"/>
      <c r="E147" s="2"/>
    </row>
    <row r="148" customFormat="false" ht="14.25" hidden="false" customHeight="true" outlineLevel="0" collapsed="false">
      <c r="D148" s="2"/>
      <c r="E148" s="2"/>
    </row>
    <row r="149" customFormat="false" ht="14.25" hidden="false" customHeight="true" outlineLevel="0" collapsed="false">
      <c r="D149" s="2"/>
      <c r="E149" s="2"/>
    </row>
    <row r="150" customFormat="false" ht="14.25" hidden="false" customHeight="true" outlineLevel="0" collapsed="false">
      <c r="D150" s="2"/>
      <c r="E150" s="2"/>
    </row>
    <row r="151" customFormat="false" ht="14.25" hidden="false" customHeight="true" outlineLevel="0" collapsed="false">
      <c r="D151" s="2"/>
      <c r="E151" s="2"/>
    </row>
    <row r="152" customFormat="false" ht="14.25" hidden="false" customHeight="true" outlineLevel="0" collapsed="false">
      <c r="D152" s="2"/>
      <c r="E152" s="2"/>
    </row>
    <row r="153" customFormat="false" ht="14.25" hidden="false" customHeight="true" outlineLevel="0" collapsed="false">
      <c r="D153" s="2"/>
      <c r="E153" s="2"/>
    </row>
    <row r="154" customFormat="false" ht="14.25" hidden="false" customHeight="true" outlineLevel="0" collapsed="false">
      <c r="D154" s="2"/>
      <c r="E154" s="2"/>
    </row>
    <row r="155" customFormat="false" ht="14.25" hidden="false" customHeight="true" outlineLevel="0" collapsed="false">
      <c r="D155" s="2"/>
      <c r="E155" s="2"/>
    </row>
    <row r="156" customFormat="false" ht="14.25" hidden="false" customHeight="true" outlineLevel="0" collapsed="false">
      <c r="D156" s="2"/>
      <c r="E156" s="2"/>
    </row>
    <row r="157" customFormat="false" ht="14.25" hidden="false" customHeight="true" outlineLevel="0" collapsed="false">
      <c r="D157" s="2"/>
      <c r="E157" s="2"/>
    </row>
    <row r="158" customFormat="false" ht="14.25" hidden="false" customHeight="true" outlineLevel="0" collapsed="false">
      <c r="D158" s="2"/>
      <c r="E158" s="2"/>
    </row>
    <row r="159" customFormat="false" ht="14.25" hidden="false" customHeight="true" outlineLevel="0" collapsed="false">
      <c r="D159" s="2"/>
      <c r="E159" s="2"/>
    </row>
    <row r="160" customFormat="false" ht="14.25" hidden="false" customHeight="true" outlineLevel="0" collapsed="false">
      <c r="D160" s="2"/>
      <c r="E160" s="2"/>
    </row>
    <row r="161" customFormat="false" ht="14.25" hidden="false" customHeight="true" outlineLevel="0" collapsed="false">
      <c r="D161" s="2"/>
      <c r="E161" s="2"/>
    </row>
    <row r="162" customFormat="false" ht="14.25" hidden="false" customHeight="true" outlineLevel="0" collapsed="false">
      <c r="D162" s="2"/>
      <c r="E162" s="2"/>
    </row>
    <row r="163" customFormat="false" ht="14.25" hidden="false" customHeight="true" outlineLevel="0" collapsed="false">
      <c r="D163" s="2"/>
      <c r="E163" s="2"/>
    </row>
    <row r="164" customFormat="false" ht="14.25" hidden="false" customHeight="true" outlineLevel="0" collapsed="false">
      <c r="D164" s="2"/>
      <c r="E164" s="2"/>
    </row>
    <row r="165" customFormat="false" ht="14.25" hidden="false" customHeight="true" outlineLevel="0" collapsed="false">
      <c r="D165" s="2"/>
      <c r="E165" s="2"/>
    </row>
    <row r="166" customFormat="false" ht="14.25" hidden="false" customHeight="true" outlineLevel="0" collapsed="false">
      <c r="D166" s="2"/>
      <c r="E166" s="2"/>
    </row>
    <row r="167" customFormat="false" ht="14.25" hidden="false" customHeight="true" outlineLevel="0" collapsed="false">
      <c r="D167" s="2"/>
      <c r="E167" s="2"/>
    </row>
    <row r="168" customFormat="false" ht="14.25" hidden="false" customHeight="true" outlineLevel="0" collapsed="false">
      <c r="D168" s="2"/>
      <c r="E168" s="2"/>
    </row>
    <row r="169" customFormat="false" ht="14.25" hidden="false" customHeight="true" outlineLevel="0" collapsed="false">
      <c r="D169" s="2"/>
      <c r="E169" s="2"/>
    </row>
    <row r="170" customFormat="false" ht="14.25" hidden="false" customHeight="true" outlineLevel="0" collapsed="false">
      <c r="D170" s="2"/>
      <c r="E170" s="2"/>
    </row>
    <row r="171" customFormat="false" ht="14.25" hidden="false" customHeight="true" outlineLevel="0" collapsed="false">
      <c r="D171" s="2"/>
      <c r="E171" s="2"/>
    </row>
    <row r="172" customFormat="false" ht="14.25" hidden="false" customHeight="true" outlineLevel="0" collapsed="false">
      <c r="D172" s="2"/>
      <c r="E172" s="2"/>
    </row>
    <row r="173" customFormat="false" ht="14.25" hidden="false" customHeight="true" outlineLevel="0" collapsed="false">
      <c r="D173" s="2"/>
      <c r="E173" s="2"/>
    </row>
    <row r="174" customFormat="false" ht="14.25" hidden="false" customHeight="true" outlineLevel="0" collapsed="false">
      <c r="D174" s="2"/>
      <c r="E174" s="2"/>
    </row>
    <row r="175" customFormat="false" ht="14.25" hidden="false" customHeight="true" outlineLevel="0" collapsed="false">
      <c r="D175" s="2"/>
      <c r="E175" s="2"/>
    </row>
    <row r="176" customFormat="false" ht="14.25" hidden="false" customHeight="true" outlineLevel="0" collapsed="false">
      <c r="D176" s="2"/>
      <c r="E176" s="2"/>
    </row>
    <row r="177" customFormat="false" ht="14.25" hidden="false" customHeight="true" outlineLevel="0" collapsed="false">
      <c r="D177" s="2"/>
      <c r="E177" s="2"/>
    </row>
    <row r="178" customFormat="false" ht="14.25" hidden="false" customHeight="true" outlineLevel="0" collapsed="false">
      <c r="D178" s="2"/>
      <c r="E178" s="2"/>
    </row>
    <row r="179" customFormat="false" ht="14.25" hidden="false" customHeight="true" outlineLevel="0" collapsed="false">
      <c r="D179" s="2"/>
      <c r="E179" s="2"/>
    </row>
    <row r="180" customFormat="false" ht="14.25" hidden="false" customHeight="true" outlineLevel="0" collapsed="false">
      <c r="D180" s="2"/>
      <c r="E180" s="2"/>
    </row>
    <row r="181" customFormat="false" ht="14.25" hidden="false" customHeight="true" outlineLevel="0" collapsed="false">
      <c r="D181" s="2"/>
      <c r="E181" s="2"/>
    </row>
    <row r="182" customFormat="false" ht="14.25" hidden="false" customHeight="true" outlineLevel="0" collapsed="false">
      <c r="D182" s="2"/>
      <c r="E182" s="2"/>
    </row>
    <row r="183" customFormat="false" ht="14.25" hidden="false" customHeight="true" outlineLevel="0" collapsed="false">
      <c r="D183" s="2"/>
      <c r="E183" s="2"/>
    </row>
    <row r="184" customFormat="false" ht="14.25" hidden="false" customHeight="true" outlineLevel="0" collapsed="false">
      <c r="D184" s="2"/>
      <c r="E184" s="2"/>
    </row>
    <row r="185" customFormat="false" ht="14.25" hidden="false" customHeight="true" outlineLevel="0" collapsed="false">
      <c r="D185" s="2"/>
      <c r="E185" s="2"/>
    </row>
    <row r="186" customFormat="false" ht="14.25" hidden="false" customHeight="true" outlineLevel="0" collapsed="false">
      <c r="D186" s="2"/>
      <c r="E186" s="2"/>
    </row>
    <row r="187" customFormat="false" ht="14.25" hidden="false" customHeight="true" outlineLevel="0" collapsed="false">
      <c r="D187" s="2"/>
      <c r="E187" s="2"/>
    </row>
    <row r="188" customFormat="false" ht="14.25" hidden="false" customHeight="true" outlineLevel="0" collapsed="false">
      <c r="D188" s="2"/>
      <c r="E188" s="2"/>
    </row>
    <row r="189" customFormat="false" ht="14.25" hidden="false" customHeight="true" outlineLevel="0" collapsed="false">
      <c r="D189" s="2"/>
      <c r="E189" s="2"/>
    </row>
    <row r="190" customFormat="false" ht="14.25" hidden="false" customHeight="true" outlineLevel="0" collapsed="false">
      <c r="D190" s="2"/>
      <c r="E190" s="2"/>
    </row>
    <row r="191" customFormat="false" ht="14.25" hidden="false" customHeight="true" outlineLevel="0" collapsed="false">
      <c r="D191" s="2"/>
      <c r="E191" s="2"/>
    </row>
    <row r="192" customFormat="false" ht="14.25" hidden="false" customHeight="true" outlineLevel="0" collapsed="false">
      <c r="D192" s="2"/>
      <c r="E192" s="2"/>
    </row>
    <row r="193" customFormat="false" ht="14.25" hidden="false" customHeight="true" outlineLevel="0" collapsed="false">
      <c r="D193" s="2"/>
      <c r="E193" s="2"/>
    </row>
    <row r="194" customFormat="false" ht="14.25" hidden="false" customHeight="true" outlineLevel="0" collapsed="false">
      <c r="D194" s="2"/>
      <c r="E194" s="2"/>
    </row>
    <row r="195" customFormat="false" ht="14.25" hidden="false" customHeight="true" outlineLevel="0" collapsed="false">
      <c r="D195" s="2"/>
      <c r="E195" s="2"/>
    </row>
    <row r="196" customFormat="false" ht="14.25" hidden="false" customHeight="true" outlineLevel="0" collapsed="false">
      <c r="D196" s="2"/>
      <c r="E196" s="2"/>
    </row>
    <row r="197" customFormat="false" ht="14.25" hidden="false" customHeight="true" outlineLevel="0" collapsed="false">
      <c r="D197" s="2"/>
      <c r="E197" s="2"/>
    </row>
    <row r="198" customFormat="false" ht="14.25" hidden="false" customHeight="true" outlineLevel="0" collapsed="false">
      <c r="D198" s="2"/>
      <c r="E198" s="2"/>
    </row>
    <row r="199" customFormat="false" ht="14.25" hidden="false" customHeight="true" outlineLevel="0" collapsed="false">
      <c r="D199" s="2"/>
      <c r="E199" s="2"/>
    </row>
    <row r="200" customFormat="false" ht="14.25" hidden="false" customHeight="true" outlineLevel="0" collapsed="false">
      <c r="D200" s="2"/>
      <c r="E200" s="2"/>
    </row>
    <row r="201" customFormat="false" ht="14.25" hidden="false" customHeight="true" outlineLevel="0" collapsed="false">
      <c r="D201" s="2"/>
      <c r="E201" s="2"/>
    </row>
    <row r="202" customFormat="false" ht="14.25" hidden="false" customHeight="true" outlineLevel="0" collapsed="false">
      <c r="D202" s="2"/>
      <c r="E202" s="2"/>
    </row>
    <row r="203" customFormat="false" ht="14.25" hidden="false" customHeight="true" outlineLevel="0" collapsed="false">
      <c r="D203" s="2"/>
      <c r="E203" s="2"/>
    </row>
    <row r="204" customFormat="false" ht="14.25" hidden="false" customHeight="true" outlineLevel="0" collapsed="false">
      <c r="D204" s="2"/>
      <c r="E204" s="2"/>
    </row>
    <row r="205" customFormat="false" ht="14.25" hidden="false" customHeight="true" outlineLevel="0" collapsed="false">
      <c r="D205" s="2"/>
      <c r="E205" s="2"/>
    </row>
    <row r="206" customFormat="false" ht="14.25" hidden="false" customHeight="true" outlineLevel="0" collapsed="false">
      <c r="D206" s="2"/>
      <c r="E206" s="2"/>
    </row>
    <row r="207" customFormat="false" ht="14.25" hidden="false" customHeight="true" outlineLevel="0" collapsed="false">
      <c r="D207" s="2"/>
      <c r="E207" s="2"/>
    </row>
    <row r="208" customFormat="false" ht="14.25" hidden="false" customHeight="true" outlineLevel="0" collapsed="false">
      <c r="D208" s="2"/>
      <c r="E208" s="2"/>
    </row>
    <row r="209" customFormat="false" ht="14.25" hidden="false" customHeight="true" outlineLevel="0" collapsed="false">
      <c r="D209" s="2"/>
      <c r="E209" s="2"/>
    </row>
    <row r="210" customFormat="false" ht="14.25" hidden="false" customHeight="true" outlineLevel="0" collapsed="false">
      <c r="D210" s="2"/>
      <c r="E210" s="2"/>
    </row>
    <row r="211" customFormat="false" ht="14.25" hidden="false" customHeight="true" outlineLevel="0" collapsed="false">
      <c r="D211" s="2"/>
      <c r="E211" s="2"/>
    </row>
    <row r="212" customFormat="false" ht="14.25" hidden="false" customHeight="true" outlineLevel="0" collapsed="false">
      <c r="D212" s="2"/>
      <c r="E212" s="2"/>
    </row>
    <row r="213" customFormat="false" ht="14.25" hidden="false" customHeight="true" outlineLevel="0" collapsed="false">
      <c r="D213" s="2"/>
      <c r="E213" s="2"/>
    </row>
    <row r="214" customFormat="false" ht="14.25" hidden="false" customHeight="true" outlineLevel="0" collapsed="false">
      <c r="D214" s="2"/>
      <c r="E214" s="2"/>
    </row>
    <row r="215" customFormat="false" ht="14.25" hidden="false" customHeight="true" outlineLevel="0" collapsed="false">
      <c r="D215" s="2"/>
      <c r="E215" s="2"/>
    </row>
    <row r="216" customFormat="false" ht="14.25" hidden="false" customHeight="true" outlineLevel="0" collapsed="false">
      <c r="D216" s="2"/>
      <c r="E216" s="2"/>
    </row>
    <row r="217" customFormat="false" ht="14.25" hidden="false" customHeight="true" outlineLevel="0" collapsed="false">
      <c r="D217" s="2"/>
      <c r="E217" s="2"/>
    </row>
    <row r="218" customFormat="false" ht="14.25" hidden="false" customHeight="true" outlineLevel="0" collapsed="false">
      <c r="D218" s="2"/>
      <c r="E218" s="2"/>
    </row>
    <row r="219" customFormat="false" ht="14.25" hidden="false" customHeight="true" outlineLevel="0" collapsed="false">
      <c r="D219" s="2"/>
      <c r="E219" s="2"/>
    </row>
    <row r="220" customFormat="false" ht="14.25" hidden="false" customHeight="true" outlineLevel="0" collapsed="false">
      <c r="D220" s="2"/>
      <c r="E220" s="2"/>
    </row>
    <row r="221" customFormat="false" ht="14.25" hidden="false" customHeight="true" outlineLevel="0" collapsed="false">
      <c r="D221" s="2"/>
      <c r="E221" s="2"/>
    </row>
    <row r="222" customFormat="false" ht="14.25" hidden="false" customHeight="true" outlineLevel="0" collapsed="false">
      <c r="D222" s="2"/>
      <c r="E222" s="2"/>
    </row>
    <row r="223" customFormat="false" ht="14.25" hidden="false" customHeight="true" outlineLevel="0" collapsed="false">
      <c r="D223" s="2"/>
      <c r="E223" s="2"/>
    </row>
    <row r="224" customFormat="false" ht="14.25" hidden="false" customHeight="true" outlineLevel="0" collapsed="false">
      <c r="D224" s="2"/>
      <c r="E224" s="2"/>
    </row>
    <row r="225" customFormat="false" ht="14.25" hidden="false" customHeight="true" outlineLevel="0" collapsed="false">
      <c r="D225" s="2"/>
      <c r="E225" s="2"/>
    </row>
    <row r="226" customFormat="false" ht="14.25" hidden="false" customHeight="true" outlineLevel="0" collapsed="false">
      <c r="D226" s="2"/>
      <c r="E226" s="2"/>
    </row>
    <row r="227" customFormat="false" ht="14.25" hidden="false" customHeight="true" outlineLevel="0" collapsed="false">
      <c r="D227" s="2"/>
      <c r="E227" s="2"/>
    </row>
    <row r="228" customFormat="false" ht="14.25" hidden="false" customHeight="true" outlineLevel="0" collapsed="false">
      <c r="D228" s="2"/>
      <c r="E228" s="2"/>
    </row>
    <row r="229" customFormat="false" ht="14.25" hidden="false" customHeight="true" outlineLevel="0" collapsed="false">
      <c r="D229" s="2"/>
      <c r="E229" s="2"/>
    </row>
    <row r="230" customFormat="false" ht="14.25" hidden="false" customHeight="true" outlineLevel="0" collapsed="false">
      <c r="D230" s="2"/>
      <c r="E230" s="2"/>
    </row>
    <row r="231" customFormat="false" ht="14.25" hidden="false" customHeight="true" outlineLevel="0" collapsed="false">
      <c r="D231" s="2"/>
      <c r="E231" s="2"/>
    </row>
    <row r="232" customFormat="false" ht="14.25" hidden="false" customHeight="true" outlineLevel="0" collapsed="false">
      <c r="D232" s="2"/>
      <c r="E232" s="2"/>
    </row>
    <row r="233" customFormat="false" ht="14.25" hidden="false" customHeight="true" outlineLevel="0" collapsed="false">
      <c r="D233" s="2"/>
      <c r="E233" s="2"/>
    </row>
    <row r="234" customFormat="false" ht="14.25" hidden="false" customHeight="true" outlineLevel="0" collapsed="false">
      <c r="D234" s="2"/>
      <c r="E234" s="2"/>
    </row>
    <row r="235" customFormat="false" ht="14.25" hidden="false" customHeight="true" outlineLevel="0" collapsed="false">
      <c r="D235" s="2"/>
      <c r="E235" s="2"/>
    </row>
    <row r="236" customFormat="false" ht="14.25" hidden="false" customHeight="true" outlineLevel="0" collapsed="false">
      <c r="D236" s="2"/>
      <c r="E236" s="2"/>
    </row>
    <row r="237" customFormat="false" ht="14.25" hidden="false" customHeight="true" outlineLevel="0" collapsed="false">
      <c r="D237" s="2"/>
      <c r="E237" s="2"/>
    </row>
    <row r="238" customFormat="false" ht="14.25" hidden="false" customHeight="true" outlineLevel="0" collapsed="false">
      <c r="D238" s="2"/>
      <c r="E238" s="2"/>
    </row>
    <row r="239" customFormat="false" ht="14.25" hidden="false" customHeight="true" outlineLevel="0" collapsed="false">
      <c r="D239" s="2"/>
      <c r="E239" s="2"/>
    </row>
    <row r="240" customFormat="false" ht="14.25" hidden="false" customHeight="true" outlineLevel="0" collapsed="false">
      <c r="D240" s="2"/>
      <c r="E240" s="2"/>
    </row>
    <row r="241" customFormat="false" ht="14.25" hidden="false" customHeight="true" outlineLevel="0" collapsed="false">
      <c r="D241" s="2"/>
      <c r="E241" s="2"/>
    </row>
    <row r="242" customFormat="false" ht="14.25" hidden="false" customHeight="true" outlineLevel="0" collapsed="false">
      <c r="D242" s="2"/>
      <c r="E242" s="2"/>
    </row>
    <row r="243" customFormat="false" ht="14.25" hidden="false" customHeight="true" outlineLevel="0" collapsed="false">
      <c r="D243" s="2"/>
      <c r="E243" s="2"/>
    </row>
    <row r="244" customFormat="false" ht="14.25" hidden="false" customHeight="true" outlineLevel="0" collapsed="false">
      <c r="D244" s="2"/>
      <c r="E244" s="2"/>
    </row>
    <row r="245" customFormat="false" ht="14.25" hidden="false" customHeight="true" outlineLevel="0" collapsed="false">
      <c r="D245" s="2"/>
      <c r="E245" s="2"/>
    </row>
    <row r="246" customFormat="false" ht="14.25" hidden="false" customHeight="true" outlineLevel="0" collapsed="false">
      <c r="D246" s="2"/>
      <c r="E246" s="2"/>
    </row>
    <row r="247" customFormat="false" ht="14.25" hidden="false" customHeight="true" outlineLevel="0" collapsed="false">
      <c r="D247" s="2"/>
      <c r="E247" s="2"/>
    </row>
    <row r="248" customFormat="false" ht="14.25" hidden="false" customHeight="true" outlineLevel="0" collapsed="false">
      <c r="D248" s="2"/>
      <c r="E248" s="2"/>
    </row>
    <row r="249" customFormat="false" ht="14.25" hidden="false" customHeight="true" outlineLevel="0" collapsed="false">
      <c r="D249" s="2"/>
      <c r="E249" s="2"/>
    </row>
    <row r="250" customFormat="false" ht="14.25" hidden="false" customHeight="true" outlineLevel="0" collapsed="false">
      <c r="D250" s="2"/>
      <c r="E250" s="2"/>
    </row>
    <row r="251" customFormat="false" ht="14.25" hidden="false" customHeight="true" outlineLevel="0" collapsed="false">
      <c r="D251" s="2"/>
      <c r="E251" s="2"/>
    </row>
    <row r="252" customFormat="false" ht="14.25" hidden="false" customHeight="true" outlineLevel="0" collapsed="false">
      <c r="D252" s="2"/>
      <c r="E252" s="2"/>
    </row>
    <row r="253" customFormat="false" ht="14.25" hidden="false" customHeight="true" outlineLevel="0" collapsed="false">
      <c r="D253" s="2"/>
      <c r="E253" s="2"/>
    </row>
    <row r="254" customFormat="false" ht="14.25" hidden="false" customHeight="true" outlineLevel="0" collapsed="false">
      <c r="D254" s="2"/>
      <c r="E254" s="2"/>
    </row>
    <row r="255" customFormat="false" ht="14.25" hidden="false" customHeight="true" outlineLevel="0" collapsed="false">
      <c r="D255" s="2"/>
      <c r="E255" s="2"/>
    </row>
    <row r="256" customFormat="false" ht="14.25" hidden="false" customHeight="true" outlineLevel="0" collapsed="false">
      <c r="D256" s="2"/>
      <c r="E256" s="2"/>
    </row>
    <row r="257" customFormat="false" ht="14.25" hidden="false" customHeight="true" outlineLevel="0" collapsed="false">
      <c r="D257" s="2"/>
      <c r="E257" s="2"/>
    </row>
    <row r="258" customFormat="false" ht="14.25" hidden="false" customHeight="true" outlineLevel="0" collapsed="false">
      <c r="D258" s="2"/>
      <c r="E258" s="2"/>
    </row>
    <row r="259" customFormat="false" ht="14.25" hidden="false" customHeight="true" outlineLevel="0" collapsed="false">
      <c r="D259" s="2"/>
      <c r="E259" s="2"/>
    </row>
    <row r="260" customFormat="false" ht="14.25" hidden="false" customHeight="true" outlineLevel="0" collapsed="false">
      <c r="D260" s="2"/>
      <c r="E260" s="2"/>
    </row>
    <row r="261" customFormat="false" ht="14.25" hidden="false" customHeight="true" outlineLevel="0" collapsed="false">
      <c r="D261" s="2"/>
      <c r="E261" s="2"/>
    </row>
    <row r="262" customFormat="false" ht="14.25" hidden="false" customHeight="true" outlineLevel="0" collapsed="false">
      <c r="D262" s="2"/>
      <c r="E262" s="2"/>
    </row>
    <row r="263" customFormat="false" ht="14.25" hidden="false" customHeight="true" outlineLevel="0" collapsed="false">
      <c r="D263" s="2"/>
      <c r="E263" s="2"/>
    </row>
    <row r="264" customFormat="false" ht="14.25" hidden="false" customHeight="true" outlineLevel="0" collapsed="false">
      <c r="D264" s="2"/>
      <c r="E264" s="2"/>
    </row>
    <row r="265" customFormat="false" ht="14.25" hidden="false" customHeight="true" outlineLevel="0" collapsed="false">
      <c r="D265" s="2"/>
      <c r="E265" s="2"/>
    </row>
    <row r="266" customFormat="false" ht="14.25" hidden="false" customHeight="true" outlineLevel="0" collapsed="false">
      <c r="D266" s="2"/>
      <c r="E266" s="2"/>
    </row>
    <row r="267" customFormat="false" ht="14.25" hidden="false" customHeight="true" outlineLevel="0" collapsed="false">
      <c r="D267" s="2"/>
      <c r="E267" s="2"/>
    </row>
    <row r="268" customFormat="false" ht="14.25" hidden="false" customHeight="true" outlineLevel="0" collapsed="false">
      <c r="D268" s="2"/>
      <c r="E268" s="2"/>
    </row>
    <row r="269" customFormat="false" ht="14.25" hidden="false" customHeight="true" outlineLevel="0" collapsed="false">
      <c r="D269" s="2"/>
      <c r="E269" s="2"/>
    </row>
    <row r="270" customFormat="false" ht="14.25" hidden="false" customHeight="true" outlineLevel="0" collapsed="false">
      <c r="D270" s="2"/>
      <c r="E270" s="2"/>
    </row>
    <row r="271" customFormat="false" ht="14.25" hidden="false" customHeight="true" outlineLevel="0" collapsed="false">
      <c r="D271" s="2"/>
      <c r="E271" s="2"/>
    </row>
    <row r="272" customFormat="false" ht="14.25" hidden="false" customHeight="true" outlineLevel="0" collapsed="false">
      <c r="D272" s="2"/>
      <c r="E272" s="2"/>
    </row>
    <row r="273" customFormat="false" ht="14.25" hidden="false" customHeight="true" outlineLevel="0" collapsed="false">
      <c r="D273" s="2"/>
      <c r="E273" s="2"/>
    </row>
    <row r="274" customFormat="false" ht="14.25" hidden="false" customHeight="true" outlineLevel="0" collapsed="false">
      <c r="D274" s="2"/>
      <c r="E274" s="2"/>
    </row>
    <row r="275" customFormat="false" ht="14.25" hidden="false" customHeight="true" outlineLevel="0" collapsed="false">
      <c r="D275" s="2"/>
      <c r="E275" s="2"/>
    </row>
    <row r="276" customFormat="false" ht="14.25" hidden="false" customHeight="true" outlineLevel="0" collapsed="false">
      <c r="D276" s="2"/>
      <c r="E276" s="2"/>
    </row>
    <row r="277" customFormat="false" ht="14.25" hidden="false" customHeight="true" outlineLevel="0" collapsed="false">
      <c r="D277" s="2"/>
      <c r="E277" s="2"/>
    </row>
    <row r="278" customFormat="false" ht="14.25" hidden="false" customHeight="true" outlineLevel="0" collapsed="false">
      <c r="D278" s="2"/>
      <c r="E278" s="2"/>
    </row>
    <row r="279" customFormat="false" ht="14.25" hidden="false" customHeight="true" outlineLevel="0" collapsed="false">
      <c r="D279" s="2"/>
      <c r="E279" s="2"/>
    </row>
    <row r="280" customFormat="false" ht="14.25" hidden="false" customHeight="true" outlineLevel="0" collapsed="false">
      <c r="D280" s="2"/>
      <c r="E280" s="2"/>
    </row>
    <row r="281" customFormat="false" ht="14.25" hidden="false" customHeight="true" outlineLevel="0" collapsed="false">
      <c r="D281" s="2"/>
      <c r="E281" s="2"/>
    </row>
    <row r="282" customFormat="false" ht="14.25" hidden="false" customHeight="true" outlineLevel="0" collapsed="false">
      <c r="D282" s="2"/>
      <c r="E282" s="2"/>
    </row>
    <row r="283" customFormat="false" ht="14.25" hidden="false" customHeight="true" outlineLevel="0" collapsed="false">
      <c r="D283" s="2"/>
      <c r="E283" s="2"/>
    </row>
    <row r="284" customFormat="false" ht="14.25" hidden="false" customHeight="true" outlineLevel="0" collapsed="false">
      <c r="D284" s="2"/>
      <c r="E284" s="2"/>
    </row>
    <row r="285" customFormat="false" ht="14.25" hidden="false" customHeight="true" outlineLevel="0" collapsed="false">
      <c r="D285" s="2"/>
      <c r="E285" s="2"/>
    </row>
    <row r="286" customFormat="false" ht="14.25" hidden="false" customHeight="true" outlineLevel="0" collapsed="false">
      <c r="D286" s="2"/>
      <c r="E286" s="2"/>
    </row>
    <row r="287" customFormat="false" ht="14.25" hidden="false" customHeight="true" outlineLevel="0" collapsed="false">
      <c r="D287" s="2"/>
      <c r="E287" s="2"/>
    </row>
    <row r="288" customFormat="false" ht="14.25" hidden="false" customHeight="true" outlineLevel="0" collapsed="false">
      <c r="D288" s="2"/>
      <c r="E288" s="2"/>
    </row>
    <row r="289" customFormat="false" ht="14.25" hidden="false" customHeight="true" outlineLevel="0" collapsed="false">
      <c r="D289" s="2"/>
      <c r="E289" s="2"/>
    </row>
    <row r="290" customFormat="false" ht="14.25" hidden="false" customHeight="true" outlineLevel="0" collapsed="false">
      <c r="D290" s="2"/>
      <c r="E290" s="2"/>
    </row>
    <row r="291" customFormat="false" ht="14.25" hidden="false" customHeight="true" outlineLevel="0" collapsed="false">
      <c r="D291" s="2"/>
      <c r="E291" s="2"/>
    </row>
    <row r="292" customFormat="false" ht="14.25" hidden="false" customHeight="true" outlineLevel="0" collapsed="false">
      <c r="D292" s="2"/>
      <c r="E292" s="2"/>
    </row>
    <row r="293" customFormat="false" ht="14.25" hidden="false" customHeight="true" outlineLevel="0" collapsed="false">
      <c r="D293" s="2"/>
      <c r="E293" s="2"/>
    </row>
    <row r="294" customFormat="false" ht="14.25" hidden="false" customHeight="true" outlineLevel="0" collapsed="false">
      <c r="D294" s="2"/>
      <c r="E294" s="2"/>
    </row>
    <row r="295" customFormat="false" ht="14.25" hidden="false" customHeight="true" outlineLevel="0" collapsed="false">
      <c r="D295" s="2"/>
      <c r="E295" s="2"/>
    </row>
    <row r="296" customFormat="false" ht="14.25" hidden="false" customHeight="true" outlineLevel="0" collapsed="false">
      <c r="D296" s="2"/>
      <c r="E296" s="2"/>
    </row>
    <row r="297" customFormat="false" ht="14.25" hidden="false" customHeight="true" outlineLevel="0" collapsed="false">
      <c r="D297" s="2"/>
      <c r="E297" s="2"/>
    </row>
    <row r="298" customFormat="false" ht="14.25" hidden="false" customHeight="true" outlineLevel="0" collapsed="false">
      <c r="D298" s="2"/>
      <c r="E298" s="2"/>
    </row>
    <row r="299" customFormat="false" ht="14.25" hidden="false" customHeight="true" outlineLevel="0" collapsed="false">
      <c r="D299" s="2"/>
      <c r="E299" s="2"/>
    </row>
    <row r="300" customFormat="false" ht="14.25" hidden="false" customHeight="true" outlineLevel="0" collapsed="false">
      <c r="D300" s="2"/>
      <c r="E300" s="2"/>
    </row>
    <row r="301" customFormat="false" ht="14.25" hidden="false" customHeight="true" outlineLevel="0" collapsed="false">
      <c r="D301" s="2"/>
      <c r="E301" s="2"/>
    </row>
    <row r="302" customFormat="false" ht="14.25" hidden="false" customHeight="true" outlineLevel="0" collapsed="false">
      <c r="D302" s="2"/>
      <c r="E302" s="2"/>
    </row>
    <row r="303" customFormat="false" ht="14.25" hidden="false" customHeight="true" outlineLevel="0" collapsed="false">
      <c r="D303" s="2"/>
      <c r="E303" s="2"/>
    </row>
    <row r="304" customFormat="false" ht="14.25" hidden="false" customHeight="true" outlineLevel="0" collapsed="false">
      <c r="D304" s="2"/>
      <c r="E304" s="2"/>
    </row>
    <row r="305" customFormat="false" ht="14.25" hidden="false" customHeight="true" outlineLevel="0" collapsed="false">
      <c r="D305" s="2"/>
      <c r="E305" s="2"/>
    </row>
    <row r="306" customFormat="false" ht="14.25" hidden="false" customHeight="true" outlineLevel="0" collapsed="false">
      <c r="D306" s="2"/>
      <c r="E306" s="2"/>
    </row>
    <row r="307" customFormat="false" ht="14.25" hidden="false" customHeight="true" outlineLevel="0" collapsed="false">
      <c r="D307" s="2"/>
      <c r="E307" s="2"/>
    </row>
    <row r="308" customFormat="false" ht="14.25" hidden="false" customHeight="true" outlineLevel="0" collapsed="false">
      <c r="D308" s="2"/>
      <c r="E308" s="2"/>
    </row>
    <row r="309" customFormat="false" ht="14.25" hidden="false" customHeight="true" outlineLevel="0" collapsed="false">
      <c r="D309" s="2"/>
      <c r="E309" s="2"/>
    </row>
    <row r="310" customFormat="false" ht="14.25" hidden="false" customHeight="true" outlineLevel="0" collapsed="false">
      <c r="D310" s="2"/>
      <c r="E310" s="2"/>
    </row>
    <row r="311" customFormat="false" ht="14.25" hidden="false" customHeight="true" outlineLevel="0" collapsed="false">
      <c r="D311" s="2"/>
      <c r="E311" s="2"/>
    </row>
    <row r="312" customFormat="false" ht="14.25" hidden="false" customHeight="true" outlineLevel="0" collapsed="false">
      <c r="D312" s="2"/>
      <c r="E312" s="2"/>
    </row>
    <row r="313" customFormat="false" ht="14.25" hidden="false" customHeight="true" outlineLevel="0" collapsed="false">
      <c r="D313" s="2"/>
      <c r="E313" s="2"/>
    </row>
    <row r="314" customFormat="false" ht="14.25" hidden="false" customHeight="true" outlineLevel="0" collapsed="false">
      <c r="D314" s="2"/>
      <c r="E314" s="2"/>
    </row>
    <row r="315" customFormat="false" ht="14.25" hidden="false" customHeight="true" outlineLevel="0" collapsed="false">
      <c r="D315" s="2"/>
      <c r="E315" s="2"/>
    </row>
    <row r="316" customFormat="false" ht="14.25" hidden="false" customHeight="true" outlineLevel="0" collapsed="false">
      <c r="D316" s="2"/>
      <c r="E316" s="2"/>
    </row>
    <row r="317" customFormat="false" ht="14.25" hidden="false" customHeight="true" outlineLevel="0" collapsed="false">
      <c r="D317" s="2"/>
      <c r="E317" s="2"/>
    </row>
    <row r="318" customFormat="false" ht="14.25" hidden="false" customHeight="true" outlineLevel="0" collapsed="false">
      <c r="D318" s="2"/>
      <c r="E318" s="2"/>
    </row>
    <row r="319" customFormat="false" ht="14.25" hidden="false" customHeight="true" outlineLevel="0" collapsed="false">
      <c r="D319" s="2"/>
      <c r="E319" s="2"/>
    </row>
    <row r="320" customFormat="false" ht="14.25" hidden="false" customHeight="true" outlineLevel="0" collapsed="false">
      <c r="D320" s="2"/>
      <c r="E320" s="2"/>
    </row>
    <row r="321" customFormat="false" ht="14.25" hidden="false" customHeight="true" outlineLevel="0" collapsed="false">
      <c r="D321" s="2"/>
      <c r="E321" s="2"/>
    </row>
    <row r="322" customFormat="false" ht="14.25" hidden="false" customHeight="true" outlineLevel="0" collapsed="false">
      <c r="D322" s="2"/>
      <c r="E322" s="2"/>
    </row>
    <row r="323" customFormat="false" ht="14.25" hidden="false" customHeight="true" outlineLevel="0" collapsed="false">
      <c r="D323" s="2"/>
      <c r="E323" s="2"/>
    </row>
    <row r="324" customFormat="false" ht="14.25" hidden="false" customHeight="true" outlineLevel="0" collapsed="false">
      <c r="D324" s="2"/>
      <c r="E324" s="2"/>
    </row>
    <row r="325" customFormat="false" ht="14.25" hidden="false" customHeight="true" outlineLevel="0" collapsed="false">
      <c r="D325" s="2"/>
      <c r="E325" s="2"/>
    </row>
    <row r="326" customFormat="false" ht="14.25" hidden="false" customHeight="true" outlineLevel="0" collapsed="false">
      <c r="D326" s="2"/>
      <c r="E326" s="2"/>
    </row>
    <row r="327" customFormat="false" ht="14.25" hidden="false" customHeight="true" outlineLevel="0" collapsed="false">
      <c r="D327" s="2"/>
      <c r="E327" s="2"/>
    </row>
    <row r="328" customFormat="false" ht="14.25" hidden="false" customHeight="true" outlineLevel="0" collapsed="false">
      <c r="D328" s="2"/>
      <c r="E328" s="2"/>
    </row>
    <row r="329" customFormat="false" ht="14.25" hidden="false" customHeight="true" outlineLevel="0" collapsed="false">
      <c r="D329" s="2"/>
      <c r="E329" s="2"/>
    </row>
    <row r="330" customFormat="false" ht="14.25" hidden="false" customHeight="true" outlineLevel="0" collapsed="false">
      <c r="D330" s="2"/>
      <c r="E330" s="2"/>
    </row>
    <row r="331" customFormat="false" ht="14.25" hidden="false" customHeight="true" outlineLevel="0" collapsed="false">
      <c r="D331" s="2"/>
      <c r="E331" s="2"/>
    </row>
    <row r="332" customFormat="false" ht="14.25" hidden="false" customHeight="true" outlineLevel="0" collapsed="false">
      <c r="D332" s="2"/>
      <c r="E332" s="2"/>
    </row>
    <row r="333" customFormat="false" ht="14.25" hidden="false" customHeight="true" outlineLevel="0" collapsed="false">
      <c r="D333" s="2"/>
      <c r="E333" s="2"/>
    </row>
    <row r="334" customFormat="false" ht="14.25" hidden="false" customHeight="true" outlineLevel="0" collapsed="false">
      <c r="D334" s="2"/>
      <c r="E334" s="2"/>
    </row>
    <row r="335" customFormat="false" ht="14.25" hidden="false" customHeight="true" outlineLevel="0" collapsed="false">
      <c r="D335" s="2"/>
      <c r="E335" s="2"/>
    </row>
    <row r="336" customFormat="false" ht="14.25" hidden="false" customHeight="true" outlineLevel="0" collapsed="false">
      <c r="D336" s="2"/>
      <c r="E336" s="2"/>
    </row>
    <row r="337" customFormat="false" ht="14.25" hidden="false" customHeight="true" outlineLevel="0" collapsed="false">
      <c r="D337" s="2"/>
      <c r="E337" s="2"/>
    </row>
    <row r="338" customFormat="false" ht="14.25" hidden="false" customHeight="true" outlineLevel="0" collapsed="false">
      <c r="D338" s="2"/>
      <c r="E338" s="2"/>
    </row>
    <row r="339" customFormat="false" ht="14.25" hidden="false" customHeight="true" outlineLevel="0" collapsed="false">
      <c r="D339" s="2"/>
      <c r="E339" s="2"/>
    </row>
    <row r="340" customFormat="false" ht="14.25" hidden="false" customHeight="true" outlineLevel="0" collapsed="false">
      <c r="D340" s="2"/>
      <c r="E340" s="2"/>
    </row>
    <row r="341" customFormat="false" ht="14.25" hidden="false" customHeight="true" outlineLevel="0" collapsed="false">
      <c r="D341" s="2"/>
      <c r="E341" s="2"/>
    </row>
    <row r="342" customFormat="false" ht="14.25" hidden="false" customHeight="true" outlineLevel="0" collapsed="false">
      <c r="D342" s="2"/>
      <c r="E342" s="2"/>
    </row>
    <row r="343" customFormat="false" ht="14.25" hidden="false" customHeight="true" outlineLevel="0" collapsed="false">
      <c r="D343" s="2"/>
      <c r="E343" s="2"/>
    </row>
    <row r="344" customFormat="false" ht="14.25" hidden="false" customHeight="true" outlineLevel="0" collapsed="false">
      <c r="D344" s="2"/>
      <c r="E344" s="2"/>
    </row>
    <row r="345" customFormat="false" ht="14.25" hidden="false" customHeight="true" outlineLevel="0" collapsed="false">
      <c r="D345" s="2"/>
      <c r="E345" s="2"/>
    </row>
    <row r="346" customFormat="false" ht="14.25" hidden="false" customHeight="true" outlineLevel="0" collapsed="false">
      <c r="D346" s="2"/>
      <c r="E346" s="2"/>
    </row>
    <row r="347" customFormat="false" ht="14.25" hidden="false" customHeight="true" outlineLevel="0" collapsed="false">
      <c r="D347" s="2"/>
      <c r="E347" s="2"/>
    </row>
    <row r="348" customFormat="false" ht="14.25" hidden="false" customHeight="true" outlineLevel="0" collapsed="false">
      <c r="D348" s="2"/>
      <c r="E348" s="2"/>
    </row>
    <row r="349" customFormat="false" ht="14.25" hidden="false" customHeight="true" outlineLevel="0" collapsed="false">
      <c r="D349" s="2"/>
      <c r="E349" s="2"/>
    </row>
    <row r="350" customFormat="false" ht="14.25" hidden="false" customHeight="true" outlineLevel="0" collapsed="false">
      <c r="D350" s="2"/>
      <c r="E350" s="2"/>
    </row>
    <row r="351" customFormat="false" ht="14.25" hidden="false" customHeight="true" outlineLevel="0" collapsed="false">
      <c r="D351" s="2"/>
      <c r="E351" s="2"/>
    </row>
    <row r="352" customFormat="false" ht="14.25" hidden="false" customHeight="true" outlineLevel="0" collapsed="false">
      <c r="D352" s="2"/>
      <c r="E352" s="2"/>
    </row>
    <row r="353" customFormat="false" ht="14.25" hidden="false" customHeight="true" outlineLevel="0" collapsed="false">
      <c r="D353" s="2"/>
      <c r="E353" s="2"/>
    </row>
    <row r="354" customFormat="false" ht="14.25" hidden="false" customHeight="true" outlineLevel="0" collapsed="false">
      <c r="D354" s="2"/>
      <c r="E354" s="2"/>
    </row>
    <row r="355" customFormat="false" ht="14.25" hidden="false" customHeight="true" outlineLevel="0" collapsed="false">
      <c r="D355" s="2"/>
      <c r="E355" s="2"/>
    </row>
    <row r="356" customFormat="false" ht="14.25" hidden="false" customHeight="true" outlineLevel="0" collapsed="false">
      <c r="D356" s="2"/>
      <c r="E356" s="2"/>
    </row>
    <row r="357" customFormat="false" ht="14.25" hidden="false" customHeight="true" outlineLevel="0" collapsed="false">
      <c r="D357" s="2"/>
      <c r="E357" s="2"/>
    </row>
    <row r="358" customFormat="false" ht="14.25" hidden="false" customHeight="true" outlineLevel="0" collapsed="false">
      <c r="D358" s="2"/>
      <c r="E358" s="2"/>
    </row>
    <row r="359" customFormat="false" ht="14.25" hidden="false" customHeight="true" outlineLevel="0" collapsed="false">
      <c r="D359" s="2"/>
      <c r="E359" s="2"/>
    </row>
    <row r="360" customFormat="false" ht="14.25" hidden="false" customHeight="true" outlineLevel="0" collapsed="false">
      <c r="D360" s="2"/>
      <c r="E360" s="2"/>
    </row>
    <row r="361" customFormat="false" ht="14.25" hidden="false" customHeight="true" outlineLevel="0" collapsed="false">
      <c r="D361" s="2"/>
      <c r="E361" s="2"/>
    </row>
    <row r="362" customFormat="false" ht="14.25" hidden="false" customHeight="true" outlineLevel="0" collapsed="false">
      <c r="D362" s="2"/>
      <c r="E362" s="2"/>
    </row>
    <row r="363" customFormat="false" ht="14.25" hidden="false" customHeight="true" outlineLevel="0" collapsed="false">
      <c r="D363" s="2"/>
      <c r="E363" s="2"/>
    </row>
    <row r="364" customFormat="false" ht="14.25" hidden="false" customHeight="true" outlineLevel="0" collapsed="false">
      <c r="D364" s="2"/>
      <c r="E364" s="2"/>
    </row>
    <row r="365" customFormat="false" ht="14.25" hidden="false" customHeight="true" outlineLevel="0" collapsed="false">
      <c r="D365" s="2"/>
      <c r="E365" s="2"/>
    </row>
    <row r="366" customFormat="false" ht="14.25" hidden="false" customHeight="true" outlineLevel="0" collapsed="false">
      <c r="D366" s="2"/>
      <c r="E366" s="2"/>
    </row>
    <row r="367" customFormat="false" ht="14.25" hidden="false" customHeight="true" outlineLevel="0" collapsed="false">
      <c r="D367" s="2"/>
      <c r="E367" s="2"/>
    </row>
    <row r="368" customFormat="false" ht="14.25" hidden="false" customHeight="true" outlineLevel="0" collapsed="false">
      <c r="D368" s="2"/>
      <c r="E368" s="2"/>
    </row>
    <row r="369" customFormat="false" ht="14.25" hidden="false" customHeight="true" outlineLevel="0" collapsed="false">
      <c r="D369" s="2"/>
      <c r="E369" s="2"/>
    </row>
    <row r="370" customFormat="false" ht="14.25" hidden="false" customHeight="true" outlineLevel="0" collapsed="false">
      <c r="D370" s="2"/>
      <c r="E370" s="2"/>
    </row>
    <row r="371" customFormat="false" ht="14.25" hidden="false" customHeight="true" outlineLevel="0" collapsed="false">
      <c r="D371" s="2"/>
      <c r="E371" s="2"/>
    </row>
    <row r="372" customFormat="false" ht="14.25" hidden="false" customHeight="true" outlineLevel="0" collapsed="false">
      <c r="D372" s="2"/>
      <c r="E372" s="2"/>
    </row>
    <row r="373" customFormat="false" ht="14.25" hidden="false" customHeight="true" outlineLevel="0" collapsed="false">
      <c r="D373" s="2"/>
      <c r="E373" s="2"/>
    </row>
    <row r="374" customFormat="false" ht="14.25" hidden="false" customHeight="true" outlineLevel="0" collapsed="false">
      <c r="D374" s="2"/>
      <c r="E374" s="2"/>
    </row>
    <row r="375" customFormat="false" ht="14.25" hidden="false" customHeight="true" outlineLevel="0" collapsed="false">
      <c r="D375" s="2"/>
      <c r="E375" s="2"/>
    </row>
    <row r="376" customFormat="false" ht="14.25" hidden="false" customHeight="true" outlineLevel="0" collapsed="false">
      <c r="D376" s="2"/>
      <c r="E376" s="2"/>
    </row>
    <row r="377" customFormat="false" ht="14.25" hidden="false" customHeight="true" outlineLevel="0" collapsed="false">
      <c r="D377" s="2"/>
      <c r="E377" s="2"/>
    </row>
    <row r="378" customFormat="false" ht="14.25" hidden="false" customHeight="true" outlineLevel="0" collapsed="false">
      <c r="D378" s="2"/>
      <c r="E378" s="2"/>
    </row>
    <row r="379" customFormat="false" ht="14.25" hidden="false" customHeight="true" outlineLevel="0" collapsed="false">
      <c r="D379" s="2"/>
      <c r="E379" s="2"/>
    </row>
    <row r="380" customFormat="false" ht="14.25" hidden="false" customHeight="true" outlineLevel="0" collapsed="false">
      <c r="D380" s="2"/>
      <c r="E380" s="2"/>
    </row>
    <row r="381" customFormat="false" ht="14.25" hidden="false" customHeight="true" outlineLevel="0" collapsed="false">
      <c r="D381" s="2"/>
      <c r="E381" s="2"/>
    </row>
    <row r="382" customFormat="false" ht="14.25" hidden="false" customHeight="true" outlineLevel="0" collapsed="false">
      <c r="D382" s="2"/>
      <c r="E382" s="2"/>
    </row>
    <row r="383" customFormat="false" ht="14.25" hidden="false" customHeight="true" outlineLevel="0" collapsed="false">
      <c r="D383" s="2"/>
      <c r="E383" s="2"/>
    </row>
    <row r="384" customFormat="false" ht="14.25" hidden="false" customHeight="true" outlineLevel="0" collapsed="false">
      <c r="D384" s="2"/>
      <c r="E384" s="2"/>
    </row>
    <row r="385" customFormat="false" ht="14.25" hidden="false" customHeight="true" outlineLevel="0" collapsed="false">
      <c r="D385" s="2"/>
      <c r="E385" s="2"/>
    </row>
    <row r="386" customFormat="false" ht="14.25" hidden="false" customHeight="true" outlineLevel="0" collapsed="false">
      <c r="D386" s="2"/>
      <c r="E386" s="2"/>
    </row>
    <row r="387" customFormat="false" ht="14.25" hidden="false" customHeight="true" outlineLevel="0" collapsed="false">
      <c r="D387" s="2"/>
      <c r="E387" s="2"/>
    </row>
    <row r="388" customFormat="false" ht="14.25" hidden="false" customHeight="true" outlineLevel="0" collapsed="false">
      <c r="D388" s="2"/>
      <c r="E388" s="2"/>
    </row>
    <row r="389" customFormat="false" ht="14.25" hidden="false" customHeight="true" outlineLevel="0" collapsed="false">
      <c r="D389" s="2"/>
      <c r="E389" s="2"/>
    </row>
    <row r="390" customFormat="false" ht="14.25" hidden="false" customHeight="true" outlineLevel="0" collapsed="false">
      <c r="D390" s="2"/>
      <c r="E390" s="2"/>
    </row>
    <row r="391" customFormat="false" ht="14.25" hidden="false" customHeight="true" outlineLevel="0" collapsed="false">
      <c r="D391" s="2"/>
      <c r="E391" s="2"/>
    </row>
    <row r="392" customFormat="false" ht="14.25" hidden="false" customHeight="true" outlineLevel="0" collapsed="false">
      <c r="D392" s="2"/>
      <c r="E392" s="2"/>
    </row>
    <row r="393" customFormat="false" ht="14.25" hidden="false" customHeight="true" outlineLevel="0" collapsed="false">
      <c r="D393" s="2"/>
      <c r="E393" s="2"/>
    </row>
    <row r="394" customFormat="false" ht="14.25" hidden="false" customHeight="true" outlineLevel="0" collapsed="false">
      <c r="D394" s="2"/>
      <c r="E394" s="2"/>
    </row>
    <row r="395" customFormat="false" ht="14.25" hidden="false" customHeight="true" outlineLevel="0" collapsed="false">
      <c r="D395" s="2"/>
      <c r="E395" s="2"/>
    </row>
    <row r="396" customFormat="false" ht="14.25" hidden="false" customHeight="true" outlineLevel="0" collapsed="false">
      <c r="D396" s="2"/>
      <c r="E396" s="2"/>
    </row>
    <row r="397" customFormat="false" ht="14.25" hidden="false" customHeight="true" outlineLevel="0" collapsed="false">
      <c r="D397" s="2"/>
      <c r="E397" s="2"/>
    </row>
    <row r="398" customFormat="false" ht="14.25" hidden="false" customHeight="true" outlineLevel="0" collapsed="false">
      <c r="D398" s="2"/>
      <c r="E398" s="2"/>
    </row>
    <row r="399" customFormat="false" ht="14.25" hidden="false" customHeight="true" outlineLevel="0" collapsed="false">
      <c r="D399" s="2"/>
      <c r="E399" s="2"/>
    </row>
    <row r="400" customFormat="false" ht="14.25" hidden="false" customHeight="true" outlineLevel="0" collapsed="false">
      <c r="D400" s="2"/>
      <c r="E400" s="2"/>
    </row>
    <row r="401" customFormat="false" ht="14.25" hidden="false" customHeight="true" outlineLevel="0" collapsed="false">
      <c r="D401" s="2"/>
      <c r="E401" s="2"/>
    </row>
    <row r="402" customFormat="false" ht="14.25" hidden="false" customHeight="true" outlineLevel="0" collapsed="false">
      <c r="D402" s="2"/>
      <c r="E402" s="2"/>
    </row>
    <row r="403" customFormat="false" ht="14.25" hidden="false" customHeight="true" outlineLevel="0" collapsed="false">
      <c r="D403" s="2"/>
      <c r="E403" s="2"/>
    </row>
    <row r="404" customFormat="false" ht="14.25" hidden="false" customHeight="true" outlineLevel="0" collapsed="false">
      <c r="D404" s="2"/>
      <c r="E404" s="2"/>
    </row>
    <row r="405" customFormat="false" ht="14.25" hidden="false" customHeight="true" outlineLevel="0" collapsed="false">
      <c r="D405" s="2"/>
      <c r="E405" s="2"/>
    </row>
    <row r="406" customFormat="false" ht="14.25" hidden="false" customHeight="true" outlineLevel="0" collapsed="false">
      <c r="D406" s="2"/>
      <c r="E406" s="2"/>
    </row>
    <row r="407" customFormat="false" ht="14.25" hidden="false" customHeight="true" outlineLevel="0" collapsed="false">
      <c r="D407" s="2"/>
      <c r="E407" s="2"/>
    </row>
    <row r="408" customFormat="false" ht="14.25" hidden="false" customHeight="true" outlineLevel="0" collapsed="false">
      <c r="D408" s="2"/>
      <c r="E408" s="2"/>
    </row>
    <row r="409" customFormat="false" ht="14.25" hidden="false" customHeight="true" outlineLevel="0" collapsed="false">
      <c r="D409" s="2"/>
      <c r="E409" s="2"/>
    </row>
    <row r="410" customFormat="false" ht="14.25" hidden="false" customHeight="true" outlineLevel="0" collapsed="false">
      <c r="D410" s="2"/>
      <c r="E410" s="2"/>
    </row>
    <row r="411" customFormat="false" ht="14.25" hidden="false" customHeight="true" outlineLevel="0" collapsed="false">
      <c r="D411" s="2"/>
      <c r="E411" s="2"/>
    </row>
    <row r="412" customFormat="false" ht="14.25" hidden="false" customHeight="true" outlineLevel="0" collapsed="false">
      <c r="D412" s="2"/>
      <c r="E412" s="2"/>
    </row>
    <row r="413" customFormat="false" ht="14.25" hidden="false" customHeight="true" outlineLevel="0" collapsed="false">
      <c r="D413" s="2"/>
      <c r="E413" s="2"/>
    </row>
    <row r="414" customFormat="false" ht="14.25" hidden="false" customHeight="true" outlineLevel="0" collapsed="false">
      <c r="D414" s="2"/>
      <c r="E414" s="2"/>
    </row>
    <row r="415" customFormat="false" ht="14.25" hidden="false" customHeight="true" outlineLevel="0" collapsed="false">
      <c r="D415" s="2"/>
      <c r="E415" s="2"/>
    </row>
    <row r="416" customFormat="false" ht="14.25" hidden="false" customHeight="true" outlineLevel="0" collapsed="false">
      <c r="D416" s="2"/>
      <c r="E416" s="2"/>
    </row>
    <row r="417" customFormat="false" ht="14.25" hidden="false" customHeight="true" outlineLevel="0" collapsed="false">
      <c r="D417" s="2"/>
      <c r="E417" s="2"/>
    </row>
    <row r="418" customFormat="false" ht="14.25" hidden="false" customHeight="true" outlineLevel="0" collapsed="false">
      <c r="D418" s="2"/>
      <c r="E418" s="2"/>
    </row>
    <row r="419" customFormat="false" ht="14.25" hidden="false" customHeight="true" outlineLevel="0" collapsed="false">
      <c r="D419" s="2"/>
      <c r="E419" s="2"/>
    </row>
    <row r="420" customFormat="false" ht="14.25" hidden="false" customHeight="true" outlineLevel="0" collapsed="false">
      <c r="D420" s="2"/>
      <c r="E420" s="2"/>
    </row>
    <row r="421" customFormat="false" ht="14.25" hidden="false" customHeight="true" outlineLevel="0" collapsed="false">
      <c r="D421" s="2"/>
      <c r="E421" s="2"/>
    </row>
    <row r="422" customFormat="false" ht="14.25" hidden="false" customHeight="true" outlineLevel="0" collapsed="false">
      <c r="D422" s="2"/>
      <c r="E422" s="2"/>
    </row>
    <row r="423" customFormat="false" ht="14.25" hidden="false" customHeight="true" outlineLevel="0" collapsed="false">
      <c r="D423" s="2"/>
      <c r="E423" s="2"/>
    </row>
    <row r="424" customFormat="false" ht="14.25" hidden="false" customHeight="true" outlineLevel="0" collapsed="false">
      <c r="D424" s="2"/>
      <c r="E424" s="2"/>
    </row>
    <row r="425" customFormat="false" ht="14.25" hidden="false" customHeight="true" outlineLevel="0" collapsed="false">
      <c r="D425" s="2"/>
      <c r="E425" s="2"/>
    </row>
    <row r="426" customFormat="false" ht="14.25" hidden="false" customHeight="true" outlineLevel="0" collapsed="false">
      <c r="D426" s="2"/>
      <c r="E426" s="2"/>
    </row>
    <row r="427" customFormat="false" ht="14.25" hidden="false" customHeight="true" outlineLevel="0" collapsed="false">
      <c r="D427" s="2"/>
      <c r="E427" s="2"/>
    </row>
    <row r="428" customFormat="false" ht="14.25" hidden="false" customHeight="true" outlineLevel="0" collapsed="false">
      <c r="D428" s="2"/>
      <c r="E428" s="2"/>
    </row>
    <row r="429" customFormat="false" ht="14.25" hidden="false" customHeight="true" outlineLevel="0" collapsed="false">
      <c r="D429" s="2"/>
      <c r="E429" s="2"/>
    </row>
    <row r="430" customFormat="false" ht="14.25" hidden="false" customHeight="true" outlineLevel="0" collapsed="false">
      <c r="D430" s="2"/>
      <c r="E430" s="2"/>
    </row>
    <row r="431" customFormat="false" ht="14.25" hidden="false" customHeight="true" outlineLevel="0" collapsed="false">
      <c r="D431" s="2"/>
      <c r="E431" s="2"/>
    </row>
    <row r="432" customFormat="false" ht="14.25" hidden="false" customHeight="true" outlineLevel="0" collapsed="false">
      <c r="D432" s="2"/>
      <c r="E432" s="2"/>
    </row>
    <row r="433" customFormat="false" ht="14.25" hidden="false" customHeight="true" outlineLevel="0" collapsed="false">
      <c r="D433" s="2"/>
      <c r="E433" s="2"/>
    </row>
    <row r="434" customFormat="false" ht="14.25" hidden="false" customHeight="true" outlineLevel="0" collapsed="false">
      <c r="D434" s="2"/>
      <c r="E434" s="2"/>
    </row>
    <row r="435" customFormat="false" ht="14.25" hidden="false" customHeight="true" outlineLevel="0" collapsed="false">
      <c r="D435" s="2"/>
      <c r="E435" s="2"/>
    </row>
    <row r="436" customFormat="false" ht="14.25" hidden="false" customHeight="true" outlineLevel="0" collapsed="false">
      <c r="D436" s="2"/>
      <c r="E436" s="2"/>
    </row>
    <row r="437" customFormat="false" ht="14.25" hidden="false" customHeight="true" outlineLevel="0" collapsed="false">
      <c r="D437" s="2"/>
      <c r="E437" s="2"/>
    </row>
    <row r="438" customFormat="false" ht="14.25" hidden="false" customHeight="true" outlineLevel="0" collapsed="false">
      <c r="D438" s="2"/>
      <c r="E438" s="2"/>
    </row>
    <row r="439" customFormat="false" ht="14.25" hidden="false" customHeight="true" outlineLevel="0" collapsed="false">
      <c r="D439" s="2"/>
      <c r="E439" s="2"/>
    </row>
    <row r="440" customFormat="false" ht="14.25" hidden="false" customHeight="true" outlineLevel="0" collapsed="false">
      <c r="D440" s="2"/>
      <c r="E440" s="2"/>
    </row>
    <row r="441" customFormat="false" ht="14.25" hidden="false" customHeight="true" outlineLevel="0" collapsed="false">
      <c r="D441" s="2"/>
      <c r="E441" s="2"/>
    </row>
    <row r="442" customFormat="false" ht="14.25" hidden="false" customHeight="true" outlineLevel="0" collapsed="false">
      <c r="D442" s="2"/>
      <c r="E442" s="2"/>
    </row>
    <row r="443" customFormat="false" ht="14.25" hidden="false" customHeight="true" outlineLevel="0" collapsed="false">
      <c r="D443" s="2"/>
      <c r="E443" s="2"/>
    </row>
    <row r="444" customFormat="false" ht="14.25" hidden="false" customHeight="true" outlineLevel="0" collapsed="false">
      <c r="D444" s="2"/>
      <c r="E444" s="2"/>
    </row>
    <row r="445" customFormat="false" ht="14.25" hidden="false" customHeight="true" outlineLevel="0" collapsed="false">
      <c r="D445" s="2"/>
      <c r="E445" s="2"/>
    </row>
    <row r="446" customFormat="false" ht="14.25" hidden="false" customHeight="true" outlineLevel="0" collapsed="false">
      <c r="D446" s="2"/>
      <c r="E446" s="2"/>
    </row>
    <row r="447" customFormat="false" ht="14.25" hidden="false" customHeight="true" outlineLevel="0" collapsed="false">
      <c r="D447" s="2"/>
      <c r="E447" s="2"/>
    </row>
    <row r="448" customFormat="false" ht="14.25" hidden="false" customHeight="true" outlineLevel="0" collapsed="false">
      <c r="D448" s="2"/>
      <c r="E448" s="2"/>
    </row>
    <row r="449" customFormat="false" ht="14.25" hidden="false" customHeight="true" outlineLevel="0" collapsed="false">
      <c r="D449" s="2"/>
      <c r="E449" s="2"/>
    </row>
    <row r="450" customFormat="false" ht="14.25" hidden="false" customHeight="true" outlineLevel="0" collapsed="false">
      <c r="D450" s="2"/>
      <c r="E450" s="2"/>
    </row>
    <row r="451" customFormat="false" ht="14.25" hidden="false" customHeight="true" outlineLevel="0" collapsed="false">
      <c r="D451" s="2"/>
      <c r="E451" s="2"/>
    </row>
    <row r="452" customFormat="false" ht="14.25" hidden="false" customHeight="true" outlineLevel="0" collapsed="false">
      <c r="D452" s="2"/>
      <c r="E452" s="2"/>
    </row>
    <row r="453" customFormat="false" ht="14.25" hidden="false" customHeight="true" outlineLevel="0" collapsed="false">
      <c r="D453" s="2"/>
      <c r="E453" s="2"/>
    </row>
    <row r="454" customFormat="false" ht="14.25" hidden="false" customHeight="true" outlineLevel="0" collapsed="false">
      <c r="D454" s="2"/>
      <c r="E454" s="2"/>
    </row>
    <row r="455" customFormat="false" ht="14.25" hidden="false" customHeight="true" outlineLevel="0" collapsed="false">
      <c r="D455" s="2"/>
      <c r="E455" s="2"/>
    </row>
    <row r="456" customFormat="false" ht="14.25" hidden="false" customHeight="true" outlineLevel="0" collapsed="false">
      <c r="D456" s="2"/>
      <c r="E456" s="2"/>
    </row>
    <row r="457" customFormat="false" ht="14.25" hidden="false" customHeight="true" outlineLevel="0" collapsed="false">
      <c r="D457" s="2"/>
      <c r="E457" s="2"/>
    </row>
    <row r="458" customFormat="false" ht="14.25" hidden="false" customHeight="true" outlineLevel="0" collapsed="false">
      <c r="D458" s="2"/>
      <c r="E458" s="2"/>
    </row>
    <row r="459" customFormat="false" ht="14.25" hidden="false" customHeight="true" outlineLevel="0" collapsed="false">
      <c r="D459" s="2"/>
      <c r="E459" s="2"/>
    </row>
    <row r="460" customFormat="false" ht="14.25" hidden="false" customHeight="true" outlineLevel="0" collapsed="false">
      <c r="D460" s="2"/>
      <c r="E460" s="2"/>
    </row>
    <row r="461" customFormat="false" ht="14.25" hidden="false" customHeight="true" outlineLevel="0" collapsed="false">
      <c r="D461" s="2"/>
      <c r="E461" s="2"/>
    </row>
    <row r="462" customFormat="false" ht="14.25" hidden="false" customHeight="true" outlineLevel="0" collapsed="false">
      <c r="D462" s="2"/>
      <c r="E462" s="2"/>
    </row>
    <row r="463" customFormat="false" ht="14.25" hidden="false" customHeight="true" outlineLevel="0" collapsed="false">
      <c r="D463" s="2"/>
      <c r="E463" s="2"/>
    </row>
    <row r="464" customFormat="false" ht="14.25" hidden="false" customHeight="true" outlineLevel="0" collapsed="false">
      <c r="D464" s="2"/>
      <c r="E464" s="2"/>
    </row>
    <row r="465" customFormat="false" ht="14.25" hidden="false" customHeight="true" outlineLevel="0" collapsed="false">
      <c r="D465" s="2"/>
      <c r="E465" s="2"/>
    </row>
    <row r="466" customFormat="false" ht="14.25" hidden="false" customHeight="true" outlineLevel="0" collapsed="false">
      <c r="D466" s="2"/>
      <c r="E466" s="2"/>
    </row>
    <row r="467" customFormat="false" ht="14.25" hidden="false" customHeight="true" outlineLevel="0" collapsed="false">
      <c r="D467" s="2"/>
      <c r="E467" s="2"/>
    </row>
    <row r="468" customFormat="false" ht="14.25" hidden="false" customHeight="true" outlineLevel="0" collapsed="false">
      <c r="D468" s="2"/>
      <c r="E468" s="2"/>
    </row>
    <row r="469" customFormat="false" ht="14.25" hidden="false" customHeight="true" outlineLevel="0" collapsed="false">
      <c r="D469" s="2"/>
      <c r="E469" s="2"/>
    </row>
    <row r="470" customFormat="false" ht="14.25" hidden="false" customHeight="true" outlineLevel="0" collapsed="false">
      <c r="D470" s="2"/>
      <c r="E470" s="2"/>
    </row>
    <row r="471" customFormat="false" ht="14.25" hidden="false" customHeight="true" outlineLevel="0" collapsed="false">
      <c r="D471" s="2"/>
      <c r="E471" s="2"/>
    </row>
    <row r="472" customFormat="false" ht="14.25" hidden="false" customHeight="true" outlineLevel="0" collapsed="false">
      <c r="D472" s="2"/>
      <c r="E472" s="2"/>
    </row>
    <row r="473" customFormat="false" ht="14.25" hidden="false" customHeight="true" outlineLevel="0" collapsed="false">
      <c r="D473" s="2"/>
      <c r="E473" s="2"/>
    </row>
    <row r="474" customFormat="false" ht="14.25" hidden="false" customHeight="true" outlineLevel="0" collapsed="false">
      <c r="D474" s="2"/>
      <c r="E474" s="2"/>
    </row>
    <row r="475" customFormat="false" ht="14.25" hidden="false" customHeight="true" outlineLevel="0" collapsed="false">
      <c r="D475" s="2"/>
      <c r="E475" s="2"/>
    </row>
    <row r="476" customFormat="false" ht="14.25" hidden="false" customHeight="true" outlineLevel="0" collapsed="false">
      <c r="D476" s="2"/>
      <c r="E476" s="2"/>
    </row>
    <row r="477" customFormat="false" ht="14.25" hidden="false" customHeight="true" outlineLevel="0" collapsed="false">
      <c r="D477" s="2"/>
      <c r="E477" s="2"/>
    </row>
    <row r="478" customFormat="false" ht="14.25" hidden="false" customHeight="true" outlineLevel="0" collapsed="false">
      <c r="D478" s="2"/>
      <c r="E478" s="2"/>
    </row>
    <row r="479" customFormat="false" ht="14.25" hidden="false" customHeight="true" outlineLevel="0" collapsed="false">
      <c r="D479" s="2"/>
      <c r="E479" s="2"/>
    </row>
    <row r="480" customFormat="false" ht="14.25" hidden="false" customHeight="true" outlineLevel="0" collapsed="false">
      <c r="D480" s="2"/>
      <c r="E480" s="2"/>
    </row>
    <row r="481" customFormat="false" ht="14.25" hidden="false" customHeight="true" outlineLevel="0" collapsed="false">
      <c r="D481" s="2"/>
      <c r="E481" s="2"/>
    </row>
    <row r="482" customFormat="false" ht="14.25" hidden="false" customHeight="true" outlineLevel="0" collapsed="false">
      <c r="D482" s="2"/>
      <c r="E482" s="2"/>
    </row>
    <row r="483" customFormat="false" ht="14.25" hidden="false" customHeight="true" outlineLevel="0" collapsed="false">
      <c r="D483" s="2"/>
      <c r="E483" s="2"/>
    </row>
    <row r="484" customFormat="false" ht="14.25" hidden="false" customHeight="true" outlineLevel="0" collapsed="false">
      <c r="D484" s="2"/>
      <c r="E484" s="2"/>
    </row>
    <row r="485" customFormat="false" ht="14.25" hidden="false" customHeight="true" outlineLevel="0" collapsed="false">
      <c r="D485" s="2"/>
      <c r="E485" s="2"/>
    </row>
    <row r="486" customFormat="false" ht="14.25" hidden="false" customHeight="true" outlineLevel="0" collapsed="false">
      <c r="D486" s="2"/>
      <c r="E486" s="2"/>
    </row>
    <row r="487" customFormat="false" ht="14.25" hidden="false" customHeight="true" outlineLevel="0" collapsed="false">
      <c r="D487" s="2"/>
      <c r="E487" s="2"/>
    </row>
    <row r="488" customFormat="false" ht="14.25" hidden="false" customHeight="true" outlineLevel="0" collapsed="false">
      <c r="D488" s="2"/>
      <c r="E488" s="2"/>
    </row>
    <row r="489" customFormat="false" ht="14.25" hidden="false" customHeight="true" outlineLevel="0" collapsed="false">
      <c r="D489" s="2"/>
      <c r="E489" s="2"/>
    </row>
    <row r="490" customFormat="false" ht="14.25" hidden="false" customHeight="true" outlineLevel="0" collapsed="false">
      <c r="D490" s="2"/>
      <c r="E490" s="2"/>
    </row>
    <row r="491" customFormat="false" ht="14.25" hidden="false" customHeight="true" outlineLevel="0" collapsed="false">
      <c r="D491" s="2"/>
      <c r="E491" s="2"/>
    </row>
    <row r="492" customFormat="false" ht="14.25" hidden="false" customHeight="true" outlineLevel="0" collapsed="false">
      <c r="D492" s="2"/>
      <c r="E492" s="2"/>
    </row>
    <row r="493" customFormat="false" ht="14.25" hidden="false" customHeight="true" outlineLevel="0" collapsed="false">
      <c r="D493" s="2"/>
      <c r="E493" s="2"/>
    </row>
    <row r="494" customFormat="false" ht="14.25" hidden="false" customHeight="true" outlineLevel="0" collapsed="false">
      <c r="D494" s="2"/>
      <c r="E494" s="2"/>
    </row>
    <row r="495" customFormat="false" ht="14.25" hidden="false" customHeight="true" outlineLevel="0" collapsed="false">
      <c r="D495" s="2"/>
      <c r="E495" s="2"/>
    </row>
    <row r="496" customFormat="false" ht="14.25" hidden="false" customHeight="true" outlineLevel="0" collapsed="false">
      <c r="D496" s="2"/>
      <c r="E496" s="2"/>
    </row>
    <row r="497" customFormat="false" ht="14.25" hidden="false" customHeight="true" outlineLevel="0" collapsed="false">
      <c r="D497" s="2"/>
      <c r="E497" s="2"/>
    </row>
    <row r="498" customFormat="false" ht="14.25" hidden="false" customHeight="true" outlineLevel="0" collapsed="false">
      <c r="D498" s="2"/>
      <c r="E498" s="2"/>
    </row>
    <row r="499" customFormat="false" ht="14.25" hidden="false" customHeight="true" outlineLevel="0" collapsed="false">
      <c r="D499" s="2"/>
      <c r="E499" s="2"/>
    </row>
    <row r="500" customFormat="false" ht="14.25" hidden="false" customHeight="true" outlineLevel="0" collapsed="false">
      <c r="D500" s="2"/>
      <c r="E500" s="2"/>
    </row>
    <row r="501" customFormat="false" ht="14.25" hidden="false" customHeight="true" outlineLevel="0" collapsed="false">
      <c r="D501" s="2"/>
      <c r="E501" s="2"/>
    </row>
    <row r="502" customFormat="false" ht="14.25" hidden="false" customHeight="true" outlineLevel="0" collapsed="false">
      <c r="D502" s="2"/>
      <c r="E502" s="2"/>
    </row>
    <row r="503" customFormat="false" ht="14.25" hidden="false" customHeight="true" outlineLevel="0" collapsed="false">
      <c r="D503" s="2"/>
      <c r="E503" s="2"/>
    </row>
    <row r="504" customFormat="false" ht="14.25" hidden="false" customHeight="true" outlineLevel="0" collapsed="false">
      <c r="D504" s="2"/>
      <c r="E504" s="2"/>
    </row>
    <row r="505" customFormat="false" ht="14.25" hidden="false" customHeight="true" outlineLevel="0" collapsed="false">
      <c r="D505" s="2"/>
      <c r="E505" s="2"/>
    </row>
    <row r="506" customFormat="false" ht="14.25" hidden="false" customHeight="true" outlineLevel="0" collapsed="false">
      <c r="D506" s="2"/>
      <c r="E506" s="2"/>
    </row>
    <row r="507" customFormat="false" ht="14.25" hidden="false" customHeight="true" outlineLevel="0" collapsed="false">
      <c r="D507" s="2"/>
      <c r="E507" s="2"/>
    </row>
    <row r="508" customFormat="false" ht="14.25" hidden="false" customHeight="true" outlineLevel="0" collapsed="false">
      <c r="D508" s="2"/>
      <c r="E508" s="2"/>
    </row>
    <row r="509" customFormat="false" ht="14.25" hidden="false" customHeight="true" outlineLevel="0" collapsed="false">
      <c r="D509" s="2"/>
      <c r="E509" s="2"/>
    </row>
    <row r="510" customFormat="false" ht="14.25" hidden="false" customHeight="true" outlineLevel="0" collapsed="false">
      <c r="D510" s="2"/>
      <c r="E510" s="2"/>
    </row>
    <row r="511" customFormat="false" ht="14.25" hidden="false" customHeight="true" outlineLevel="0" collapsed="false">
      <c r="D511" s="2"/>
      <c r="E511" s="2"/>
    </row>
    <row r="512" customFormat="false" ht="14.25" hidden="false" customHeight="true" outlineLevel="0" collapsed="false">
      <c r="D512" s="2"/>
      <c r="E512" s="2"/>
    </row>
    <row r="513" customFormat="false" ht="14.25" hidden="false" customHeight="true" outlineLevel="0" collapsed="false">
      <c r="D513" s="2"/>
      <c r="E513" s="2"/>
    </row>
    <row r="514" customFormat="false" ht="14.25" hidden="false" customHeight="true" outlineLevel="0" collapsed="false">
      <c r="D514" s="2"/>
      <c r="E514" s="2"/>
    </row>
    <row r="515" customFormat="false" ht="14.25" hidden="false" customHeight="true" outlineLevel="0" collapsed="false">
      <c r="D515" s="2"/>
      <c r="E515" s="2"/>
    </row>
    <row r="516" customFormat="false" ht="14.25" hidden="false" customHeight="true" outlineLevel="0" collapsed="false">
      <c r="D516" s="2"/>
      <c r="E516" s="2"/>
    </row>
    <row r="517" customFormat="false" ht="14.25" hidden="false" customHeight="true" outlineLevel="0" collapsed="false">
      <c r="D517" s="2"/>
      <c r="E517" s="2"/>
    </row>
    <row r="518" customFormat="false" ht="14.25" hidden="false" customHeight="true" outlineLevel="0" collapsed="false">
      <c r="D518" s="2"/>
      <c r="E518" s="2"/>
    </row>
    <row r="519" customFormat="false" ht="14.25" hidden="false" customHeight="true" outlineLevel="0" collapsed="false">
      <c r="D519" s="2"/>
      <c r="E519" s="2"/>
    </row>
    <row r="520" customFormat="false" ht="14.25" hidden="false" customHeight="true" outlineLevel="0" collapsed="false">
      <c r="D520" s="2"/>
      <c r="E520" s="2"/>
    </row>
    <row r="521" customFormat="false" ht="14.25" hidden="false" customHeight="true" outlineLevel="0" collapsed="false">
      <c r="D521" s="2"/>
      <c r="E521" s="2"/>
    </row>
    <row r="522" customFormat="false" ht="14.25" hidden="false" customHeight="true" outlineLevel="0" collapsed="false">
      <c r="D522" s="2"/>
      <c r="E522" s="2"/>
    </row>
    <row r="523" customFormat="false" ht="14.25" hidden="false" customHeight="true" outlineLevel="0" collapsed="false">
      <c r="D523" s="2"/>
      <c r="E523" s="2"/>
    </row>
    <row r="524" customFormat="false" ht="14.25" hidden="false" customHeight="true" outlineLevel="0" collapsed="false">
      <c r="D524" s="2"/>
      <c r="E524" s="2"/>
    </row>
    <row r="525" customFormat="false" ht="14.25" hidden="false" customHeight="true" outlineLevel="0" collapsed="false">
      <c r="D525" s="2"/>
      <c r="E525" s="2"/>
    </row>
    <row r="526" customFormat="false" ht="14.25" hidden="false" customHeight="true" outlineLevel="0" collapsed="false">
      <c r="D526" s="2"/>
      <c r="E526" s="2"/>
    </row>
    <row r="527" customFormat="false" ht="14.25" hidden="false" customHeight="true" outlineLevel="0" collapsed="false">
      <c r="D527" s="2"/>
      <c r="E527" s="2"/>
    </row>
    <row r="528" customFormat="false" ht="14.25" hidden="false" customHeight="true" outlineLevel="0" collapsed="false">
      <c r="D528" s="2"/>
      <c r="E528" s="2"/>
    </row>
    <row r="529" customFormat="false" ht="14.25" hidden="false" customHeight="true" outlineLevel="0" collapsed="false">
      <c r="D529" s="2"/>
      <c r="E529" s="2"/>
    </row>
    <row r="530" customFormat="false" ht="14.25" hidden="false" customHeight="true" outlineLevel="0" collapsed="false">
      <c r="D530" s="2"/>
      <c r="E530" s="2"/>
    </row>
    <row r="531" customFormat="false" ht="14.25" hidden="false" customHeight="true" outlineLevel="0" collapsed="false">
      <c r="D531" s="2"/>
      <c r="E531" s="2"/>
    </row>
    <row r="532" customFormat="false" ht="14.25" hidden="false" customHeight="true" outlineLevel="0" collapsed="false">
      <c r="D532" s="2"/>
      <c r="E532" s="2"/>
    </row>
    <row r="533" customFormat="false" ht="14.25" hidden="false" customHeight="true" outlineLevel="0" collapsed="false">
      <c r="D533" s="2"/>
      <c r="E533" s="2"/>
    </row>
    <row r="534" customFormat="false" ht="14.25" hidden="false" customHeight="true" outlineLevel="0" collapsed="false">
      <c r="D534" s="2"/>
      <c r="E534" s="2"/>
    </row>
    <row r="535" customFormat="false" ht="14.25" hidden="false" customHeight="true" outlineLevel="0" collapsed="false">
      <c r="D535" s="2"/>
      <c r="E535" s="2"/>
    </row>
    <row r="536" customFormat="false" ht="14.25" hidden="false" customHeight="true" outlineLevel="0" collapsed="false">
      <c r="D536" s="2"/>
      <c r="E536" s="2"/>
    </row>
    <row r="537" customFormat="false" ht="14.25" hidden="false" customHeight="true" outlineLevel="0" collapsed="false">
      <c r="D537" s="2"/>
      <c r="E537" s="2"/>
    </row>
    <row r="538" customFormat="false" ht="14.25" hidden="false" customHeight="true" outlineLevel="0" collapsed="false">
      <c r="D538" s="2"/>
      <c r="E538" s="2"/>
    </row>
    <row r="539" customFormat="false" ht="14.25" hidden="false" customHeight="true" outlineLevel="0" collapsed="false">
      <c r="D539" s="2"/>
      <c r="E539" s="2"/>
    </row>
    <row r="540" customFormat="false" ht="14.25" hidden="false" customHeight="true" outlineLevel="0" collapsed="false">
      <c r="D540" s="2"/>
      <c r="E540" s="2"/>
    </row>
    <row r="541" customFormat="false" ht="14.25" hidden="false" customHeight="true" outlineLevel="0" collapsed="false">
      <c r="D541" s="2"/>
      <c r="E541" s="2"/>
    </row>
    <row r="542" customFormat="false" ht="14.25" hidden="false" customHeight="true" outlineLevel="0" collapsed="false">
      <c r="D542" s="2"/>
      <c r="E542" s="2"/>
    </row>
    <row r="543" customFormat="false" ht="14.25" hidden="false" customHeight="true" outlineLevel="0" collapsed="false">
      <c r="D543" s="2"/>
      <c r="E543" s="2"/>
    </row>
    <row r="544" customFormat="false" ht="14.25" hidden="false" customHeight="true" outlineLevel="0" collapsed="false">
      <c r="D544" s="2"/>
      <c r="E544" s="2"/>
    </row>
    <row r="545" customFormat="false" ht="14.25" hidden="false" customHeight="true" outlineLevel="0" collapsed="false">
      <c r="D545" s="2"/>
      <c r="E545" s="2"/>
    </row>
    <row r="546" customFormat="false" ht="14.25" hidden="false" customHeight="true" outlineLevel="0" collapsed="false">
      <c r="D546" s="2"/>
      <c r="E546" s="2"/>
    </row>
    <row r="547" customFormat="false" ht="14.25" hidden="false" customHeight="true" outlineLevel="0" collapsed="false">
      <c r="D547" s="2"/>
      <c r="E547" s="2"/>
    </row>
    <row r="548" customFormat="false" ht="14.25" hidden="false" customHeight="true" outlineLevel="0" collapsed="false">
      <c r="D548" s="2"/>
      <c r="E548" s="2"/>
    </row>
    <row r="549" customFormat="false" ht="14.25" hidden="false" customHeight="true" outlineLevel="0" collapsed="false">
      <c r="D549" s="2"/>
      <c r="E549" s="2"/>
    </row>
    <row r="550" customFormat="false" ht="14.25" hidden="false" customHeight="true" outlineLevel="0" collapsed="false">
      <c r="D550" s="2"/>
      <c r="E550" s="2"/>
    </row>
    <row r="551" customFormat="false" ht="14.25" hidden="false" customHeight="true" outlineLevel="0" collapsed="false">
      <c r="D551" s="2"/>
      <c r="E551" s="2"/>
    </row>
    <row r="552" customFormat="false" ht="14.25" hidden="false" customHeight="true" outlineLevel="0" collapsed="false">
      <c r="D552" s="2"/>
      <c r="E552" s="2"/>
    </row>
    <row r="553" customFormat="false" ht="14.25" hidden="false" customHeight="true" outlineLevel="0" collapsed="false">
      <c r="D553" s="2"/>
      <c r="E553" s="2"/>
    </row>
    <row r="554" customFormat="false" ht="14.25" hidden="false" customHeight="true" outlineLevel="0" collapsed="false">
      <c r="D554" s="2"/>
      <c r="E554" s="2"/>
    </row>
    <row r="555" customFormat="false" ht="14.25" hidden="false" customHeight="true" outlineLevel="0" collapsed="false">
      <c r="D555" s="2"/>
      <c r="E555" s="2"/>
    </row>
    <row r="556" customFormat="false" ht="14.25" hidden="false" customHeight="true" outlineLevel="0" collapsed="false">
      <c r="D556" s="2"/>
      <c r="E556" s="2"/>
    </row>
    <row r="557" customFormat="false" ht="14.25" hidden="false" customHeight="true" outlineLevel="0" collapsed="false">
      <c r="D557" s="2"/>
      <c r="E557" s="2"/>
    </row>
    <row r="558" customFormat="false" ht="14.25" hidden="false" customHeight="true" outlineLevel="0" collapsed="false">
      <c r="D558" s="2"/>
      <c r="E558" s="2"/>
    </row>
    <row r="559" customFormat="false" ht="14.25" hidden="false" customHeight="true" outlineLevel="0" collapsed="false">
      <c r="D559" s="2"/>
      <c r="E559" s="2"/>
    </row>
    <row r="560" customFormat="false" ht="14.25" hidden="false" customHeight="true" outlineLevel="0" collapsed="false">
      <c r="D560" s="2"/>
      <c r="E560" s="2"/>
    </row>
    <row r="561" customFormat="false" ht="14.25" hidden="false" customHeight="true" outlineLevel="0" collapsed="false">
      <c r="D561" s="2"/>
      <c r="E561" s="2"/>
    </row>
    <row r="562" customFormat="false" ht="14.25" hidden="false" customHeight="true" outlineLevel="0" collapsed="false">
      <c r="D562" s="2"/>
      <c r="E562" s="2"/>
    </row>
    <row r="563" customFormat="false" ht="14.25" hidden="false" customHeight="true" outlineLevel="0" collapsed="false">
      <c r="D563" s="2"/>
      <c r="E563" s="2"/>
    </row>
    <row r="564" customFormat="false" ht="14.25" hidden="false" customHeight="true" outlineLevel="0" collapsed="false">
      <c r="D564" s="2"/>
      <c r="E564" s="2"/>
    </row>
    <row r="565" customFormat="false" ht="14.25" hidden="false" customHeight="true" outlineLevel="0" collapsed="false">
      <c r="D565" s="2"/>
      <c r="E565" s="2"/>
    </row>
    <row r="566" customFormat="false" ht="14.25" hidden="false" customHeight="true" outlineLevel="0" collapsed="false">
      <c r="D566" s="2"/>
      <c r="E566" s="2"/>
    </row>
    <row r="567" customFormat="false" ht="14.25" hidden="false" customHeight="true" outlineLevel="0" collapsed="false">
      <c r="D567" s="2"/>
      <c r="E567" s="2"/>
    </row>
    <row r="568" customFormat="false" ht="14.25" hidden="false" customHeight="true" outlineLevel="0" collapsed="false">
      <c r="D568" s="2"/>
      <c r="E568" s="2"/>
    </row>
    <row r="569" customFormat="false" ht="14.25" hidden="false" customHeight="true" outlineLevel="0" collapsed="false">
      <c r="D569" s="2"/>
      <c r="E569" s="2"/>
    </row>
    <row r="570" customFormat="false" ht="14.25" hidden="false" customHeight="true" outlineLevel="0" collapsed="false">
      <c r="D570" s="2"/>
      <c r="E570" s="2"/>
    </row>
    <row r="571" customFormat="false" ht="14.25" hidden="false" customHeight="true" outlineLevel="0" collapsed="false">
      <c r="D571" s="2"/>
      <c r="E571" s="2"/>
    </row>
    <row r="572" customFormat="false" ht="14.25" hidden="false" customHeight="true" outlineLevel="0" collapsed="false">
      <c r="D572" s="2"/>
      <c r="E572" s="2"/>
    </row>
    <row r="573" customFormat="false" ht="14.25" hidden="false" customHeight="true" outlineLevel="0" collapsed="false">
      <c r="D573" s="2"/>
      <c r="E573" s="2"/>
    </row>
    <row r="574" customFormat="false" ht="14.25" hidden="false" customHeight="true" outlineLevel="0" collapsed="false">
      <c r="D574" s="2"/>
      <c r="E574" s="2"/>
    </row>
    <row r="575" customFormat="false" ht="14.25" hidden="false" customHeight="true" outlineLevel="0" collapsed="false">
      <c r="D575" s="2"/>
      <c r="E575" s="2"/>
    </row>
    <row r="576" customFormat="false" ht="14.25" hidden="false" customHeight="true" outlineLevel="0" collapsed="false">
      <c r="D576" s="2"/>
      <c r="E576" s="2"/>
    </row>
    <row r="577" customFormat="false" ht="14.25" hidden="false" customHeight="true" outlineLevel="0" collapsed="false">
      <c r="D577" s="2"/>
      <c r="E577" s="2"/>
    </row>
    <row r="578" customFormat="false" ht="14.25" hidden="false" customHeight="true" outlineLevel="0" collapsed="false">
      <c r="D578" s="2"/>
      <c r="E578" s="2"/>
    </row>
    <row r="579" customFormat="false" ht="14.25" hidden="false" customHeight="true" outlineLevel="0" collapsed="false">
      <c r="D579" s="2"/>
      <c r="E579" s="2"/>
    </row>
    <row r="580" customFormat="false" ht="14.25" hidden="false" customHeight="true" outlineLevel="0" collapsed="false">
      <c r="D580" s="2"/>
      <c r="E580" s="2"/>
    </row>
    <row r="581" customFormat="false" ht="14.25" hidden="false" customHeight="true" outlineLevel="0" collapsed="false">
      <c r="D581" s="2"/>
      <c r="E581" s="2"/>
    </row>
    <row r="582" customFormat="false" ht="14.25" hidden="false" customHeight="true" outlineLevel="0" collapsed="false">
      <c r="D582" s="2"/>
      <c r="E582" s="2"/>
    </row>
    <row r="583" customFormat="false" ht="14.25" hidden="false" customHeight="true" outlineLevel="0" collapsed="false">
      <c r="D583" s="2"/>
      <c r="E583" s="2"/>
    </row>
    <row r="584" customFormat="false" ht="14.25" hidden="false" customHeight="true" outlineLevel="0" collapsed="false">
      <c r="D584" s="2"/>
      <c r="E584" s="2"/>
    </row>
    <row r="585" customFormat="false" ht="14.25" hidden="false" customHeight="true" outlineLevel="0" collapsed="false">
      <c r="D585" s="2"/>
      <c r="E585" s="2"/>
    </row>
    <row r="586" customFormat="false" ht="14.25" hidden="false" customHeight="true" outlineLevel="0" collapsed="false">
      <c r="D586" s="2"/>
      <c r="E586" s="2"/>
    </row>
    <row r="587" customFormat="false" ht="14.25" hidden="false" customHeight="true" outlineLevel="0" collapsed="false">
      <c r="D587" s="2"/>
      <c r="E587" s="2"/>
    </row>
    <row r="588" customFormat="false" ht="14.25" hidden="false" customHeight="true" outlineLevel="0" collapsed="false">
      <c r="D588" s="2"/>
      <c r="E588" s="2"/>
    </row>
    <row r="589" customFormat="false" ht="14.25" hidden="false" customHeight="true" outlineLevel="0" collapsed="false">
      <c r="D589" s="2"/>
      <c r="E589" s="2"/>
    </row>
    <row r="590" customFormat="false" ht="14.25" hidden="false" customHeight="true" outlineLevel="0" collapsed="false">
      <c r="D590" s="2"/>
      <c r="E590" s="2"/>
    </row>
    <row r="591" customFormat="false" ht="14.25" hidden="false" customHeight="true" outlineLevel="0" collapsed="false">
      <c r="D591" s="2"/>
      <c r="E591" s="2"/>
    </row>
    <row r="592" customFormat="false" ht="14.25" hidden="false" customHeight="true" outlineLevel="0" collapsed="false">
      <c r="D592" s="2"/>
      <c r="E592" s="2"/>
    </row>
    <row r="593" customFormat="false" ht="14.25" hidden="false" customHeight="true" outlineLevel="0" collapsed="false">
      <c r="D593" s="2"/>
      <c r="E593" s="2"/>
    </row>
    <row r="594" customFormat="false" ht="14.25" hidden="false" customHeight="true" outlineLevel="0" collapsed="false">
      <c r="D594" s="2"/>
      <c r="E594" s="2"/>
    </row>
    <row r="595" customFormat="false" ht="14.25" hidden="false" customHeight="true" outlineLevel="0" collapsed="false">
      <c r="D595" s="2"/>
      <c r="E595" s="2"/>
    </row>
    <row r="596" customFormat="false" ht="14.25" hidden="false" customHeight="true" outlineLevel="0" collapsed="false">
      <c r="D596" s="2"/>
      <c r="E596" s="2"/>
    </row>
    <row r="597" customFormat="false" ht="14.25" hidden="false" customHeight="true" outlineLevel="0" collapsed="false">
      <c r="D597" s="2"/>
      <c r="E597" s="2"/>
    </row>
    <row r="598" customFormat="false" ht="14.25" hidden="false" customHeight="true" outlineLevel="0" collapsed="false">
      <c r="D598" s="2"/>
      <c r="E598" s="2"/>
    </row>
    <row r="599" customFormat="false" ht="14.25" hidden="false" customHeight="true" outlineLevel="0" collapsed="false">
      <c r="D599" s="2"/>
      <c r="E599" s="2"/>
    </row>
    <row r="600" customFormat="false" ht="14.25" hidden="false" customHeight="true" outlineLevel="0" collapsed="false">
      <c r="D600" s="2"/>
      <c r="E600" s="2"/>
    </row>
    <row r="601" customFormat="false" ht="14.25" hidden="false" customHeight="true" outlineLevel="0" collapsed="false">
      <c r="D601" s="2"/>
      <c r="E601" s="2"/>
    </row>
    <row r="602" customFormat="false" ht="14.25" hidden="false" customHeight="true" outlineLevel="0" collapsed="false">
      <c r="D602" s="2"/>
      <c r="E602" s="2"/>
    </row>
    <row r="603" customFormat="false" ht="14.25" hidden="false" customHeight="true" outlineLevel="0" collapsed="false">
      <c r="D603" s="2"/>
      <c r="E603" s="2"/>
    </row>
    <row r="604" customFormat="false" ht="14.25" hidden="false" customHeight="true" outlineLevel="0" collapsed="false">
      <c r="D604" s="2"/>
      <c r="E604" s="2"/>
    </row>
    <row r="605" customFormat="false" ht="14.25" hidden="false" customHeight="true" outlineLevel="0" collapsed="false">
      <c r="D605" s="2"/>
      <c r="E605" s="2"/>
    </row>
    <row r="606" customFormat="false" ht="14.25" hidden="false" customHeight="true" outlineLevel="0" collapsed="false">
      <c r="D606" s="2"/>
      <c r="E606" s="2"/>
    </row>
    <row r="607" customFormat="false" ht="14.25" hidden="false" customHeight="true" outlineLevel="0" collapsed="false">
      <c r="D607" s="2"/>
      <c r="E607" s="2"/>
    </row>
    <row r="608" customFormat="false" ht="14.25" hidden="false" customHeight="true" outlineLevel="0" collapsed="false">
      <c r="D608" s="2"/>
      <c r="E608" s="2"/>
    </row>
    <row r="609" customFormat="false" ht="14.25" hidden="false" customHeight="true" outlineLevel="0" collapsed="false">
      <c r="D609" s="2"/>
      <c r="E609" s="2"/>
    </row>
    <row r="610" customFormat="false" ht="14.25" hidden="false" customHeight="true" outlineLevel="0" collapsed="false">
      <c r="D610" s="2"/>
      <c r="E610" s="2"/>
    </row>
    <row r="611" customFormat="false" ht="14.25" hidden="false" customHeight="true" outlineLevel="0" collapsed="false">
      <c r="D611" s="2"/>
      <c r="E611" s="2"/>
    </row>
    <row r="612" customFormat="false" ht="14.25" hidden="false" customHeight="true" outlineLevel="0" collapsed="false">
      <c r="D612" s="2"/>
      <c r="E612" s="2"/>
    </row>
    <row r="613" customFormat="false" ht="14.25" hidden="false" customHeight="true" outlineLevel="0" collapsed="false">
      <c r="D613" s="2"/>
      <c r="E613" s="2"/>
    </row>
    <row r="614" customFormat="false" ht="14.25" hidden="false" customHeight="true" outlineLevel="0" collapsed="false">
      <c r="D614" s="2"/>
      <c r="E614" s="2"/>
    </row>
    <row r="615" customFormat="false" ht="14.25" hidden="false" customHeight="true" outlineLevel="0" collapsed="false">
      <c r="D615" s="2"/>
      <c r="E615" s="2"/>
    </row>
    <row r="616" customFormat="false" ht="14.25" hidden="false" customHeight="true" outlineLevel="0" collapsed="false">
      <c r="D616" s="2"/>
      <c r="E616" s="2"/>
    </row>
    <row r="617" customFormat="false" ht="14.25" hidden="false" customHeight="true" outlineLevel="0" collapsed="false">
      <c r="D617" s="2"/>
      <c r="E617" s="2"/>
    </row>
    <row r="618" customFormat="false" ht="14.25" hidden="false" customHeight="true" outlineLevel="0" collapsed="false">
      <c r="D618" s="2"/>
      <c r="E618" s="2"/>
    </row>
    <row r="619" customFormat="false" ht="14.25" hidden="false" customHeight="true" outlineLevel="0" collapsed="false">
      <c r="D619" s="2"/>
      <c r="E619" s="2"/>
    </row>
    <row r="620" customFormat="false" ht="14.25" hidden="false" customHeight="true" outlineLevel="0" collapsed="false">
      <c r="D620" s="2"/>
      <c r="E620" s="2"/>
    </row>
    <row r="621" customFormat="false" ht="14.25" hidden="false" customHeight="true" outlineLevel="0" collapsed="false">
      <c r="D621" s="2"/>
      <c r="E621" s="2"/>
    </row>
    <row r="622" customFormat="false" ht="14.25" hidden="false" customHeight="true" outlineLevel="0" collapsed="false">
      <c r="D622" s="2"/>
      <c r="E622" s="2"/>
    </row>
    <row r="623" customFormat="false" ht="14.25" hidden="false" customHeight="true" outlineLevel="0" collapsed="false">
      <c r="D623" s="2"/>
      <c r="E623" s="2"/>
    </row>
    <row r="624" customFormat="false" ht="14.25" hidden="false" customHeight="true" outlineLevel="0" collapsed="false">
      <c r="D624" s="2"/>
      <c r="E624" s="2"/>
    </row>
    <row r="625" customFormat="false" ht="14.25" hidden="false" customHeight="true" outlineLevel="0" collapsed="false">
      <c r="D625" s="2"/>
      <c r="E625" s="2"/>
    </row>
    <row r="626" customFormat="false" ht="14.25" hidden="false" customHeight="true" outlineLevel="0" collapsed="false">
      <c r="D626" s="2"/>
      <c r="E626" s="2"/>
    </row>
    <row r="627" customFormat="false" ht="14.25" hidden="false" customHeight="true" outlineLevel="0" collapsed="false">
      <c r="D627" s="2"/>
      <c r="E627" s="2"/>
    </row>
    <row r="628" customFormat="false" ht="14.25" hidden="false" customHeight="true" outlineLevel="0" collapsed="false">
      <c r="D628" s="2"/>
      <c r="E628" s="2"/>
    </row>
    <row r="629" customFormat="false" ht="14.25" hidden="false" customHeight="true" outlineLevel="0" collapsed="false">
      <c r="D629" s="2"/>
      <c r="E629" s="2"/>
    </row>
    <row r="630" customFormat="false" ht="14.25" hidden="false" customHeight="true" outlineLevel="0" collapsed="false">
      <c r="D630" s="2"/>
      <c r="E630" s="2"/>
    </row>
    <row r="631" customFormat="false" ht="14.25" hidden="false" customHeight="true" outlineLevel="0" collapsed="false">
      <c r="D631" s="2"/>
      <c r="E631" s="2"/>
    </row>
    <row r="632" customFormat="false" ht="14.25" hidden="false" customHeight="true" outlineLevel="0" collapsed="false">
      <c r="D632" s="2"/>
      <c r="E632" s="2"/>
    </row>
    <row r="633" customFormat="false" ht="14.25" hidden="false" customHeight="true" outlineLevel="0" collapsed="false">
      <c r="D633" s="2"/>
      <c r="E633" s="2"/>
    </row>
    <row r="634" customFormat="false" ht="14.25" hidden="false" customHeight="true" outlineLevel="0" collapsed="false">
      <c r="D634" s="2"/>
      <c r="E634" s="2"/>
    </row>
    <row r="635" customFormat="false" ht="14.25" hidden="false" customHeight="true" outlineLevel="0" collapsed="false">
      <c r="D635" s="2"/>
      <c r="E635" s="2"/>
    </row>
    <row r="636" customFormat="false" ht="14.25" hidden="false" customHeight="true" outlineLevel="0" collapsed="false">
      <c r="D636" s="2"/>
      <c r="E636" s="2"/>
    </row>
    <row r="637" customFormat="false" ht="14.25" hidden="false" customHeight="true" outlineLevel="0" collapsed="false">
      <c r="D637" s="2"/>
      <c r="E637" s="2"/>
    </row>
    <row r="638" customFormat="false" ht="14.25" hidden="false" customHeight="true" outlineLevel="0" collapsed="false">
      <c r="D638" s="2"/>
      <c r="E638" s="2"/>
    </row>
    <row r="639" customFormat="false" ht="14.25" hidden="false" customHeight="true" outlineLevel="0" collapsed="false">
      <c r="D639" s="2"/>
      <c r="E639" s="2"/>
    </row>
    <row r="640" customFormat="false" ht="14.25" hidden="false" customHeight="true" outlineLevel="0" collapsed="false">
      <c r="D640" s="2"/>
      <c r="E640" s="2"/>
    </row>
    <row r="641" customFormat="false" ht="14.25" hidden="false" customHeight="true" outlineLevel="0" collapsed="false">
      <c r="D641" s="2"/>
      <c r="E641" s="2"/>
    </row>
    <row r="642" customFormat="false" ht="14.25" hidden="false" customHeight="true" outlineLevel="0" collapsed="false">
      <c r="D642" s="2"/>
      <c r="E642" s="2"/>
    </row>
    <row r="643" customFormat="false" ht="14.25" hidden="false" customHeight="true" outlineLevel="0" collapsed="false">
      <c r="D643" s="2"/>
      <c r="E643" s="2"/>
    </row>
    <row r="644" customFormat="false" ht="14.25" hidden="false" customHeight="true" outlineLevel="0" collapsed="false">
      <c r="D644" s="2"/>
      <c r="E644" s="2"/>
    </row>
    <row r="645" customFormat="false" ht="14.25" hidden="false" customHeight="true" outlineLevel="0" collapsed="false">
      <c r="D645" s="2"/>
      <c r="E645" s="2"/>
    </row>
    <row r="646" customFormat="false" ht="14.25" hidden="false" customHeight="true" outlineLevel="0" collapsed="false">
      <c r="D646" s="2"/>
      <c r="E646" s="2"/>
    </row>
    <row r="647" customFormat="false" ht="14.25" hidden="false" customHeight="true" outlineLevel="0" collapsed="false">
      <c r="D647" s="2"/>
      <c r="E647" s="2"/>
    </row>
    <row r="648" customFormat="false" ht="14.25" hidden="false" customHeight="true" outlineLevel="0" collapsed="false">
      <c r="D648" s="2"/>
      <c r="E648" s="2"/>
    </row>
    <row r="649" customFormat="false" ht="14.25" hidden="false" customHeight="true" outlineLevel="0" collapsed="false">
      <c r="D649" s="2"/>
      <c r="E649" s="2"/>
    </row>
    <row r="650" customFormat="false" ht="14.25" hidden="false" customHeight="true" outlineLevel="0" collapsed="false">
      <c r="D650" s="2"/>
      <c r="E650" s="2"/>
    </row>
    <row r="651" customFormat="false" ht="14.25" hidden="false" customHeight="true" outlineLevel="0" collapsed="false">
      <c r="D651" s="2"/>
      <c r="E651" s="2"/>
    </row>
    <row r="652" customFormat="false" ht="14.25" hidden="false" customHeight="true" outlineLevel="0" collapsed="false">
      <c r="D652" s="2"/>
      <c r="E652" s="2"/>
    </row>
    <row r="653" customFormat="false" ht="14.25" hidden="false" customHeight="true" outlineLevel="0" collapsed="false">
      <c r="D653" s="2"/>
      <c r="E653" s="2"/>
    </row>
    <row r="654" customFormat="false" ht="14.25" hidden="false" customHeight="true" outlineLevel="0" collapsed="false">
      <c r="D654" s="2"/>
      <c r="E654" s="2"/>
    </row>
    <row r="655" customFormat="false" ht="14.25" hidden="false" customHeight="true" outlineLevel="0" collapsed="false">
      <c r="D655" s="2"/>
      <c r="E655" s="2"/>
    </row>
    <row r="656" customFormat="false" ht="14.25" hidden="false" customHeight="true" outlineLevel="0" collapsed="false">
      <c r="D656" s="2"/>
      <c r="E656" s="2"/>
    </row>
    <row r="657" customFormat="false" ht="14.25" hidden="false" customHeight="true" outlineLevel="0" collapsed="false">
      <c r="D657" s="2"/>
      <c r="E657" s="2"/>
    </row>
    <row r="658" customFormat="false" ht="14.25" hidden="false" customHeight="true" outlineLevel="0" collapsed="false">
      <c r="D658" s="2"/>
      <c r="E658" s="2"/>
    </row>
    <row r="659" customFormat="false" ht="14.25" hidden="false" customHeight="true" outlineLevel="0" collapsed="false">
      <c r="D659" s="2"/>
      <c r="E659" s="2"/>
    </row>
    <row r="660" customFormat="false" ht="14.25" hidden="false" customHeight="true" outlineLevel="0" collapsed="false">
      <c r="D660" s="2"/>
      <c r="E660" s="2"/>
    </row>
    <row r="661" customFormat="false" ht="14.25" hidden="false" customHeight="true" outlineLevel="0" collapsed="false">
      <c r="D661" s="2"/>
      <c r="E661" s="2"/>
    </row>
    <row r="662" customFormat="false" ht="14.25" hidden="false" customHeight="true" outlineLevel="0" collapsed="false">
      <c r="D662" s="2"/>
      <c r="E662" s="2"/>
    </row>
    <row r="663" customFormat="false" ht="14.25" hidden="false" customHeight="true" outlineLevel="0" collapsed="false">
      <c r="D663" s="2"/>
      <c r="E663" s="2"/>
    </row>
    <row r="664" customFormat="false" ht="14.25" hidden="false" customHeight="true" outlineLevel="0" collapsed="false">
      <c r="D664" s="2"/>
      <c r="E664" s="2"/>
    </row>
    <row r="665" customFormat="false" ht="14.25" hidden="false" customHeight="true" outlineLevel="0" collapsed="false">
      <c r="D665" s="2"/>
      <c r="E665" s="2"/>
    </row>
    <row r="666" customFormat="false" ht="14.25" hidden="false" customHeight="true" outlineLevel="0" collapsed="false">
      <c r="D666" s="2"/>
      <c r="E666" s="2"/>
    </row>
    <row r="667" customFormat="false" ht="14.25" hidden="false" customHeight="true" outlineLevel="0" collapsed="false">
      <c r="D667" s="2"/>
      <c r="E667" s="2"/>
    </row>
    <row r="668" customFormat="false" ht="14.25" hidden="false" customHeight="true" outlineLevel="0" collapsed="false">
      <c r="D668" s="2"/>
      <c r="E668" s="2"/>
    </row>
    <row r="669" customFormat="false" ht="14.25" hidden="false" customHeight="true" outlineLevel="0" collapsed="false">
      <c r="D669" s="2"/>
      <c r="E669" s="2"/>
    </row>
    <row r="670" customFormat="false" ht="14.25" hidden="false" customHeight="true" outlineLevel="0" collapsed="false">
      <c r="D670" s="2"/>
      <c r="E670" s="2"/>
    </row>
    <row r="671" customFormat="false" ht="14.25" hidden="false" customHeight="true" outlineLevel="0" collapsed="false">
      <c r="D671" s="2"/>
      <c r="E671" s="2"/>
    </row>
    <row r="672" customFormat="false" ht="14.25" hidden="false" customHeight="true" outlineLevel="0" collapsed="false">
      <c r="D672" s="2"/>
      <c r="E672" s="2"/>
    </row>
    <row r="673" customFormat="false" ht="14.25" hidden="false" customHeight="true" outlineLevel="0" collapsed="false">
      <c r="D673" s="2"/>
      <c r="E673" s="2"/>
    </row>
    <row r="674" customFormat="false" ht="14.25" hidden="false" customHeight="true" outlineLevel="0" collapsed="false">
      <c r="D674" s="2"/>
      <c r="E674" s="2"/>
    </row>
    <row r="675" customFormat="false" ht="14.25" hidden="false" customHeight="true" outlineLevel="0" collapsed="false">
      <c r="D675" s="2"/>
      <c r="E675" s="2"/>
    </row>
    <row r="676" customFormat="false" ht="14.25" hidden="false" customHeight="true" outlineLevel="0" collapsed="false">
      <c r="D676" s="2"/>
      <c r="E676" s="2"/>
    </row>
    <row r="677" customFormat="false" ht="14.25" hidden="false" customHeight="true" outlineLevel="0" collapsed="false">
      <c r="D677" s="2"/>
      <c r="E677" s="2"/>
    </row>
    <row r="678" customFormat="false" ht="14.25" hidden="false" customHeight="true" outlineLevel="0" collapsed="false">
      <c r="D678" s="2"/>
      <c r="E678" s="2"/>
    </row>
    <row r="679" customFormat="false" ht="14.25" hidden="false" customHeight="true" outlineLevel="0" collapsed="false">
      <c r="D679" s="2"/>
      <c r="E679" s="2"/>
    </row>
    <row r="680" customFormat="false" ht="14.25" hidden="false" customHeight="true" outlineLevel="0" collapsed="false">
      <c r="D680" s="2"/>
      <c r="E680" s="2"/>
    </row>
    <row r="681" customFormat="false" ht="14.25" hidden="false" customHeight="true" outlineLevel="0" collapsed="false">
      <c r="D681" s="2"/>
      <c r="E681" s="2"/>
    </row>
    <row r="682" customFormat="false" ht="14.25" hidden="false" customHeight="true" outlineLevel="0" collapsed="false">
      <c r="D682" s="2"/>
      <c r="E682" s="2"/>
    </row>
    <row r="683" customFormat="false" ht="14.25" hidden="false" customHeight="true" outlineLevel="0" collapsed="false">
      <c r="D683" s="2"/>
      <c r="E683" s="2"/>
    </row>
    <row r="684" customFormat="false" ht="14.25" hidden="false" customHeight="true" outlineLevel="0" collapsed="false">
      <c r="D684" s="2"/>
      <c r="E684" s="2"/>
    </row>
    <row r="685" customFormat="false" ht="14.25" hidden="false" customHeight="true" outlineLevel="0" collapsed="false">
      <c r="D685" s="2"/>
      <c r="E685" s="2"/>
    </row>
    <row r="686" customFormat="false" ht="14.25" hidden="false" customHeight="true" outlineLevel="0" collapsed="false">
      <c r="D686" s="2"/>
      <c r="E686" s="2"/>
    </row>
    <row r="687" customFormat="false" ht="14.25" hidden="false" customHeight="true" outlineLevel="0" collapsed="false">
      <c r="D687" s="2"/>
      <c r="E687" s="2"/>
    </row>
    <row r="688" customFormat="false" ht="14.25" hidden="false" customHeight="true" outlineLevel="0" collapsed="false">
      <c r="D688" s="2"/>
      <c r="E688" s="2"/>
    </row>
    <row r="689" customFormat="false" ht="14.25" hidden="false" customHeight="true" outlineLevel="0" collapsed="false">
      <c r="D689" s="2"/>
      <c r="E689" s="2"/>
    </row>
    <row r="690" customFormat="false" ht="14.25" hidden="false" customHeight="true" outlineLevel="0" collapsed="false">
      <c r="D690" s="2"/>
      <c r="E690" s="2"/>
    </row>
    <row r="691" customFormat="false" ht="14.25" hidden="false" customHeight="true" outlineLevel="0" collapsed="false">
      <c r="D691" s="2"/>
      <c r="E691" s="2"/>
    </row>
    <row r="692" customFormat="false" ht="14.25" hidden="false" customHeight="true" outlineLevel="0" collapsed="false">
      <c r="D692" s="2"/>
      <c r="E692" s="2"/>
    </row>
    <row r="693" customFormat="false" ht="14.25" hidden="false" customHeight="true" outlineLevel="0" collapsed="false">
      <c r="D693" s="2"/>
      <c r="E693" s="2"/>
    </row>
    <row r="694" customFormat="false" ht="14.25" hidden="false" customHeight="true" outlineLevel="0" collapsed="false">
      <c r="D694" s="2"/>
      <c r="E694" s="2"/>
    </row>
    <row r="695" customFormat="false" ht="14.25" hidden="false" customHeight="true" outlineLevel="0" collapsed="false">
      <c r="D695" s="2"/>
      <c r="E695" s="2"/>
    </row>
    <row r="696" customFormat="false" ht="14.25" hidden="false" customHeight="true" outlineLevel="0" collapsed="false">
      <c r="D696" s="2"/>
      <c r="E696" s="2"/>
    </row>
    <row r="697" customFormat="false" ht="14.25" hidden="false" customHeight="true" outlineLevel="0" collapsed="false">
      <c r="D697" s="2"/>
      <c r="E697" s="2"/>
    </row>
    <row r="698" customFormat="false" ht="14.25" hidden="false" customHeight="true" outlineLevel="0" collapsed="false">
      <c r="D698" s="2"/>
      <c r="E698" s="2"/>
    </row>
    <row r="699" customFormat="false" ht="14.25" hidden="false" customHeight="true" outlineLevel="0" collapsed="false">
      <c r="D699" s="2"/>
      <c r="E699" s="2"/>
    </row>
    <row r="700" customFormat="false" ht="14.25" hidden="false" customHeight="true" outlineLevel="0" collapsed="false">
      <c r="D700" s="2"/>
      <c r="E700" s="2"/>
    </row>
    <row r="701" customFormat="false" ht="14.25" hidden="false" customHeight="true" outlineLevel="0" collapsed="false">
      <c r="D701" s="2"/>
      <c r="E701" s="2"/>
    </row>
    <row r="702" customFormat="false" ht="14.25" hidden="false" customHeight="true" outlineLevel="0" collapsed="false">
      <c r="D702" s="2"/>
      <c r="E702" s="2"/>
    </row>
    <row r="703" customFormat="false" ht="14.25" hidden="false" customHeight="true" outlineLevel="0" collapsed="false">
      <c r="D703" s="2"/>
      <c r="E703" s="2"/>
    </row>
    <row r="704" customFormat="false" ht="14.25" hidden="false" customHeight="true" outlineLevel="0" collapsed="false">
      <c r="D704" s="2"/>
      <c r="E704" s="2"/>
    </row>
    <row r="705" customFormat="false" ht="14.25" hidden="false" customHeight="true" outlineLevel="0" collapsed="false">
      <c r="D705" s="2"/>
      <c r="E705" s="2"/>
    </row>
    <row r="706" customFormat="false" ht="14.25" hidden="false" customHeight="true" outlineLevel="0" collapsed="false">
      <c r="D706" s="2"/>
      <c r="E706" s="2"/>
    </row>
    <row r="707" customFormat="false" ht="14.25" hidden="false" customHeight="true" outlineLevel="0" collapsed="false">
      <c r="D707" s="2"/>
      <c r="E707" s="2"/>
    </row>
    <row r="708" customFormat="false" ht="14.25" hidden="false" customHeight="true" outlineLevel="0" collapsed="false">
      <c r="D708" s="2"/>
      <c r="E708" s="2"/>
    </row>
    <row r="709" customFormat="false" ht="14.25" hidden="false" customHeight="true" outlineLevel="0" collapsed="false">
      <c r="D709" s="2"/>
      <c r="E709" s="2"/>
    </row>
    <row r="710" customFormat="false" ht="14.25" hidden="false" customHeight="true" outlineLevel="0" collapsed="false">
      <c r="D710" s="2"/>
      <c r="E710" s="2"/>
    </row>
    <row r="711" customFormat="false" ht="14.25" hidden="false" customHeight="true" outlineLevel="0" collapsed="false">
      <c r="D711" s="2"/>
      <c r="E711" s="2"/>
    </row>
    <row r="712" customFormat="false" ht="14.25" hidden="false" customHeight="true" outlineLevel="0" collapsed="false">
      <c r="D712" s="2"/>
      <c r="E712" s="2"/>
    </row>
    <row r="713" customFormat="false" ht="14.25" hidden="false" customHeight="true" outlineLevel="0" collapsed="false">
      <c r="D713" s="2"/>
      <c r="E713" s="2"/>
    </row>
    <row r="714" customFormat="false" ht="14.25" hidden="false" customHeight="true" outlineLevel="0" collapsed="false">
      <c r="D714" s="2"/>
      <c r="E714" s="2"/>
    </row>
    <row r="715" customFormat="false" ht="14.25" hidden="false" customHeight="true" outlineLevel="0" collapsed="false">
      <c r="D715" s="2"/>
      <c r="E715" s="2"/>
    </row>
    <row r="716" customFormat="false" ht="14.25" hidden="false" customHeight="true" outlineLevel="0" collapsed="false">
      <c r="D716" s="2"/>
      <c r="E716" s="2"/>
    </row>
    <row r="717" customFormat="false" ht="14.25" hidden="false" customHeight="true" outlineLevel="0" collapsed="false">
      <c r="D717" s="2"/>
      <c r="E717" s="2"/>
    </row>
    <row r="718" customFormat="false" ht="14.25" hidden="false" customHeight="true" outlineLevel="0" collapsed="false">
      <c r="D718" s="2"/>
      <c r="E718" s="2"/>
    </row>
    <row r="719" customFormat="false" ht="14.25" hidden="false" customHeight="true" outlineLevel="0" collapsed="false">
      <c r="D719" s="2"/>
      <c r="E719" s="2"/>
    </row>
    <row r="720" customFormat="false" ht="14.25" hidden="false" customHeight="true" outlineLevel="0" collapsed="false">
      <c r="D720" s="2"/>
      <c r="E720" s="2"/>
    </row>
    <row r="721" customFormat="false" ht="14.25" hidden="false" customHeight="true" outlineLevel="0" collapsed="false">
      <c r="D721" s="2"/>
      <c r="E721" s="2"/>
    </row>
    <row r="722" customFormat="false" ht="14.25" hidden="false" customHeight="true" outlineLevel="0" collapsed="false">
      <c r="D722" s="2"/>
      <c r="E722" s="2"/>
    </row>
    <row r="723" customFormat="false" ht="14.25" hidden="false" customHeight="true" outlineLevel="0" collapsed="false">
      <c r="D723" s="2"/>
      <c r="E723" s="2"/>
    </row>
    <row r="724" customFormat="false" ht="14.25" hidden="false" customHeight="true" outlineLevel="0" collapsed="false">
      <c r="D724" s="2"/>
      <c r="E724" s="2"/>
    </row>
    <row r="725" customFormat="false" ht="14.25" hidden="false" customHeight="true" outlineLevel="0" collapsed="false">
      <c r="D725" s="2"/>
      <c r="E725" s="2"/>
    </row>
    <row r="726" customFormat="false" ht="14.25" hidden="false" customHeight="true" outlineLevel="0" collapsed="false">
      <c r="D726" s="2"/>
      <c r="E726" s="2"/>
    </row>
    <row r="727" customFormat="false" ht="14.25" hidden="false" customHeight="true" outlineLevel="0" collapsed="false">
      <c r="D727" s="2"/>
      <c r="E727" s="2"/>
    </row>
    <row r="728" customFormat="false" ht="14.25" hidden="false" customHeight="true" outlineLevel="0" collapsed="false">
      <c r="D728" s="2"/>
      <c r="E728" s="2"/>
    </row>
    <row r="729" customFormat="false" ht="14.25" hidden="false" customHeight="true" outlineLevel="0" collapsed="false">
      <c r="D729" s="2"/>
      <c r="E729" s="2"/>
    </row>
    <row r="730" customFormat="false" ht="14.25" hidden="false" customHeight="true" outlineLevel="0" collapsed="false">
      <c r="D730" s="2"/>
      <c r="E730" s="2"/>
    </row>
    <row r="731" customFormat="false" ht="14.25" hidden="false" customHeight="true" outlineLevel="0" collapsed="false">
      <c r="D731" s="2"/>
      <c r="E731" s="2"/>
    </row>
    <row r="732" customFormat="false" ht="14.25" hidden="false" customHeight="true" outlineLevel="0" collapsed="false">
      <c r="D732" s="2"/>
      <c r="E732" s="2"/>
    </row>
    <row r="733" customFormat="false" ht="14.25" hidden="false" customHeight="true" outlineLevel="0" collapsed="false">
      <c r="D733" s="2"/>
      <c r="E733" s="2"/>
    </row>
    <row r="734" customFormat="false" ht="14.25" hidden="false" customHeight="true" outlineLevel="0" collapsed="false">
      <c r="D734" s="2"/>
      <c r="E734" s="2"/>
    </row>
    <row r="735" customFormat="false" ht="14.25" hidden="false" customHeight="true" outlineLevel="0" collapsed="false">
      <c r="D735" s="2"/>
      <c r="E735" s="2"/>
    </row>
    <row r="736" customFormat="false" ht="14.25" hidden="false" customHeight="true" outlineLevel="0" collapsed="false">
      <c r="D736" s="2"/>
      <c r="E736" s="2"/>
    </row>
    <row r="737" customFormat="false" ht="14.25" hidden="false" customHeight="true" outlineLevel="0" collapsed="false">
      <c r="D737" s="2"/>
      <c r="E737" s="2"/>
    </row>
    <row r="738" customFormat="false" ht="14.25" hidden="false" customHeight="true" outlineLevel="0" collapsed="false">
      <c r="D738" s="2"/>
      <c r="E738" s="2"/>
    </row>
    <row r="739" customFormat="false" ht="14.25" hidden="false" customHeight="true" outlineLevel="0" collapsed="false">
      <c r="D739" s="2"/>
      <c r="E739" s="2"/>
    </row>
    <row r="740" customFormat="false" ht="14.25" hidden="false" customHeight="true" outlineLevel="0" collapsed="false">
      <c r="D740" s="2"/>
      <c r="E740" s="2"/>
    </row>
    <row r="741" customFormat="false" ht="14.25" hidden="false" customHeight="true" outlineLevel="0" collapsed="false">
      <c r="D741" s="2"/>
      <c r="E741" s="2"/>
    </row>
    <row r="742" customFormat="false" ht="14.25" hidden="false" customHeight="true" outlineLevel="0" collapsed="false">
      <c r="D742" s="2"/>
      <c r="E742" s="2"/>
    </row>
    <row r="743" customFormat="false" ht="14.25" hidden="false" customHeight="true" outlineLevel="0" collapsed="false">
      <c r="D743" s="2"/>
      <c r="E743" s="2"/>
    </row>
    <row r="744" customFormat="false" ht="14.25" hidden="false" customHeight="true" outlineLevel="0" collapsed="false">
      <c r="D744" s="2"/>
      <c r="E744" s="2"/>
    </row>
    <row r="745" customFormat="false" ht="14.25" hidden="false" customHeight="true" outlineLevel="0" collapsed="false">
      <c r="D745" s="2"/>
      <c r="E745" s="2"/>
    </row>
    <row r="746" customFormat="false" ht="14.25" hidden="false" customHeight="true" outlineLevel="0" collapsed="false">
      <c r="D746" s="2"/>
      <c r="E746" s="2"/>
    </row>
    <row r="747" customFormat="false" ht="14.25" hidden="false" customHeight="true" outlineLevel="0" collapsed="false">
      <c r="D747" s="2"/>
      <c r="E747" s="2"/>
    </row>
    <row r="748" customFormat="false" ht="14.25" hidden="false" customHeight="true" outlineLevel="0" collapsed="false">
      <c r="D748" s="2"/>
      <c r="E748" s="2"/>
    </row>
    <row r="749" customFormat="false" ht="14.25" hidden="false" customHeight="true" outlineLevel="0" collapsed="false">
      <c r="D749" s="2"/>
      <c r="E749" s="2"/>
    </row>
    <row r="750" customFormat="false" ht="14.25" hidden="false" customHeight="true" outlineLevel="0" collapsed="false">
      <c r="D750" s="2"/>
      <c r="E750" s="2"/>
    </row>
    <row r="751" customFormat="false" ht="14.25" hidden="false" customHeight="true" outlineLevel="0" collapsed="false">
      <c r="D751" s="2"/>
      <c r="E751" s="2"/>
    </row>
    <row r="752" customFormat="false" ht="14.25" hidden="false" customHeight="true" outlineLevel="0" collapsed="false">
      <c r="D752" s="2"/>
      <c r="E752" s="2"/>
    </row>
    <row r="753" customFormat="false" ht="14.25" hidden="false" customHeight="true" outlineLevel="0" collapsed="false">
      <c r="D753" s="2"/>
      <c r="E753" s="2"/>
    </row>
    <row r="754" customFormat="false" ht="14.25" hidden="false" customHeight="true" outlineLevel="0" collapsed="false">
      <c r="D754" s="2"/>
      <c r="E754" s="2"/>
    </row>
    <row r="755" customFormat="false" ht="14.25" hidden="false" customHeight="true" outlineLevel="0" collapsed="false">
      <c r="D755" s="2"/>
      <c r="E755" s="2"/>
    </row>
    <row r="756" customFormat="false" ht="14.25" hidden="false" customHeight="true" outlineLevel="0" collapsed="false">
      <c r="D756" s="2"/>
      <c r="E756" s="2"/>
    </row>
    <row r="757" customFormat="false" ht="14.25" hidden="false" customHeight="true" outlineLevel="0" collapsed="false">
      <c r="D757" s="2"/>
      <c r="E757" s="2"/>
    </row>
    <row r="758" customFormat="false" ht="14.25" hidden="false" customHeight="true" outlineLevel="0" collapsed="false">
      <c r="D758" s="2"/>
      <c r="E758" s="2"/>
    </row>
    <row r="759" customFormat="false" ht="14.25" hidden="false" customHeight="true" outlineLevel="0" collapsed="false">
      <c r="D759" s="2"/>
      <c r="E759" s="2"/>
    </row>
    <row r="760" customFormat="false" ht="14.25" hidden="false" customHeight="true" outlineLevel="0" collapsed="false">
      <c r="D760" s="2"/>
      <c r="E760" s="2"/>
    </row>
    <row r="761" customFormat="false" ht="14.25" hidden="false" customHeight="true" outlineLevel="0" collapsed="false">
      <c r="D761" s="2"/>
      <c r="E761" s="2"/>
    </row>
    <row r="762" customFormat="false" ht="14.25" hidden="false" customHeight="true" outlineLevel="0" collapsed="false">
      <c r="D762" s="2"/>
      <c r="E762" s="2"/>
    </row>
    <row r="763" customFormat="false" ht="14.25" hidden="false" customHeight="true" outlineLevel="0" collapsed="false">
      <c r="D763" s="2"/>
      <c r="E763" s="2"/>
    </row>
    <row r="764" customFormat="false" ht="14.25" hidden="false" customHeight="true" outlineLevel="0" collapsed="false">
      <c r="D764" s="2"/>
      <c r="E764" s="2"/>
    </row>
    <row r="765" customFormat="false" ht="14.25" hidden="false" customHeight="true" outlineLevel="0" collapsed="false">
      <c r="D765" s="2"/>
      <c r="E765" s="2"/>
    </row>
    <row r="766" customFormat="false" ht="14.25" hidden="false" customHeight="true" outlineLevel="0" collapsed="false">
      <c r="D766" s="2"/>
      <c r="E766" s="2"/>
    </row>
    <row r="767" customFormat="false" ht="14.25" hidden="false" customHeight="true" outlineLevel="0" collapsed="false">
      <c r="D767" s="2"/>
      <c r="E767" s="2"/>
    </row>
    <row r="768" customFormat="false" ht="14.25" hidden="false" customHeight="true" outlineLevel="0" collapsed="false">
      <c r="D768" s="2"/>
      <c r="E768" s="2"/>
    </row>
    <row r="769" customFormat="false" ht="14.25" hidden="false" customHeight="true" outlineLevel="0" collapsed="false">
      <c r="D769" s="2"/>
      <c r="E769" s="2"/>
    </row>
    <row r="770" customFormat="false" ht="14.25" hidden="false" customHeight="true" outlineLevel="0" collapsed="false">
      <c r="D770" s="2"/>
      <c r="E770" s="2"/>
    </row>
    <row r="771" customFormat="false" ht="14.25" hidden="false" customHeight="true" outlineLevel="0" collapsed="false">
      <c r="D771" s="2"/>
      <c r="E771" s="2"/>
    </row>
    <row r="772" customFormat="false" ht="14.25" hidden="false" customHeight="true" outlineLevel="0" collapsed="false">
      <c r="D772" s="2"/>
      <c r="E772" s="2"/>
    </row>
    <row r="773" customFormat="false" ht="14.25" hidden="false" customHeight="true" outlineLevel="0" collapsed="false">
      <c r="D773" s="2"/>
      <c r="E773" s="2"/>
    </row>
    <row r="774" customFormat="false" ht="14.25" hidden="false" customHeight="true" outlineLevel="0" collapsed="false">
      <c r="D774" s="2"/>
      <c r="E774" s="2"/>
    </row>
    <row r="775" customFormat="false" ht="14.25" hidden="false" customHeight="true" outlineLevel="0" collapsed="false">
      <c r="D775" s="2"/>
      <c r="E775" s="2"/>
    </row>
    <row r="776" customFormat="false" ht="14.25" hidden="false" customHeight="true" outlineLevel="0" collapsed="false">
      <c r="D776" s="2"/>
      <c r="E776" s="2"/>
    </row>
    <row r="777" customFormat="false" ht="14.25" hidden="false" customHeight="true" outlineLevel="0" collapsed="false">
      <c r="D777" s="2"/>
      <c r="E777" s="2"/>
    </row>
    <row r="778" customFormat="false" ht="14.25" hidden="false" customHeight="true" outlineLevel="0" collapsed="false">
      <c r="D778" s="2"/>
      <c r="E778" s="2"/>
    </row>
    <row r="779" customFormat="false" ht="14.25" hidden="false" customHeight="true" outlineLevel="0" collapsed="false">
      <c r="D779" s="2"/>
      <c r="E779" s="2"/>
    </row>
    <row r="780" customFormat="false" ht="14.25" hidden="false" customHeight="true" outlineLevel="0" collapsed="false">
      <c r="D780" s="2"/>
      <c r="E780" s="2"/>
    </row>
    <row r="781" customFormat="false" ht="14.25" hidden="false" customHeight="true" outlineLevel="0" collapsed="false">
      <c r="D781" s="2"/>
      <c r="E781" s="2"/>
    </row>
    <row r="782" customFormat="false" ht="14.25" hidden="false" customHeight="true" outlineLevel="0" collapsed="false">
      <c r="D782" s="2"/>
      <c r="E782" s="2"/>
    </row>
    <row r="783" customFormat="false" ht="14.25" hidden="false" customHeight="true" outlineLevel="0" collapsed="false">
      <c r="D783" s="2"/>
      <c r="E783" s="2"/>
    </row>
    <row r="784" customFormat="false" ht="14.25" hidden="false" customHeight="true" outlineLevel="0" collapsed="false">
      <c r="D784" s="2"/>
      <c r="E784" s="2"/>
    </row>
    <row r="785" customFormat="false" ht="14.25" hidden="false" customHeight="true" outlineLevel="0" collapsed="false">
      <c r="D785" s="2"/>
      <c r="E785" s="2"/>
    </row>
    <row r="786" customFormat="false" ht="14.25" hidden="false" customHeight="true" outlineLevel="0" collapsed="false">
      <c r="D786" s="2"/>
      <c r="E786" s="2"/>
    </row>
    <row r="787" customFormat="false" ht="14.25" hidden="false" customHeight="true" outlineLevel="0" collapsed="false">
      <c r="D787" s="2"/>
      <c r="E787" s="2"/>
    </row>
    <row r="788" customFormat="false" ht="14.25" hidden="false" customHeight="true" outlineLevel="0" collapsed="false">
      <c r="D788" s="2"/>
      <c r="E788" s="2"/>
    </row>
    <row r="789" customFormat="false" ht="14.25" hidden="false" customHeight="true" outlineLevel="0" collapsed="false">
      <c r="D789" s="2"/>
      <c r="E789" s="2"/>
    </row>
    <row r="790" customFormat="false" ht="14.25" hidden="false" customHeight="true" outlineLevel="0" collapsed="false">
      <c r="D790" s="2"/>
      <c r="E790" s="2"/>
    </row>
    <row r="791" customFormat="false" ht="14.25" hidden="false" customHeight="true" outlineLevel="0" collapsed="false">
      <c r="D791" s="2"/>
      <c r="E791" s="2"/>
    </row>
    <row r="792" customFormat="false" ht="14.25" hidden="false" customHeight="true" outlineLevel="0" collapsed="false">
      <c r="D792" s="2"/>
      <c r="E792" s="2"/>
    </row>
    <row r="793" customFormat="false" ht="14.25" hidden="false" customHeight="true" outlineLevel="0" collapsed="false">
      <c r="D793" s="2"/>
      <c r="E793" s="2"/>
    </row>
    <row r="794" customFormat="false" ht="14.25" hidden="false" customHeight="true" outlineLevel="0" collapsed="false">
      <c r="D794" s="2"/>
      <c r="E794" s="2"/>
    </row>
    <row r="795" customFormat="false" ht="14.25" hidden="false" customHeight="true" outlineLevel="0" collapsed="false">
      <c r="D795" s="2"/>
      <c r="E795" s="2"/>
    </row>
    <row r="796" customFormat="false" ht="14.25" hidden="false" customHeight="true" outlineLevel="0" collapsed="false">
      <c r="D796" s="2"/>
      <c r="E796" s="2"/>
    </row>
    <row r="797" customFormat="false" ht="14.25" hidden="false" customHeight="true" outlineLevel="0" collapsed="false">
      <c r="D797" s="2"/>
      <c r="E797" s="2"/>
    </row>
    <row r="798" customFormat="false" ht="14.25" hidden="false" customHeight="true" outlineLevel="0" collapsed="false">
      <c r="D798" s="2"/>
      <c r="E798" s="2"/>
    </row>
    <row r="799" customFormat="false" ht="14.25" hidden="false" customHeight="true" outlineLevel="0" collapsed="false">
      <c r="D799" s="2"/>
      <c r="E799" s="2"/>
    </row>
    <row r="800" customFormat="false" ht="14.25" hidden="false" customHeight="true" outlineLevel="0" collapsed="false">
      <c r="D800" s="2"/>
      <c r="E800" s="2"/>
    </row>
    <row r="801" customFormat="false" ht="14.25" hidden="false" customHeight="true" outlineLevel="0" collapsed="false">
      <c r="D801" s="2"/>
      <c r="E801" s="2"/>
    </row>
    <row r="802" customFormat="false" ht="14.25" hidden="false" customHeight="true" outlineLevel="0" collapsed="false">
      <c r="D802" s="2"/>
      <c r="E802" s="2"/>
    </row>
    <row r="803" customFormat="false" ht="14.25" hidden="false" customHeight="true" outlineLevel="0" collapsed="false">
      <c r="D803" s="2"/>
      <c r="E803" s="2"/>
    </row>
    <row r="804" customFormat="false" ht="14.25" hidden="false" customHeight="true" outlineLevel="0" collapsed="false">
      <c r="D804" s="2"/>
      <c r="E804" s="2"/>
    </row>
    <row r="805" customFormat="false" ht="14.25" hidden="false" customHeight="true" outlineLevel="0" collapsed="false">
      <c r="D805" s="2"/>
      <c r="E805" s="2"/>
    </row>
    <row r="806" customFormat="false" ht="14.25" hidden="false" customHeight="true" outlineLevel="0" collapsed="false">
      <c r="D806" s="2"/>
      <c r="E806" s="2"/>
    </row>
    <row r="807" customFormat="false" ht="14.25" hidden="false" customHeight="true" outlineLevel="0" collapsed="false">
      <c r="D807" s="2"/>
      <c r="E807" s="2"/>
    </row>
    <row r="808" customFormat="false" ht="14.25" hidden="false" customHeight="true" outlineLevel="0" collapsed="false">
      <c r="D808" s="2"/>
      <c r="E808" s="2"/>
    </row>
    <row r="809" customFormat="false" ht="14.25" hidden="false" customHeight="true" outlineLevel="0" collapsed="false">
      <c r="D809" s="2"/>
      <c r="E809" s="2"/>
    </row>
    <row r="810" customFormat="false" ht="14.25" hidden="false" customHeight="true" outlineLevel="0" collapsed="false">
      <c r="D810" s="2"/>
      <c r="E810" s="2"/>
    </row>
    <row r="811" customFormat="false" ht="14.25" hidden="false" customHeight="true" outlineLevel="0" collapsed="false">
      <c r="D811" s="2"/>
      <c r="E811" s="2"/>
    </row>
    <row r="812" customFormat="false" ht="14.25" hidden="false" customHeight="true" outlineLevel="0" collapsed="false">
      <c r="D812" s="2"/>
      <c r="E812" s="2"/>
    </row>
    <row r="813" customFormat="false" ht="14.25" hidden="false" customHeight="true" outlineLevel="0" collapsed="false">
      <c r="D813" s="2"/>
      <c r="E813" s="2"/>
    </row>
    <row r="814" customFormat="false" ht="14.25" hidden="false" customHeight="true" outlineLevel="0" collapsed="false">
      <c r="D814" s="2"/>
      <c r="E814" s="2"/>
    </row>
    <row r="815" customFormat="false" ht="14.25" hidden="false" customHeight="true" outlineLevel="0" collapsed="false">
      <c r="D815" s="2"/>
      <c r="E815" s="2"/>
    </row>
    <row r="816" customFormat="false" ht="14.25" hidden="false" customHeight="true" outlineLevel="0" collapsed="false">
      <c r="D816" s="2"/>
      <c r="E816" s="2"/>
    </row>
    <row r="817" customFormat="false" ht="14.25" hidden="false" customHeight="true" outlineLevel="0" collapsed="false">
      <c r="D817" s="2"/>
      <c r="E817" s="2"/>
    </row>
    <row r="818" customFormat="false" ht="14.25" hidden="false" customHeight="true" outlineLevel="0" collapsed="false">
      <c r="D818" s="2"/>
      <c r="E818" s="2"/>
    </row>
    <row r="819" customFormat="false" ht="14.25" hidden="false" customHeight="true" outlineLevel="0" collapsed="false">
      <c r="D819" s="2"/>
      <c r="E819" s="2"/>
    </row>
    <row r="820" customFormat="false" ht="14.25" hidden="false" customHeight="true" outlineLevel="0" collapsed="false">
      <c r="D820" s="2"/>
      <c r="E820" s="2"/>
    </row>
    <row r="821" customFormat="false" ht="14.25" hidden="false" customHeight="true" outlineLevel="0" collapsed="false">
      <c r="D821" s="2"/>
      <c r="E821" s="2"/>
    </row>
    <row r="822" customFormat="false" ht="14.25" hidden="false" customHeight="true" outlineLevel="0" collapsed="false">
      <c r="D822" s="2"/>
      <c r="E822" s="2"/>
    </row>
    <row r="823" customFormat="false" ht="14.25" hidden="false" customHeight="true" outlineLevel="0" collapsed="false">
      <c r="D823" s="2"/>
      <c r="E823" s="2"/>
    </row>
    <row r="824" customFormat="false" ht="14.25" hidden="false" customHeight="true" outlineLevel="0" collapsed="false">
      <c r="D824" s="2"/>
      <c r="E824" s="2"/>
    </row>
    <row r="825" customFormat="false" ht="14.25" hidden="false" customHeight="true" outlineLevel="0" collapsed="false">
      <c r="D825" s="2"/>
      <c r="E825" s="2"/>
    </row>
    <row r="826" customFormat="false" ht="14.25" hidden="false" customHeight="true" outlineLevel="0" collapsed="false">
      <c r="D826" s="2"/>
      <c r="E826" s="2"/>
    </row>
    <row r="827" customFormat="false" ht="14.25" hidden="false" customHeight="true" outlineLevel="0" collapsed="false">
      <c r="D827" s="2"/>
      <c r="E827" s="2"/>
    </row>
    <row r="828" customFormat="false" ht="14.25" hidden="false" customHeight="true" outlineLevel="0" collapsed="false">
      <c r="D828" s="2"/>
      <c r="E828" s="2"/>
    </row>
    <row r="829" customFormat="false" ht="14.25" hidden="false" customHeight="true" outlineLevel="0" collapsed="false">
      <c r="D829" s="2"/>
      <c r="E829" s="2"/>
    </row>
    <row r="830" customFormat="false" ht="14.25" hidden="false" customHeight="true" outlineLevel="0" collapsed="false">
      <c r="D830" s="2"/>
      <c r="E830" s="2"/>
    </row>
    <row r="831" customFormat="false" ht="14.25" hidden="false" customHeight="true" outlineLevel="0" collapsed="false">
      <c r="D831" s="2"/>
      <c r="E831" s="2"/>
    </row>
    <row r="832" customFormat="false" ht="14.25" hidden="false" customHeight="true" outlineLevel="0" collapsed="false">
      <c r="D832" s="2"/>
      <c r="E832" s="2"/>
    </row>
    <row r="833" customFormat="false" ht="14.25" hidden="false" customHeight="true" outlineLevel="0" collapsed="false">
      <c r="D833" s="2"/>
      <c r="E833" s="2"/>
    </row>
    <row r="834" customFormat="false" ht="14.25" hidden="false" customHeight="true" outlineLevel="0" collapsed="false">
      <c r="D834" s="2"/>
      <c r="E834" s="2"/>
    </row>
    <row r="835" customFormat="false" ht="14.25" hidden="false" customHeight="true" outlineLevel="0" collapsed="false">
      <c r="D835" s="2"/>
      <c r="E835" s="2"/>
    </row>
    <row r="836" customFormat="false" ht="14.25" hidden="false" customHeight="true" outlineLevel="0" collapsed="false">
      <c r="D836" s="2"/>
      <c r="E836" s="2"/>
    </row>
    <row r="837" customFormat="false" ht="14.25" hidden="false" customHeight="true" outlineLevel="0" collapsed="false">
      <c r="D837" s="2"/>
      <c r="E837" s="2"/>
    </row>
    <row r="838" customFormat="false" ht="14.25" hidden="false" customHeight="true" outlineLevel="0" collapsed="false">
      <c r="D838" s="2"/>
      <c r="E838" s="2"/>
    </row>
    <row r="839" customFormat="false" ht="14.25" hidden="false" customHeight="true" outlineLevel="0" collapsed="false">
      <c r="D839" s="2"/>
      <c r="E839" s="2"/>
    </row>
    <row r="840" customFormat="false" ht="14.25" hidden="false" customHeight="true" outlineLevel="0" collapsed="false">
      <c r="D840" s="2"/>
      <c r="E840" s="2"/>
    </row>
    <row r="841" customFormat="false" ht="14.25" hidden="false" customHeight="true" outlineLevel="0" collapsed="false">
      <c r="D841" s="2"/>
      <c r="E841" s="2"/>
    </row>
    <row r="842" customFormat="false" ht="14.25" hidden="false" customHeight="true" outlineLevel="0" collapsed="false">
      <c r="D842" s="2"/>
      <c r="E842" s="2"/>
    </row>
    <row r="843" customFormat="false" ht="14.25" hidden="false" customHeight="true" outlineLevel="0" collapsed="false">
      <c r="D843" s="2"/>
      <c r="E843" s="2"/>
    </row>
    <row r="844" customFormat="false" ht="14.25" hidden="false" customHeight="true" outlineLevel="0" collapsed="false">
      <c r="D844" s="2"/>
      <c r="E844" s="2"/>
    </row>
    <row r="845" customFormat="false" ht="14.25" hidden="false" customHeight="true" outlineLevel="0" collapsed="false">
      <c r="D845" s="2"/>
      <c r="E845" s="2"/>
    </row>
    <row r="846" customFormat="false" ht="14.25" hidden="false" customHeight="true" outlineLevel="0" collapsed="false">
      <c r="D846" s="2"/>
      <c r="E846" s="2"/>
    </row>
    <row r="847" customFormat="false" ht="14.25" hidden="false" customHeight="true" outlineLevel="0" collapsed="false">
      <c r="D847" s="2"/>
      <c r="E847" s="2"/>
    </row>
    <row r="848" customFormat="false" ht="14.25" hidden="false" customHeight="true" outlineLevel="0" collapsed="false">
      <c r="D848" s="2"/>
      <c r="E848" s="2"/>
    </row>
    <row r="849" customFormat="false" ht="14.25" hidden="false" customHeight="true" outlineLevel="0" collapsed="false">
      <c r="D849" s="2"/>
      <c r="E849" s="2"/>
    </row>
    <row r="850" customFormat="false" ht="14.25" hidden="false" customHeight="true" outlineLevel="0" collapsed="false">
      <c r="D850" s="2"/>
      <c r="E850" s="2"/>
    </row>
    <row r="851" customFormat="false" ht="14.25" hidden="false" customHeight="true" outlineLevel="0" collapsed="false">
      <c r="D851" s="2"/>
      <c r="E851" s="2"/>
    </row>
    <row r="852" customFormat="false" ht="14.25" hidden="false" customHeight="true" outlineLevel="0" collapsed="false">
      <c r="D852" s="2"/>
      <c r="E852" s="2"/>
    </row>
    <row r="853" customFormat="false" ht="14.25" hidden="false" customHeight="true" outlineLevel="0" collapsed="false">
      <c r="D853" s="2"/>
      <c r="E853" s="2"/>
    </row>
    <row r="854" customFormat="false" ht="14.25" hidden="false" customHeight="true" outlineLevel="0" collapsed="false">
      <c r="D854" s="2"/>
      <c r="E854" s="2"/>
    </row>
    <row r="855" customFormat="false" ht="14.25" hidden="false" customHeight="true" outlineLevel="0" collapsed="false">
      <c r="D855" s="2"/>
      <c r="E855" s="2"/>
    </row>
    <row r="856" customFormat="false" ht="14.25" hidden="false" customHeight="true" outlineLevel="0" collapsed="false">
      <c r="D856" s="2"/>
      <c r="E856" s="2"/>
    </row>
    <row r="857" customFormat="false" ht="14.25" hidden="false" customHeight="true" outlineLevel="0" collapsed="false">
      <c r="D857" s="2"/>
      <c r="E857" s="2"/>
    </row>
    <row r="858" customFormat="false" ht="14.25" hidden="false" customHeight="true" outlineLevel="0" collapsed="false">
      <c r="D858" s="2"/>
      <c r="E858" s="2"/>
    </row>
    <row r="859" customFormat="false" ht="14.25" hidden="false" customHeight="true" outlineLevel="0" collapsed="false">
      <c r="D859" s="2"/>
      <c r="E859" s="2"/>
    </row>
    <row r="860" customFormat="false" ht="14.25" hidden="false" customHeight="true" outlineLevel="0" collapsed="false">
      <c r="D860" s="2"/>
      <c r="E860" s="2"/>
    </row>
    <row r="861" customFormat="false" ht="14.25" hidden="false" customHeight="true" outlineLevel="0" collapsed="false">
      <c r="D861" s="2"/>
      <c r="E861" s="2"/>
    </row>
    <row r="862" customFormat="false" ht="14.25" hidden="false" customHeight="true" outlineLevel="0" collapsed="false">
      <c r="D862" s="2"/>
      <c r="E862" s="2"/>
    </row>
    <row r="863" customFormat="false" ht="14.25" hidden="false" customHeight="true" outlineLevel="0" collapsed="false">
      <c r="D863" s="2"/>
      <c r="E863" s="2"/>
    </row>
    <row r="864" customFormat="false" ht="14.25" hidden="false" customHeight="true" outlineLevel="0" collapsed="false">
      <c r="D864" s="2"/>
      <c r="E864" s="2"/>
    </row>
    <row r="865" customFormat="false" ht="14.25" hidden="false" customHeight="true" outlineLevel="0" collapsed="false">
      <c r="D865" s="2"/>
      <c r="E865" s="2"/>
    </row>
    <row r="866" customFormat="false" ht="14.25" hidden="false" customHeight="true" outlineLevel="0" collapsed="false">
      <c r="D866" s="2"/>
      <c r="E866" s="2"/>
    </row>
    <row r="867" customFormat="false" ht="14.25" hidden="false" customHeight="true" outlineLevel="0" collapsed="false">
      <c r="D867" s="2"/>
      <c r="E867" s="2"/>
    </row>
    <row r="868" customFormat="false" ht="14.25" hidden="false" customHeight="true" outlineLevel="0" collapsed="false">
      <c r="D868" s="2"/>
      <c r="E868" s="2"/>
    </row>
    <row r="869" customFormat="false" ht="14.25" hidden="false" customHeight="true" outlineLevel="0" collapsed="false">
      <c r="D869" s="2"/>
      <c r="E869" s="2"/>
    </row>
    <row r="870" customFormat="false" ht="14.25" hidden="false" customHeight="true" outlineLevel="0" collapsed="false">
      <c r="D870" s="2"/>
      <c r="E870" s="2"/>
    </row>
    <row r="871" customFormat="false" ht="14.25" hidden="false" customHeight="true" outlineLevel="0" collapsed="false">
      <c r="D871" s="2"/>
      <c r="E871" s="2"/>
    </row>
    <row r="872" customFormat="false" ht="14.25" hidden="false" customHeight="true" outlineLevel="0" collapsed="false">
      <c r="D872" s="2"/>
      <c r="E872" s="2"/>
    </row>
    <row r="873" customFormat="false" ht="14.25" hidden="false" customHeight="true" outlineLevel="0" collapsed="false">
      <c r="D873" s="2"/>
      <c r="E873" s="2"/>
    </row>
    <row r="874" customFormat="false" ht="14.25" hidden="false" customHeight="true" outlineLevel="0" collapsed="false">
      <c r="D874" s="2"/>
      <c r="E874" s="2"/>
    </row>
    <row r="875" customFormat="false" ht="14.25" hidden="false" customHeight="true" outlineLevel="0" collapsed="false">
      <c r="D875" s="2"/>
      <c r="E875" s="2"/>
    </row>
    <row r="876" customFormat="false" ht="14.25" hidden="false" customHeight="true" outlineLevel="0" collapsed="false">
      <c r="D876" s="2"/>
      <c r="E876" s="2"/>
    </row>
    <row r="877" customFormat="false" ht="14.25" hidden="false" customHeight="true" outlineLevel="0" collapsed="false">
      <c r="D877" s="2"/>
      <c r="E877" s="2"/>
    </row>
    <row r="878" customFormat="false" ht="14.25" hidden="false" customHeight="true" outlineLevel="0" collapsed="false">
      <c r="D878" s="2"/>
      <c r="E878" s="2"/>
    </row>
    <row r="879" customFormat="false" ht="14.25" hidden="false" customHeight="true" outlineLevel="0" collapsed="false">
      <c r="D879" s="2"/>
      <c r="E879" s="2"/>
    </row>
    <row r="880" customFormat="false" ht="14.25" hidden="false" customHeight="true" outlineLevel="0" collapsed="false">
      <c r="D880" s="2"/>
      <c r="E880" s="2"/>
    </row>
    <row r="881" customFormat="false" ht="14.25" hidden="false" customHeight="true" outlineLevel="0" collapsed="false">
      <c r="D881" s="2"/>
      <c r="E881" s="2"/>
    </row>
    <row r="882" customFormat="false" ht="14.25" hidden="false" customHeight="true" outlineLevel="0" collapsed="false">
      <c r="D882" s="2"/>
      <c r="E882" s="2"/>
    </row>
    <row r="883" customFormat="false" ht="14.25" hidden="false" customHeight="true" outlineLevel="0" collapsed="false">
      <c r="D883" s="2"/>
      <c r="E883" s="2"/>
    </row>
    <row r="884" customFormat="false" ht="14.25" hidden="false" customHeight="true" outlineLevel="0" collapsed="false">
      <c r="D884" s="2"/>
      <c r="E884" s="2"/>
    </row>
    <row r="885" customFormat="false" ht="14.25" hidden="false" customHeight="true" outlineLevel="0" collapsed="false">
      <c r="D885" s="2"/>
      <c r="E885" s="2"/>
    </row>
    <row r="886" customFormat="false" ht="14.25" hidden="false" customHeight="true" outlineLevel="0" collapsed="false">
      <c r="D886" s="2"/>
      <c r="E886" s="2"/>
    </row>
    <row r="887" customFormat="false" ht="14.25" hidden="false" customHeight="true" outlineLevel="0" collapsed="false">
      <c r="D887" s="2"/>
      <c r="E887" s="2"/>
    </row>
    <row r="888" customFormat="false" ht="14.25" hidden="false" customHeight="true" outlineLevel="0" collapsed="false">
      <c r="D888" s="2"/>
      <c r="E888" s="2"/>
    </row>
    <row r="889" customFormat="false" ht="14.25" hidden="false" customHeight="true" outlineLevel="0" collapsed="false">
      <c r="D889" s="2"/>
      <c r="E889" s="2"/>
    </row>
    <row r="890" customFormat="false" ht="14.25" hidden="false" customHeight="true" outlineLevel="0" collapsed="false">
      <c r="D890" s="2"/>
      <c r="E890" s="2"/>
    </row>
    <row r="891" customFormat="false" ht="14.25" hidden="false" customHeight="true" outlineLevel="0" collapsed="false">
      <c r="D891" s="2"/>
      <c r="E891" s="2"/>
    </row>
    <row r="892" customFormat="false" ht="14.25" hidden="false" customHeight="true" outlineLevel="0" collapsed="false">
      <c r="D892" s="2"/>
      <c r="E892" s="2"/>
    </row>
    <row r="893" customFormat="false" ht="14.25" hidden="false" customHeight="true" outlineLevel="0" collapsed="false">
      <c r="D893" s="2"/>
      <c r="E893" s="2"/>
    </row>
    <row r="894" customFormat="false" ht="14.25" hidden="false" customHeight="true" outlineLevel="0" collapsed="false">
      <c r="D894" s="2"/>
      <c r="E894" s="2"/>
    </row>
    <row r="895" customFormat="false" ht="14.25" hidden="false" customHeight="true" outlineLevel="0" collapsed="false">
      <c r="D895" s="2"/>
      <c r="E895" s="2"/>
    </row>
    <row r="896" customFormat="false" ht="14.25" hidden="false" customHeight="true" outlineLevel="0" collapsed="false">
      <c r="D896" s="2"/>
      <c r="E896" s="2"/>
    </row>
    <row r="897" customFormat="false" ht="14.25" hidden="false" customHeight="true" outlineLevel="0" collapsed="false">
      <c r="D897" s="2"/>
      <c r="E897" s="2"/>
    </row>
    <row r="898" customFormat="false" ht="14.25" hidden="false" customHeight="true" outlineLevel="0" collapsed="false">
      <c r="D898" s="2"/>
      <c r="E898" s="2"/>
    </row>
    <row r="899" customFormat="false" ht="14.25" hidden="false" customHeight="true" outlineLevel="0" collapsed="false">
      <c r="D899" s="2"/>
      <c r="E899" s="2"/>
    </row>
    <row r="900" customFormat="false" ht="14.25" hidden="false" customHeight="true" outlineLevel="0" collapsed="false">
      <c r="D900" s="2"/>
      <c r="E900" s="2"/>
    </row>
    <row r="901" customFormat="false" ht="14.25" hidden="false" customHeight="true" outlineLevel="0" collapsed="false">
      <c r="D901" s="2"/>
      <c r="E901" s="2"/>
    </row>
    <row r="902" customFormat="false" ht="14.25" hidden="false" customHeight="true" outlineLevel="0" collapsed="false">
      <c r="D902" s="2"/>
      <c r="E902" s="2"/>
    </row>
    <row r="903" customFormat="false" ht="14.25" hidden="false" customHeight="true" outlineLevel="0" collapsed="false">
      <c r="D903" s="2"/>
      <c r="E903" s="2"/>
    </row>
    <row r="904" customFormat="false" ht="14.25" hidden="false" customHeight="true" outlineLevel="0" collapsed="false">
      <c r="D904" s="2"/>
      <c r="E904" s="2"/>
    </row>
    <row r="905" customFormat="false" ht="14.25" hidden="false" customHeight="true" outlineLevel="0" collapsed="false">
      <c r="D905" s="2"/>
      <c r="E905" s="2"/>
    </row>
    <row r="906" customFormat="false" ht="14.25" hidden="false" customHeight="true" outlineLevel="0" collapsed="false">
      <c r="D906" s="2"/>
      <c r="E906" s="2"/>
    </row>
    <row r="907" customFormat="false" ht="14.25" hidden="false" customHeight="true" outlineLevel="0" collapsed="false">
      <c r="D907" s="2"/>
      <c r="E907" s="2"/>
    </row>
    <row r="908" customFormat="false" ht="14.25" hidden="false" customHeight="true" outlineLevel="0" collapsed="false">
      <c r="D908" s="2"/>
      <c r="E908" s="2"/>
    </row>
    <row r="909" customFormat="false" ht="14.25" hidden="false" customHeight="true" outlineLevel="0" collapsed="false">
      <c r="D909" s="2"/>
      <c r="E909" s="2"/>
    </row>
    <row r="910" customFormat="false" ht="14.25" hidden="false" customHeight="true" outlineLevel="0" collapsed="false">
      <c r="D910" s="2"/>
      <c r="E910" s="2"/>
    </row>
    <row r="911" customFormat="false" ht="14.25" hidden="false" customHeight="true" outlineLevel="0" collapsed="false">
      <c r="D911" s="2"/>
      <c r="E911" s="2"/>
    </row>
    <row r="912" customFormat="false" ht="14.25" hidden="false" customHeight="true" outlineLevel="0" collapsed="false">
      <c r="D912" s="2"/>
      <c r="E912" s="2"/>
    </row>
    <row r="913" customFormat="false" ht="14.25" hidden="false" customHeight="true" outlineLevel="0" collapsed="false">
      <c r="D913" s="2"/>
      <c r="E913" s="2"/>
    </row>
    <row r="914" customFormat="false" ht="14.25" hidden="false" customHeight="true" outlineLevel="0" collapsed="false">
      <c r="D914" s="2"/>
      <c r="E914" s="2"/>
    </row>
    <row r="915" customFormat="false" ht="14.25" hidden="false" customHeight="true" outlineLevel="0" collapsed="false">
      <c r="D915" s="2"/>
      <c r="E915" s="2"/>
    </row>
    <row r="916" customFormat="false" ht="14.25" hidden="false" customHeight="true" outlineLevel="0" collapsed="false">
      <c r="D916" s="2"/>
      <c r="E916" s="2"/>
    </row>
    <row r="917" customFormat="false" ht="14.25" hidden="false" customHeight="true" outlineLevel="0" collapsed="false">
      <c r="D917" s="2"/>
      <c r="E917" s="2"/>
    </row>
    <row r="918" customFormat="false" ht="14.25" hidden="false" customHeight="true" outlineLevel="0" collapsed="false">
      <c r="D918" s="2"/>
      <c r="E918" s="2"/>
    </row>
    <row r="919" customFormat="false" ht="14.25" hidden="false" customHeight="true" outlineLevel="0" collapsed="false">
      <c r="D919" s="2"/>
      <c r="E919" s="2"/>
    </row>
    <row r="920" customFormat="false" ht="14.25" hidden="false" customHeight="true" outlineLevel="0" collapsed="false">
      <c r="D920" s="2"/>
      <c r="E920" s="2"/>
    </row>
    <row r="921" customFormat="false" ht="14.25" hidden="false" customHeight="true" outlineLevel="0" collapsed="false">
      <c r="D921" s="2"/>
      <c r="E921" s="2"/>
    </row>
    <row r="922" customFormat="false" ht="14.25" hidden="false" customHeight="true" outlineLevel="0" collapsed="false">
      <c r="D922" s="2"/>
      <c r="E922" s="2"/>
    </row>
    <row r="923" customFormat="false" ht="14.25" hidden="false" customHeight="true" outlineLevel="0" collapsed="false">
      <c r="D923" s="2"/>
      <c r="E923" s="2"/>
    </row>
    <row r="924" customFormat="false" ht="14.25" hidden="false" customHeight="true" outlineLevel="0" collapsed="false">
      <c r="D924" s="2"/>
      <c r="E924" s="2"/>
    </row>
    <row r="925" customFormat="false" ht="14.25" hidden="false" customHeight="true" outlineLevel="0" collapsed="false">
      <c r="D925" s="2"/>
      <c r="E925" s="2"/>
    </row>
    <row r="926" customFormat="false" ht="14.25" hidden="false" customHeight="true" outlineLevel="0" collapsed="false">
      <c r="D926" s="2"/>
      <c r="E926" s="2"/>
    </row>
    <row r="927" customFormat="false" ht="14.25" hidden="false" customHeight="true" outlineLevel="0" collapsed="false">
      <c r="D927" s="2"/>
      <c r="E927" s="2"/>
    </row>
    <row r="928" customFormat="false" ht="14.25" hidden="false" customHeight="true" outlineLevel="0" collapsed="false">
      <c r="D928" s="2"/>
      <c r="E928" s="2"/>
    </row>
    <row r="929" customFormat="false" ht="14.25" hidden="false" customHeight="true" outlineLevel="0" collapsed="false">
      <c r="D929" s="2"/>
      <c r="E929" s="2"/>
    </row>
    <row r="930" customFormat="false" ht="14.25" hidden="false" customHeight="true" outlineLevel="0" collapsed="false">
      <c r="D930" s="2"/>
      <c r="E930" s="2"/>
    </row>
    <row r="931" customFormat="false" ht="14.25" hidden="false" customHeight="true" outlineLevel="0" collapsed="false">
      <c r="D931" s="2"/>
      <c r="E931" s="2"/>
    </row>
    <row r="932" customFormat="false" ht="14.25" hidden="false" customHeight="true" outlineLevel="0" collapsed="false">
      <c r="D932" s="2"/>
      <c r="E932" s="2"/>
    </row>
    <row r="933" customFormat="false" ht="14.25" hidden="false" customHeight="true" outlineLevel="0" collapsed="false">
      <c r="D933" s="2"/>
      <c r="E933" s="2"/>
    </row>
    <row r="934" customFormat="false" ht="14.25" hidden="false" customHeight="true" outlineLevel="0" collapsed="false">
      <c r="D934" s="2"/>
      <c r="E934" s="2"/>
    </row>
    <row r="935" customFormat="false" ht="14.25" hidden="false" customHeight="true" outlineLevel="0" collapsed="false">
      <c r="D935" s="2"/>
      <c r="E935" s="2"/>
    </row>
    <row r="936" customFormat="false" ht="14.25" hidden="false" customHeight="true" outlineLevel="0" collapsed="false">
      <c r="D936" s="2"/>
      <c r="E936" s="2"/>
    </row>
    <row r="937" customFormat="false" ht="14.25" hidden="false" customHeight="true" outlineLevel="0" collapsed="false">
      <c r="D937" s="2"/>
      <c r="E937" s="2"/>
    </row>
    <row r="938" customFormat="false" ht="14.25" hidden="false" customHeight="true" outlineLevel="0" collapsed="false">
      <c r="D938" s="2"/>
      <c r="E938" s="2"/>
    </row>
    <row r="939" customFormat="false" ht="14.25" hidden="false" customHeight="true" outlineLevel="0" collapsed="false">
      <c r="D939" s="2"/>
      <c r="E939" s="2"/>
    </row>
    <row r="940" customFormat="false" ht="14.25" hidden="false" customHeight="true" outlineLevel="0" collapsed="false">
      <c r="D940" s="2"/>
      <c r="E940" s="2"/>
    </row>
    <row r="941" customFormat="false" ht="14.25" hidden="false" customHeight="true" outlineLevel="0" collapsed="false">
      <c r="D941" s="2"/>
      <c r="E941" s="2"/>
    </row>
    <row r="942" customFormat="false" ht="14.25" hidden="false" customHeight="true" outlineLevel="0" collapsed="false">
      <c r="D942" s="2"/>
      <c r="E942" s="2"/>
    </row>
    <row r="943" customFormat="false" ht="14.25" hidden="false" customHeight="true" outlineLevel="0" collapsed="false">
      <c r="D943" s="2"/>
      <c r="E943" s="2"/>
    </row>
    <row r="944" customFormat="false" ht="14.25" hidden="false" customHeight="true" outlineLevel="0" collapsed="false">
      <c r="D944" s="2"/>
      <c r="E944" s="2"/>
    </row>
    <row r="945" customFormat="false" ht="14.25" hidden="false" customHeight="true" outlineLevel="0" collapsed="false">
      <c r="D945" s="2"/>
      <c r="E945" s="2"/>
    </row>
    <row r="946" customFormat="false" ht="14.25" hidden="false" customHeight="true" outlineLevel="0" collapsed="false">
      <c r="D946" s="2"/>
      <c r="E946" s="2"/>
    </row>
    <row r="947" customFormat="false" ht="14.25" hidden="false" customHeight="true" outlineLevel="0" collapsed="false">
      <c r="D947" s="2"/>
      <c r="E947" s="2"/>
    </row>
    <row r="948" customFormat="false" ht="14.25" hidden="false" customHeight="true" outlineLevel="0" collapsed="false">
      <c r="D948" s="2"/>
      <c r="E948" s="2"/>
    </row>
    <row r="949" customFormat="false" ht="14.25" hidden="false" customHeight="true" outlineLevel="0" collapsed="false">
      <c r="D949" s="2"/>
      <c r="E949" s="2"/>
    </row>
    <row r="950" customFormat="false" ht="14.25" hidden="false" customHeight="true" outlineLevel="0" collapsed="false">
      <c r="D950" s="2"/>
      <c r="E950" s="2"/>
    </row>
    <row r="951" customFormat="false" ht="14.25" hidden="false" customHeight="true" outlineLevel="0" collapsed="false">
      <c r="D951" s="2"/>
      <c r="E951" s="2"/>
    </row>
    <row r="952" customFormat="false" ht="14.25" hidden="false" customHeight="true" outlineLevel="0" collapsed="false">
      <c r="D952" s="2"/>
      <c r="E952" s="2"/>
    </row>
    <row r="953" customFormat="false" ht="14.25" hidden="false" customHeight="true" outlineLevel="0" collapsed="false">
      <c r="D953" s="2"/>
      <c r="E953" s="2"/>
    </row>
    <row r="954" customFormat="false" ht="14.25" hidden="false" customHeight="true" outlineLevel="0" collapsed="false">
      <c r="D954" s="2"/>
      <c r="E954" s="2"/>
    </row>
    <row r="955" customFormat="false" ht="14.25" hidden="false" customHeight="true" outlineLevel="0" collapsed="false">
      <c r="D955" s="2"/>
      <c r="E955" s="2"/>
    </row>
    <row r="956" customFormat="false" ht="14.25" hidden="false" customHeight="true" outlineLevel="0" collapsed="false">
      <c r="D956" s="2"/>
      <c r="E956" s="2"/>
    </row>
    <row r="957" customFormat="false" ht="14.25" hidden="false" customHeight="true" outlineLevel="0" collapsed="false">
      <c r="D957" s="2"/>
      <c r="E957" s="2"/>
    </row>
    <row r="958" customFormat="false" ht="14.25" hidden="false" customHeight="true" outlineLevel="0" collapsed="false">
      <c r="D958" s="2"/>
      <c r="E958" s="2"/>
    </row>
    <row r="959" customFormat="false" ht="14.25" hidden="false" customHeight="true" outlineLevel="0" collapsed="false">
      <c r="D959" s="2"/>
      <c r="E959" s="2"/>
    </row>
    <row r="960" customFormat="false" ht="14.25" hidden="false" customHeight="true" outlineLevel="0" collapsed="false">
      <c r="D960" s="2"/>
      <c r="E960" s="2"/>
    </row>
    <row r="961" customFormat="false" ht="14.25" hidden="false" customHeight="true" outlineLevel="0" collapsed="false">
      <c r="D961" s="2"/>
      <c r="E961" s="2"/>
    </row>
    <row r="962" customFormat="false" ht="14.25" hidden="false" customHeight="true" outlineLevel="0" collapsed="false">
      <c r="D962" s="2"/>
      <c r="E962" s="2"/>
    </row>
    <row r="963" customFormat="false" ht="14.25" hidden="false" customHeight="true" outlineLevel="0" collapsed="false">
      <c r="D963" s="2"/>
      <c r="E963" s="2"/>
    </row>
    <row r="964" customFormat="false" ht="14.25" hidden="false" customHeight="true" outlineLevel="0" collapsed="false">
      <c r="D964" s="2"/>
      <c r="E964" s="2"/>
    </row>
    <row r="965" customFormat="false" ht="14.25" hidden="false" customHeight="true" outlineLevel="0" collapsed="false">
      <c r="D965" s="2"/>
      <c r="E965" s="2"/>
    </row>
    <row r="966" customFormat="false" ht="14.25" hidden="false" customHeight="true" outlineLevel="0" collapsed="false">
      <c r="D966" s="2"/>
      <c r="E966" s="2"/>
    </row>
    <row r="967" customFormat="false" ht="14.25" hidden="false" customHeight="true" outlineLevel="0" collapsed="false">
      <c r="D967" s="2"/>
      <c r="E967" s="2"/>
    </row>
    <row r="968" customFormat="false" ht="14.25" hidden="false" customHeight="true" outlineLevel="0" collapsed="false">
      <c r="D968" s="2"/>
      <c r="E968" s="2"/>
    </row>
    <row r="969" customFormat="false" ht="14.25" hidden="false" customHeight="true" outlineLevel="0" collapsed="false">
      <c r="D969" s="2"/>
      <c r="E969" s="2"/>
    </row>
    <row r="970" customFormat="false" ht="14.25" hidden="false" customHeight="true" outlineLevel="0" collapsed="false">
      <c r="D970" s="2"/>
      <c r="E970" s="2"/>
    </row>
    <row r="971" customFormat="false" ht="14.25" hidden="false" customHeight="true" outlineLevel="0" collapsed="false">
      <c r="D971" s="2"/>
      <c r="E971" s="2"/>
    </row>
    <row r="972" customFormat="false" ht="14.25" hidden="false" customHeight="true" outlineLevel="0" collapsed="false">
      <c r="D972" s="2"/>
      <c r="E972" s="2"/>
    </row>
    <row r="973" customFormat="false" ht="14.25" hidden="false" customHeight="true" outlineLevel="0" collapsed="false">
      <c r="D973" s="2"/>
      <c r="E973" s="2"/>
    </row>
    <row r="974" customFormat="false" ht="14.25" hidden="false" customHeight="true" outlineLevel="0" collapsed="false">
      <c r="D974" s="2"/>
      <c r="E974" s="2"/>
    </row>
    <row r="975" customFormat="false" ht="14.25" hidden="false" customHeight="true" outlineLevel="0" collapsed="false">
      <c r="D975" s="2"/>
      <c r="E975" s="2"/>
    </row>
    <row r="976" customFormat="false" ht="14.25" hidden="false" customHeight="true" outlineLevel="0" collapsed="false">
      <c r="D976" s="2"/>
      <c r="E976" s="2"/>
    </row>
    <row r="977" customFormat="false" ht="14.25" hidden="false" customHeight="true" outlineLevel="0" collapsed="false">
      <c r="D977" s="2"/>
      <c r="E977" s="2"/>
    </row>
    <row r="978" customFormat="false" ht="14.25" hidden="false" customHeight="true" outlineLevel="0" collapsed="false">
      <c r="D978" s="2"/>
      <c r="E978" s="2"/>
    </row>
    <row r="979" customFormat="false" ht="14.25" hidden="false" customHeight="true" outlineLevel="0" collapsed="false">
      <c r="D979" s="2"/>
      <c r="E979" s="2"/>
    </row>
    <row r="980" customFormat="false" ht="14.25" hidden="false" customHeight="true" outlineLevel="0" collapsed="false">
      <c r="D980" s="2"/>
      <c r="E980" s="2"/>
    </row>
    <row r="981" customFormat="false" ht="14.25" hidden="false" customHeight="true" outlineLevel="0" collapsed="false">
      <c r="D981" s="2"/>
      <c r="E981" s="2"/>
    </row>
    <row r="982" customFormat="false" ht="14.25" hidden="false" customHeight="true" outlineLevel="0" collapsed="false">
      <c r="D982" s="2"/>
      <c r="E982" s="2"/>
    </row>
    <row r="983" customFormat="false" ht="14.25" hidden="false" customHeight="true" outlineLevel="0" collapsed="false">
      <c r="D983" s="2"/>
      <c r="E983" s="2"/>
    </row>
    <row r="984" customFormat="false" ht="14.25" hidden="false" customHeight="true" outlineLevel="0" collapsed="false">
      <c r="D984" s="2"/>
      <c r="E984" s="2"/>
    </row>
    <row r="985" customFormat="false" ht="14.25" hidden="false" customHeight="true" outlineLevel="0" collapsed="false">
      <c r="D985" s="2"/>
      <c r="E985" s="2"/>
    </row>
    <row r="986" customFormat="false" ht="14.25" hidden="false" customHeight="true" outlineLevel="0" collapsed="false">
      <c r="D986" s="2"/>
      <c r="E986" s="2"/>
    </row>
    <row r="987" customFormat="false" ht="14.25" hidden="false" customHeight="true" outlineLevel="0" collapsed="false">
      <c r="D987" s="2"/>
      <c r="E987" s="2"/>
    </row>
    <row r="988" customFormat="false" ht="14.25" hidden="false" customHeight="true" outlineLevel="0" collapsed="false">
      <c r="D988" s="2"/>
      <c r="E988" s="2"/>
    </row>
    <row r="989" customFormat="false" ht="14.25" hidden="false" customHeight="true" outlineLevel="0" collapsed="false">
      <c r="D989" s="2"/>
      <c r="E989" s="2"/>
    </row>
    <row r="990" customFormat="false" ht="14.25" hidden="false" customHeight="true" outlineLevel="0" collapsed="false">
      <c r="D990" s="2"/>
      <c r="E990" s="2"/>
    </row>
    <row r="991" customFormat="false" ht="14.25" hidden="false" customHeight="true" outlineLevel="0" collapsed="false">
      <c r="D991" s="2"/>
      <c r="E991" s="2"/>
    </row>
    <row r="992" customFormat="false" ht="14.25" hidden="false" customHeight="true" outlineLevel="0" collapsed="false">
      <c r="D992" s="2"/>
      <c r="E992" s="2"/>
    </row>
    <row r="993" customFormat="false" ht="14.25" hidden="false" customHeight="true" outlineLevel="0" collapsed="false">
      <c r="D993" s="2"/>
      <c r="E993" s="2"/>
    </row>
    <row r="994" customFormat="false" ht="14.25" hidden="false" customHeight="true" outlineLevel="0" collapsed="false">
      <c r="D994" s="2"/>
      <c r="E994" s="2"/>
    </row>
    <row r="995" customFormat="false" ht="14.25" hidden="false" customHeight="true" outlineLevel="0" collapsed="false">
      <c r="D995" s="2"/>
      <c r="E995" s="2"/>
    </row>
    <row r="996" customFormat="false" ht="14.25" hidden="false" customHeight="true" outlineLevel="0" collapsed="false">
      <c r="D996" s="2"/>
      <c r="E996" s="2"/>
    </row>
    <row r="997" customFormat="false" ht="14.25" hidden="false" customHeight="true" outlineLevel="0" collapsed="false">
      <c r="D997" s="2"/>
      <c r="E997" s="2"/>
    </row>
    <row r="998" customFormat="false" ht="14.25" hidden="false" customHeight="true" outlineLevel="0" collapsed="false">
      <c r="D998" s="2"/>
      <c r="E998" s="2"/>
    </row>
    <row r="999" customFormat="false" ht="14.25" hidden="false" customHeight="true" outlineLevel="0" collapsed="false">
      <c r="D999" s="2"/>
      <c r="E999" s="2"/>
    </row>
    <row r="1000" customFormat="false" ht="14.25" hidden="false" customHeight="true" outlineLevel="0" collapsed="false">
      <c r="D1000" s="2"/>
      <c r="E1000" s="2"/>
    </row>
    <row r="1001" customFormat="false" ht="14.25" hidden="false" customHeight="true" outlineLevel="0" collapsed="false">
      <c r="D1001" s="2"/>
      <c r="E1001" s="2"/>
    </row>
    <row r="1002" customFormat="false" ht="14.25" hidden="false" customHeight="true" outlineLevel="0" collapsed="false">
      <c r="D1002" s="2"/>
      <c r="E1002" s="2"/>
    </row>
    <row r="1003" customFormat="false" ht="14.25" hidden="false" customHeight="true" outlineLevel="0" collapsed="false">
      <c r="D1003" s="2"/>
      <c r="E1003" s="2"/>
    </row>
    <row r="1004" customFormat="false" ht="14.25" hidden="false" customHeight="true" outlineLevel="0" collapsed="false">
      <c r="D1004" s="2"/>
      <c r="E1004" s="2"/>
    </row>
    <row r="1005" customFormat="false" ht="14.25" hidden="false" customHeight="true" outlineLevel="0" collapsed="false">
      <c r="D1005" s="2"/>
      <c r="E1005" s="2"/>
    </row>
    <row r="1006" customFormat="false" ht="14.25" hidden="false" customHeight="true" outlineLevel="0" collapsed="false">
      <c r="D1006" s="2"/>
      <c r="E1006" s="2"/>
    </row>
    <row r="1007" customFormat="false" ht="14.25" hidden="false" customHeight="true" outlineLevel="0" collapsed="false">
      <c r="D1007" s="2"/>
      <c r="E1007" s="2"/>
    </row>
    <row r="1008" customFormat="false" ht="14.25" hidden="false" customHeight="true" outlineLevel="0" collapsed="false">
      <c r="D1008" s="2"/>
      <c r="E1008" s="2"/>
    </row>
    <row r="1009" customFormat="false" ht="14.25" hidden="false" customHeight="true" outlineLevel="0" collapsed="false">
      <c r="D1009" s="2"/>
      <c r="E1009" s="2"/>
    </row>
    <row r="1010" customFormat="false" ht="14.25" hidden="false" customHeight="true" outlineLevel="0" collapsed="false">
      <c r="D1010" s="2"/>
      <c r="E1010" s="2"/>
    </row>
    <row r="1011" customFormat="false" ht="14.25" hidden="false" customHeight="true" outlineLevel="0" collapsed="false">
      <c r="D1011" s="2"/>
      <c r="E1011" s="2"/>
    </row>
    <row r="1012" customFormat="false" ht="14.25" hidden="false" customHeight="true" outlineLevel="0" collapsed="false">
      <c r="D1012" s="2"/>
      <c r="E1012" s="2"/>
    </row>
    <row r="1013" customFormat="false" ht="14.25" hidden="false" customHeight="true" outlineLevel="0" collapsed="false">
      <c r="D1013" s="2"/>
      <c r="E1013" s="2"/>
    </row>
    <row r="1014" customFormat="false" ht="14.25" hidden="false" customHeight="true" outlineLevel="0" collapsed="false">
      <c r="D1014" s="2"/>
      <c r="E1014" s="2"/>
    </row>
    <row r="1015" customFormat="false" ht="14.25" hidden="false" customHeight="true" outlineLevel="0" collapsed="false">
      <c r="D1015" s="2"/>
      <c r="E1015" s="2"/>
    </row>
    <row r="1016" customFormat="false" ht="14.25" hidden="false" customHeight="true" outlineLevel="0" collapsed="false">
      <c r="D1016" s="2"/>
      <c r="E1016" s="2"/>
    </row>
    <row r="1017" customFormat="false" ht="14.25" hidden="false" customHeight="true" outlineLevel="0" collapsed="false">
      <c r="D1017" s="2"/>
      <c r="E1017" s="2"/>
    </row>
  </sheetData>
  <autoFilter ref="A2:Z25"/>
  <mergeCells count="1">
    <mergeCell ref="B45:B54"/>
  </mergeCells>
  <hyperlinks>
    <hyperlink ref="E3" r:id="rId2" display="https://www.camaramedellin.com.co/biblioteca/boletin-1-centro-de-estudios-de-la-empresa-micro-2022-1"/>
    <hyperlink ref="E4" r:id="rId3" display="https://www.andi.com.co/Home/Noticia/17255-los-emprendedores-son-el-oxigeno-del-ec"/>
    <hyperlink ref="E5" r:id="rId4" display="https://www.forbes.com.mx/emprendimiento-fracaso/"/>
    <hyperlink ref="E6" r:id="rId5" display="https://www.andi.com.co/Home/Camara/16-industria-de-alimentos"/>
    <hyperlink ref="E7" r:id="rId6" display="https://www.dane.gov.co/index.php/estadisticas-por-tema/mercado-laboral/micronegocios"/>
    <hyperlink ref="G7" r:id="rId7" display="https://www.dane.gov.co/files/investigaciones/boletines/ech/micro/Presentacion_II_2022.pdf"/>
    <hyperlink ref="E8" r:id="rId8" display="https://es.linkedin.com/pulse/dofa-de-marcas-propias-en-colombia-parte-2-edward-huertas-casta%C3%B1eda"/>
    <hyperlink ref="E9" r:id="rId9" display="https://www.dane.gov.co/index.php/estadisticas-por-tema/industria/microestablecimientos"/>
    <hyperlink ref="E10" r:id="rId10" display="https://www.dane.gov.co/index.php/servicios-al-ciudadano/servicios-informacion/registro-estadistico-de-empresas/directorio-estadistico-de-empresas"/>
    <hyperlink ref="G11" r:id="rId11" display="https://www.camaramedellin.com.co/biblioteca/camara-indica-dinamica-empresarial-2021-1"/>
    <hyperlink ref="E12" r:id="rId12" display="https://www.camaramedellin.com.co/biblioteca/estructura-empresarial-antioquena-2021-1"/>
    <hyperlink ref="E13" r:id="rId13" display="https://www.camaramedellin.com.co/biblioteca/investigaciones-cem-2020"/>
    <hyperlink ref="E14" r:id="rId14" display="https://www.camaramedellin.com.co/biblioteca/investigaciones-cem-2021-1"/>
    <hyperlink ref="E15" r:id="rId15" location="AN=sin.2629025&amp;db=cat05411a" display="https://eds.s.ebscohost.com/eds/detail/detail?vid=2&amp;sid=71497082-6632-44c0-aec2-6afae068c8a7%40redis&amp;bdata=Jmxhbmc9ZXMmc2l0ZT1lZHMtbGl2ZSZzY29wZT1zaXRl#AN=sin.2629025&amp;db=cat05411a"/>
    <hyperlink ref="E16" r:id="rId16" location="AN=edsdoj.346eba1564404494a2c69f5797d82b88&amp;db=edsdoj" display="https://eds.s.ebscohost.com/eds/detail/detail?vid=4&amp;sid=0087a5c0-f221-49c4-bb32-3bdeb0e2e07d%40redis&amp;bdata=Jmxhbmc9ZXMmc2l0ZT1lZHMtbGl2ZSZzY29wZT1zaXRl#AN=edsdoj.346eba1564404494a2c69f5797d82b88&amp;db=edsdoj"/>
    <hyperlink ref="E17" r:id="rId17" location="AN=edsdoj.6c966451954d4580eb22ed21b0b166&amp;db=edsdoj" display="https://eds.s.ebscohost.com/eds/detail/detail?vid=6&amp;sid=0087a5c0-f221-49c4-bb32-3bdeb0e2e07d%40redis&amp;bdata=Jmxhbmc9ZXMmc2l0ZT1lZHMtbGl2ZSZzY29wZT1zaXRl#AN=edsdoj.6c966451954d4580eb22ed21b0b166&amp;db=edsdoj"/>
    <hyperlink ref="E18" r:id="rId18" location="AN=edsdoj.bdf08cb28c9c4aec8d9345a3f85ebb83&amp;db=edsdoj" display="https://eds.s.ebscohost.com/eds/detail/detail?vid=12&amp;sid=0087a5c0-f221-49c4-bb32-3bdeb0e2e07d%40redis&amp;bdata=Jmxhbmc9ZXMmc2l0ZT1lZHMtbGl2ZSZzY29wZT1zaXRl#AN=edsdoj.bdf08cb28c9c4aec8d9345a3f85ebb83&amp;db=edsdoj"/>
    <hyperlink ref="G18" r:id="rId19" display="Vista de Propuesta de una herramienta de emprendimiento en el diseño de un modelo de negocio (unillanos.edu.co)"/>
    <hyperlink ref="E19" r:id="rId20" display="https://repository.eia.edu.co/bitstream/handle/11190/1732/ArcilaCatalina_2014_ModeloNegocioBebidas.pdf?sequence=1&amp;isAllowed=y"/>
    <hyperlink ref="E20" r:id="rId21" display="https://www.mckinsey.com/featured-insights/destacados/informe-global-2021-el-estado-de-la-creacion-de-nuevas-empresas/es"/>
    <hyperlink ref="F20" r:id="rId22" display="https://www.mckinsey.com/"/>
    <hyperlink ref="E21" r:id="rId23" display="https://www.mckinsey.com/capabilities/mckinsey-digital/our-insights/why-business-building-is-the-new-priority-for-growth/es-ES"/>
    <hyperlink ref="F21" r:id="rId24" display="https://www.mckinsey.com/"/>
    <hyperlink ref="E22" r:id="rId25" display="https://www.camaramedellin.com.co/biblioteca/indicadores-economicos-de-antioquia-2021-1"/>
    <hyperlink ref="E23" r:id="rId26" display="https://web-s-ebscohost-com.ezproxy.eafit.edu.co/ehost/ebookviewer/ebook/bmxlYmtfXzE0NTQ5NzRfX0FO0?sid=b3647881-97b0-4642-9396-8c9161be9a2c@redis&amp;vid=1&amp;format=EB&amp;rid=1"/>
    <hyperlink ref="E26" r:id="rId27" display="https://www.kantar.com/latin-america?gclid=Cj0KCQiArsefBhCbARIsAP98hXSrnw9k8Ms7K-sJR6IwsAYAQYuofiPLv6U1moxezG6Pu1jEQJzq8XgaAp1fEALw_wcB"/>
    <hyperlink ref="E27" r:id="rId28" location="/" display="https://www.mckinsey.com/industries/consumer-packaged-goods/our-insights/hungry-and-confused-the-winding-road-to-conscious-eating#/"/>
    <hyperlink ref="E28" r:id="rId29" display="https://www.pwc.com/gx/en/industries/consumer-markets/consumer-insights-survey.html"/>
    <hyperlink ref="E29" r:id="rId30" display="https://www.mckinsey.com/featured-insights/destacados/2023-un-ano-de-prueba-se-ampliara-o-reducira-el-rango-de-los-macroescenarios/es"/>
    <hyperlink ref="E30" r:id="rId31" display="https://www.mckinsey.com/featured-insights/destacados/propositos-de-ano-nuevo-para-la-tecnologia-en-2023/es"/>
    <hyperlink ref="E31" r:id="rId32" display="https://www.infobae.com/salud/2023/01/26/un-impuesto-a-las-bebidas-azucaradas-en-reino-unido-evito-mas-de-5000-casos-de-obesidad-infantil-al-ano/"/>
    <hyperlink ref="E32" r:id="rId33" display="https://www.infobae.com/economia/2023/05/13/inflacion-en-alza-las-consultoras-ya-proyectan-que-sera-mas-alta-en-mayo-y-economia-prepara-medidas/"/>
    <hyperlink ref="E33" r:id="rId34" display="https://www.euromonitor.com/press/press-releases/jan-2023/euromonitor-revela-las-10-tendencias-globales-de-consumo-en-2023"/>
    <hyperlink ref="E34" r:id="rId35" location="AN=6CU92001071420221206005075&amp;db=nsm" display="https://eds-p-ebscohost-com.ezproxy.eafit.edu.co/eds/detail/detail?vid=7&amp;sid=31063300-90b1-4155-babc-5f9e83700644%40redis&amp;bdata=Jmxhbmc9ZXMmc2l0ZT1lZHMtbGl2ZSZzY29wZT1zaXRl#AN=6CU92001071420221206005075&amp;db=nsm"/>
    <hyperlink ref="E35" r:id="rId36" display="Future Consumer Index: salir del alcance de las marcas (ey.com)"/>
    <hyperlink ref="E36" r:id="rId37" display="https://www.revistaialimentos.com/es/noticias/industria-de-bebidas-hacia-una-formulacion-mas-consciente"/>
    <hyperlink ref="E37" r:id="rId38" display="https://www.euromonitor.com/article/smaller-footprints-stronger-connections-sustainability-is-gaining-momentum-in-alcoholic-drinks"/>
    <hyperlink ref="E38" r:id="rId39" display="https://www.euromonitor.com/article/soft-drinks-in-the-americas-how-gen-z-is-investing-in-health"/>
    <hyperlink ref="E39" r:id="rId40" display="https://www.mckinsey.com/industries/retail/our-insights/decarbonizing-grocery"/>
    <hyperlink ref="E40" r:id="rId41" display="https://www.euromonitor.com/article/non-alcoholic-spirits-deciphering-online-sales-diversification-and-consumer-ratings"/>
    <hyperlink ref="E41" r:id="rId42" location=":~:text=Diageo%20y%20la%20Industria%20Licorera,y%20pensada%20para%20los%20jóvenes." display="https://www.larepublica.co/empresas/un-antioqueno-pelea-con-los-grandes-en-el-nicho-de-las-bebidas-hard-seltzer-3267899#:~:text=Diageo%20y%20la%20Industria%20Licorera,y%20pensada%20para%20los%20j%C3%B3venes."/>
    <hyperlink ref="E42" r:id="rId43" display="https://d1wqtxts1xzle7.cloudfront.net/60624834/Direccion_estrategia_Johnson-scholes-whitngton20190917-5517-uqnrmt-libre.pdf?1569306917=&amp;response-content-disposition=inline%3B+filename%3DDIRECCION_ESTRATEGICA_SEPTIMA_EDICION_Ke.pdf&amp;Expires=1693171913&amp;Signature=I1cHhFaanXfWgKqpcwr-OVmgsemEfCxaKCWCzzscfy-L1OYudqdGpIoYYoURqs~GmLy8TmJXKQUwPDQO~YwHHYoZQtOOy3E1EW8MNwaj2lD6i48d55YabtNzGq3GifIGG-d44HoeJAb9sYxYfyx15xeiBVTJNwAoHlm2eJfwoJN6rZy47wk7lqt5CqCXi9VSWWCHJ9mlVotISkRgQPo9MpNxlcgv51ZI~8BXUIYPkK98BdQao~-q2aTwAyv0aNjLIrBvRml-apfDI7DhhLi5wjRXFXM-3JLdilya8X43-3dyQrQotTco4pPG87jvVWe6lVPZZZ~MNCPcekBtTnrMMw__&amp;Key-Pair-Id=APKAJLOHF5GGSLRBV4ZA"/>
    <hyperlink ref="E43" r:id="rId44" display="https://sproutsocial.com/es/insights/new-social-media-demographics-es_mx/"/>
    <hyperlink ref="E56" r:id="rId45" display="https://www.libreriadelau.com/guia-de-analisis-para-la-innovacion-en-modelos-de-negocios-u-eafit-negocios/p?property__Formato=Libro%20Impres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6"/>
  <legacyDrawing r:id="rId4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2" activeCellId="0" sqref="1:1048576"/>
    </sheetView>
  </sheetViews>
  <sheetFormatPr defaultColWidth="10.6796875" defaultRowHeight="15" zeroHeight="false" outlineLevelRow="0" outlineLevelCol="0"/>
  <cols>
    <col collapsed="false" customWidth="true" hidden="false" outlineLevel="0" max="1" min="1" style="0" width="11.16"/>
    <col collapsed="false" customWidth="true" hidden="false" outlineLevel="0" max="2" min="2" style="0" width="38.16"/>
  </cols>
  <sheetData>
    <row r="1" customFormat="false" ht="15" hidden="false" customHeight="false" outlineLevel="0" collapsed="false">
      <c r="A1" s="108"/>
      <c r="B1" s="108"/>
      <c r="C1" s="108"/>
      <c r="D1" s="108"/>
      <c r="E1" s="108"/>
      <c r="F1" s="108"/>
      <c r="G1" s="108"/>
      <c r="H1" s="108"/>
      <c r="I1" s="108"/>
      <c r="J1" s="108"/>
      <c r="K1" s="108"/>
    </row>
    <row r="2" customFormat="false" ht="21" hidden="false" customHeight="false" outlineLevel="0" collapsed="false">
      <c r="A2" s="108"/>
      <c r="B2" s="81" t="s">
        <v>218</v>
      </c>
      <c r="C2" s="81"/>
      <c r="D2" s="81"/>
      <c r="E2" s="81"/>
      <c r="F2" s="81"/>
      <c r="G2" s="81"/>
      <c r="H2" s="81"/>
      <c r="I2" s="81"/>
      <c r="J2" s="108"/>
      <c r="K2" s="108"/>
    </row>
    <row r="3" customFormat="false" ht="15" hidden="false" customHeight="false" outlineLevel="0" collapsed="false">
      <c r="A3" s="108"/>
      <c r="B3" s="108"/>
      <c r="C3" s="108"/>
      <c r="D3" s="108"/>
      <c r="E3" s="108"/>
      <c r="F3" s="108"/>
      <c r="G3" s="108"/>
      <c r="H3" s="108"/>
      <c r="I3" s="108"/>
      <c r="J3" s="108"/>
      <c r="K3" s="108"/>
    </row>
    <row r="4" customFormat="false" ht="15" hidden="false" customHeight="false" outlineLevel="0" collapsed="false">
      <c r="A4" s="108"/>
      <c r="B4" s="32" t="s">
        <v>142</v>
      </c>
      <c r="C4" s="108"/>
      <c r="D4" s="108"/>
      <c r="E4" s="108"/>
      <c r="F4" s="108"/>
      <c r="G4" s="108"/>
      <c r="H4" s="108"/>
      <c r="I4" s="108"/>
      <c r="J4" s="108"/>
      <c r="K4" s="108"/>
    </row>
    <row r="5" customFormat="false" ht="15" hidden="false" customHeight="true" outlineLevel="0" collapsed="false">
      <c r="A5" s="108"/>
      <c r="B5" s="109" t="s">
        <v>219</v>
      </c>
      <c r="C5" s="109"/>
      <c r="D5" s="109"/>
      <c r="E5" s="109"/>
      <c r="F5" s="109"/>
      <c r="G5" s="109"/>
      <c r="H5" s="109"/>
      <c r="I5" s="109"/>
      <c r="J5" s="108"/>
      <c r="K5" s="108"/>
    </row>
    <row r="6" customFormat="false" ht="15" hidden="false" customHeight="false" outlineLevel="0" collapsed="false">
      <c r="A6" s="108"/>
      <c r="B6" s="109"/>
      <c r="C6" s="109"/>
      <c r="D6" s="109"/>
      <c r="E6" s="109"/>
      <c r="F6" s="109"/>
      <c r="G6" s="109"/>
      <c r="H6" s="109"/>
      <c r="I6" s="109"/>
      <c r="J6" s="108"/>
      <c r="K6" s="108"/>
    </row>
    <row r="7" customFormat="false" ht="15" hidden="false" customHeight="false" outlineLevel="0" collapsed="false">
      <c r="A7" s="108"/>
      <c r="B7" s="109"/>
      <c r="C7" s="109"/>
      <c r="D7" s="109"/>
      <c r="E7" s="109"/>
      <c r="F7" s="109"/>
      <c r="G7" s="109"/>
      <c r="H7" s="109"/>
      <c r="I7" s="109"/>
      <c r="J7" s="108"/>
      <c r="K7" s="108"/>
    </row>
    <row r="8" customFormat="false" ht="15" hidden="false" customHeight="false" outlineLevel="0" collapsed="false">
      <c r="A8" s="108"/>
      <c r="B8" s="108"/>
      <c r="C8" s="108"/>
      <c r="D8" s="108"/>
      <c r="E8" s="108"/>
      <c r="F8" s="108"/>
      <c r="G8" s="108"/>
      <c r="H8" s="108"/>
      <c r="I8" s="108"/>
      <c r="J8" s="108"/>
      <c r="K8" s="108"/>
    </row>
    <row r="9" customFormat="false" ht="15" hidden="false" customHeight="false" outlineLevel="0" collapsed="false">
      <c r="A9" s="108"/>
      <c r="B9" s="108"/>
      <c r="C9" s="108"/>
      <c r="D9" s="108"/>
      <c r="E9" s="108"/>
      <c r="F9" s="108"/>
      <c r="G9" s="108"/>
      <c r="H9" s="108"/>
      <c r="I9" s="108"/>
      <c r="J9" s="108"/>
      <c r="K9" s="108"/>
    </row>
    <row r="10" customFormat="false" ht="15.75" hidden="false" customHeight="false" outlineLevel="0" collapsed="false">
      <c r="A10" s="110"/>
      <c r="B10" s="111" t="s">
        <v>220</v>
      </c>
      <c r="C10" s="108"/>
      <c r="D10" s="108"/>
      <c r="E10" s="108"/>
      <c r="F10" s="108"/>
      <c r="G10" s="108"/>
      <c r="H10" s="108"/>
      <c r="I10" s="108"/>
      <c r="J10" s="108"/>
      <c r="K10" s="108"/>
    </row>
    <row r="11" customFormat="false" ht="15" hidden="false" customHeight="false" outlineLevel="0" collapsed="false">
      <c r="A11" s="112"/>
      <c r="B11" s="108"/>
      <c r="C11" s="108"/>
      <c r="D11" s="108"/>
      <c r="E11" s="108"/>
      <c r="F11" s="108"/>
      <c r="G11" s="108"/>
      <c r="H11" s="108"/>
      <c r="I11" s="108"/>
      <c r="J11" s="108"/>
      <c r="K11" s="108"/>
    </row>
    <row r="12" customFormat="false" ht="15" hidden="false" customHeight="false" outlineLevel="0" collapsed="false">
      <c r="A12" s="113"/>
      <c r="B12" s="108"/>
      <c r="C12" s="108"/>
      <c r="D12" s="108"/>
      <c r="E12" s="108"/>
      <c r="F12" s="108"/>
      <c r="G12" s="108"/>
      <c r="H12" s="108"/>
      <c r="I12" s="108"/>
      <c r="J12" s="108"/>
      <c r="K12" s="108"/>
    </row>
    <row r="13" customFormat="false" ht="15.75" hidden="false" customHeight="false" outlineLevel="0" collapsed="false">
      <c r="A13" s="112"/>
      <c r="B13" s="111" t="s">
        <v>221</v>
      </c>
      <c r="C13" s="108"/>
      <c r="D13" s="108"/>
      <c r="E13" s="108"/>
      <c r="F13" s="108"/>
      <c r="G13" s="108"/>
      <c r="H13" s="108"/>
      <c r="I13" s="108"/>
      <c r="J13" s="108"/>
      <c r="K13" s="108"/>
    </row>
    <row r="14" customFormat="false" ht="21.75" hidden="false" customHeight="true" outlineLevel="0" collapsed="false">
      <c r="A14" s="113"/>
      <c r="B14" s="108"/>
      <c r="C14" s="108"/>
      <c r="D14" s="108"/>
      <c r="E14" s="108"/>
      <c r="F14" s="108"/>
      <c r="G14" s="108"/>
      <c r="H14" s="108"/>
      <c r="I14" s="108"/>
      <c r="J14" s="108"/>
      <c r="K14" s="108"/>
    </row>
    <row r="15" customFormat="false" ht="33.75" hidden="false" customHeight="true" outlineLevel="0" collapsed="false">
      <c r="A15" s="108"/>
      <c r="B15" s="108"/>
      <c r="C15" s="108"/>
      <c r="D15" s="108"/>
      <c r="E15" s="108"/>
      <c r="F15" s="108"/>
      <c r="G15" s="108"/>
      <c r="H15" s="108"/>
      <c r="I15" s="108"/>
      <c r="J15" s="108"/>
      <c r="K15" s="108"/>
    </row>
    <row r="16" customFormat="false" ht="15.75" hidden="false" customHeight="false" outlineLevel="0" collapsed="false">
      <c r="A16" s="108"/>
      <c r="B16" s="111" t="s">
        <v>222</v>
      </c>
      <c r="C16" s="108"/>
      <c r="D16" s="108"/>
      <c r="E16" s="108"/>
      <c r="F16" s="108"/>
      <c r="G16" s="108"/>
      <c r="H16" s="108"/>
      <c r="I16" s="108"/>
      <c r="J16" s="108"/>
      <c r="K16" s="108"/>
    </row>
    <row r="17" customFormat="false" ht="15" hidden="false" customHeight="false" outlineLevel="0" collapsed="false">
      <c r="A17" s="108"/>
      <c r="B17" s="108"/>
      <c r="C17" s="108"/>
      <c r="D17" s="108"/>
      <c r="E17" s="108"/>
      <c r="F17" s="108"/>
      <c r="G17" s="108"/>
      <c r="H17" s="108"/>
      <c r="I17" s="108"/>
      <c r="J17" s="108"/>
      <c r="K17" s="108"/>
    </row>
    <row r="18" customFormat="false" ht="15" hidden="false" customHeight="false" outlineLevel="0" collapsed="false">
      <c r="A18" s="108"/>
      <c r="B18" s="108"/>
      <c r="C18" s="108"/>
      <c r="D18" s="108"/>
      <c r="E18" s="108"/>
      <c r="F18" s="108"/>
      <c r="G18" s="108"/>
      <c r="H18" s="108"/>
      <c r="I18" s="108"/>
      <c r="J18" s="108"/>
      <c r="K18" s="108"/>
    </row>
    <row r="19" customFormat="false" ht="15" hidden="false" customHeight="false" outlineLevel="0" collapsed="false">
      <c r="A19" s="108"/>
      <c r="B19" s="108"/>
      <c r="C19" s="108"/>
      <c r="D19" s="108"/>
      <c r="E19" s="108"/>
      <c r="F19" s="108"/>
      <c r="G19" s="108"/>
      <c r="H19" s="108"/>
      <c r="I19" s="108"/>
      <c r="J19" s="108"/>
      <c r="K19" s="108"/>
    </row>
    <row r="20" customFormat="false" ht="15" hidden="false" customHeight="false" outlineLevel="0" collapsed="false">
      <c r="A20" s="108"/>
      <c r="B20" s="108"/>
      <c r="C20" s="108"/>
      <c r="D20" s="108"/>
      <c r="E20" s="108"/>
      <c r="F20" s="108"/>
      <c r="G20" s="108"/>
      <c r="H20" s="108"/>
      <c r="I20" s="108"/>
      <c r="J20" s="108"/>
      <c r="K20" s="108"/>
    </row>
    <row r="21" customFormat="false" ht="15" hidden="false" customHeight="false" outlineLevel="0" collapsed="false">
      <c r="A21" s="108"/>
      <c r="B21" s="108"/>
      <c r="C21" s="108"/>
      <c r="D21" s="108"/>
      <c r="E21" s="108"/>
      <c r="F21" s="108"/>
      <c r="G21" s="108"/>
      <c r="H21" s="108"/>
      <c r="I21" s="108"/>
      <c r="J21" s="108"/>
      <c r="K21" s="108"/>
    </row>
    <row r="23" customFormat="false" ht="15" hidden="false" customHeight="false" outlineLevel="0" collapsed="false">
      <c r="B23" s="32"/>
    </row>
    <row r="24" customFormat="false" ht="15" hidden="false" customHeight="false" outlineLevel="0" collapsed="false">
      <c r="B24" s="114"/>
      <c r="C24" s="114"/>
      <c r="D24" s="114"/>
      <c r="E24" s="114"/>
      <c r="F24" s="114"/>
      <c r="G24" s="114"/>
      <c r="H24" s="114"/>
      <c r="I24" s="114"/>
    </row>
    <row r="25" customFormat="false" ht="15" hidden="false" customHeight="false" outlineLevel="0" collapsed="false">
      <c r="B25" s="114"/>
      <c r="C25" s="114"/>
      <c r="D25" s="114"/>
      <c r="E25" s="114"/>
      <c r="F25" s="114"/>
      <c r="G25" s="114"/>
      <c r="H25" s="114"/>
      <c r="I25" s="114"/>
    </row>
    <row r="26" customFormat="false" ht="15" hidden="false" customHeight="false" outlineLevel="0" collapsed="false">
      <c r="B26" s="114"/>
      <c r="C26" s="114"/>
      <c r="D26" s="114"/>
      <c r="E26" s="114"/>
      <c r="F26" s="114"/>
      <c r="G26" s="114"/>
      <c r="H26" s="114"/>
      <c r="I26" s="114"/>
    </row>
    <row r="27" customFormat="false" ht="15" hidden="false" customHeight="false" outlineLevel="0" collapsed="false">
      <c r="B27" s="114"/>
      <c r="C27" s="114"/>
      <c r="D27" s="114"/>
      <c r="E27" s="114"/>
      <c r="F27" s="114"/>
      <c r="G27" s="114"/>
      <c r="H27" s="114"/>
      <c r="I27" s="114"/>
    </row>
    <row r="28" customFormat="false" ht="15" hidden="false" customHeight="false" outlineLevel="0" collapsed="false">
      <c r="B28" s="114"/>
      <c r="C28" s="114"/>
      <c r="D28" s="114"/>
      <c r="E28" s="114"/>
      <c r="F28" s="114"/>
      <c r="G28" s="114"/>
      <c r="H28" s="114"/>
      <c r="I28" s="114"/>
    </row>
  </sheetData>
  <mergeCells count="2">
    <mergeCell ref="B2:I2"/>
    <mergeCell ref="B5:I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2:H98"/>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O21" activeCellId="0" sqref="1:1048576"/>
    </sheetView>
  </sheetViews>
  <sheetFormatPr defaultColWidth="10.6796875" defaultRowHeight="15" zeroHeight="false" outlineLevelRow="0" outlineLevelCol="0"/>
  <cols>
    <col collapsed="false" customWidth="true" hidden="false" outlineLevel="0" max="1" min="1" style="0" width="18.34"/>
    <col collapsed="false" customWidth="true" hidden="false" outlineLevel="0" max="2" min="2" style="0" width="21.33"/>
    <col collapsed="false" customWidth="true" hidden="false" outlineLevel="0" max="3" min="3" style="0" width="35.5"/>
    <col collapsed="false" customWidth="true" hidden="false" outlineLevel="0" max="4" min="4" style="0" width="9.67"/>
    <col collapsed="false" customWidth="true" hidden="false" outlineLevel="0" max="5" min="5" style="0" width="9.83"/>
    <col collapsed="false" customWidth="true" hidden="false" outlineLevel="0" max="6" min="6" style="0" width="11.83"/>
    <col collapsed="false" customWidth="true" hidden="false" outlineLevel="0" max="7" min="7" style="0" width="13.67"/>
    <col collapsed="false" customWidth="true" hidden="false" outlineLevel="0" max="8" min="8" style="0" width="29"/>
  </cols>
  <sheetData>
    <row r="2" customFormat="false" ht="21" hidden="false" customHeight="false" outlineLevel="0" collapsed="false">
      <c r="A2" s="81" t="s">
        <v>223</v>
      </c>
      <c r="B2" s="81"/>
      <c r="C2" s="81"/>
      <c r="D2" s="81"/>
      <c r="E2" s="81"/>
      <c r="F2" s="81"/>
      <c r="G2" s="81"/>
      <c r="H2" s="81"/>
    </row>
    <row r="4" customFormat="false" ht="15" hidden="false" customHeight="false" outlineLevel="0" collapsed="false">
      <c r="A4" s="32" t="s">
        <v>142</v>
      </c>
    </row>
    <row r="5" customFormat="false" ht="14.25" hidden="false" customHeight="true" outlineLevel="0" collapsed="false">
      <c r="A5" s="115" t="s">
        <v>224</v>
      </c>
      <c r="B5" s="115"/>
      <c r="C5" s="115"/>
      <c r="D5" s="115"/>
      <c r="E5" s="115"/>
      <c r="F5" s="115"/>
      <c r="G5" s="115"/>
      <c r="H5" s="115"/>
    </row>
    <row r="6" customFormat="false" ht="15" hidden="false" customHeight="false" outlineLevel="0" collapsed="false">
      <c r="A6" s="115"/>
      <c r="B6" s="115"/>
      <c r="C6" s="115"/>
      <c r="D6" s="115"/>
      <c r="E6" s="115"/>
      <c r="F6" s="115"/>
      <c r="G6" s="115"/>
      <c r="H6" s="115"/>
    </row>
    <row r="7" customFormat="false" ht="15" hidden="false" customHeight="false" outlineLevel="0" collapsed="false">
      <c r="A7" s="115"/>
      <c r="B7" s="115"/>
      <c r="C7" s="115"/>
      <c r="D7" s="115"/>
      <c r="E7" s="115"/>
      <c r="F7" s="115"/>
      <c r="G7" s="115"/>
      <c r="H7" s="115"/>
    </row>
    <row r="8" customFormat="false" ht="15" hidden="false" customHeight="false" outlineLevel="0" collapsed="false">
      <c r="A8" s="115"/>
      <c r="B8" s="115"/>
      <c r="C8" s="115"/>
      <c r="D8" s="115"/>
      <c r="E8" s="115"/>
      <c r="F8" s="115"/>
      <c r="G8" s="115"/>
      <c r="H8" s="115"/>
    </row>
    <row r="9" customFormat="false" ht="15" hidden="false" customHeight="false" outlineLevel="0" collapsed="false">
      <c r="A9" s="115"/>
      <c r="B9" s="115"/>
      <c r="C9" s="115"/>
      <c r="D9" s="115"/>
      <c r="E9" s="115"/>
      <c r="F9" s="115"/>
      <c r="G9" s="115"/>
      <c r="H9" s="115"/>
    </row>
    <row r="11" customFormat="false" ht="15" hidden="false" customHeight="false" outlineLevel="0" collapsed="false">
      <c r="A11" s="116" t="s">
        <v>225</v>
      </c>
      <c r="B11" s="116"/>
      <c r="C11" s="116"/>
      <c r="D11" s="116"/>
      <c r="E11" s="116"/>
      <c r="F11" s="116"/>
      <c r="G11" s="116"/>
      <c r="H11" s="116"/>
    </row>
    <row r="12" customFormat="false" ht="15.75" hidden="false" customHeight="false" outlineLevel="0" collapsed="false">
      <c r="B12" s="31"/>
      <c r="C12" s="31"/>
      <c r="D12" s="31"/>
      <c r="E12" s="31"/>
      <c r="F12" s="31"/>
      <c r="G12" s="31"/>
    </row>
    <row r="13" customFormat="false" ht="15" hidden="false" customHeight="false" outlineLevel="0" collapsed="false">
      <c r="A13" s="117" t="s">
        <v>226</v>
      </c>
      <c r="B13" s="118" t="s">
        <v>227</v>
      </c>
      <c r="C13" s="119" t="s">
        <v>228</v>
      </c>
      <c r="D13" s="120" t="s">
        <v>229</v>
      </c>
      <c r="E13" s="118" t="s">
        <v>230</v>
      </c>
      <c r="F13" s="118" t="s">
        <v>231</v>
      </c>
      <c r="G13" s="118" t="s">
        <v>232</v>
      </c>
      <c r="H13" s="119" t="s">
        <v>233</v>
      </c>
    </row>
    <row r="14" customFormat="false" ht="15" hidden="false" customHeight="true" outlineLevel="0" collapsed="false">
      <c r="A14" s="121" t="s">
        <v>234</v>
      </c>
      <c r="B14" s="91" t="s">
        <v>235</v>
      </c>
      <c r="C14" s="122"/>
      <c r="D14" s="123" t="s">
        <v>236</v>
      </c>
      <c r="E14" s="124" t="s">
        <v>237</v>
      </c>
      <c r="F14" s="124" t="s">
        <v>238</v>
      </c>
      <c r="G14" s="124" t="s">
        <v>238</v>
      </c>
      <c r="H14" s="125" t="str">
        <f aca="false">IFERROR(IF(D14="NO",Listas!$G$3,IF('Análisis VRIO'!E14="NO",Listas!$G$4,IF('Análisis VRIO'!F14="NO",Listas!$G$5,IF('Análisis VRIO'!G14="NO",Listas!$G$6,Listas!$G$7))))," ")</f>
        <v>Paridad competitiva</v>
      </c>
    </row>
    <row r="15" customFormat="false" ht="15" hidden="false" customHeight="false" outlineLevel="0" collapsed="false">
      <c r="A15" s="121"/>
      <c r="B15" s="91"/>
      <c r="C15" s="125"/>
      <c r="D15" s="123" t="s">
        <v>236</v>
      </c>
      <c r="E15" s="124" t="s">
        <v>237</v>
      </c>
      <c r="F15" s="124" t="s">
        <v>238</v>
      </c>
      <c r="G15" s="124" t="s">
        <v>238</v>
      </c>
      <c r="H15" s="125" t="str">
        <f aca="false">IFERROR(IF(D15="NO",Listas!$G$3,IF('Análisis VRIO'!E15="NO",Listas!$G$4,IF('Análisis VRIO'!F15="NO",Listas!$G$5,IF('Análisis VRIO'!G15="NO",Listas!$G$6,Listas!$G$7))))," ")</f>
        <v>Paridad competitiva</v>
      </c>
    </row>
    <row r="16" customFormat="false" ht="15.75" hidden="false" customHeight="false" outlineLevel="0" collapsed="false">
      <c r="A16" s="121"/>
      <c r="B16" s="91"/>
      <c r="C16" s="126"/>
      <c r="D16" s="127" t="s">
        <v>236</v>
      </c>
      <c r="E16" s="128" t="s">
        <v>236</v>
      </c>
      <c r="F16" s="128" t="s">
        <v>237</v>
      </c>
      <c r="G16" s="128" t="s">
        <v>238</v>
      </c>
      <c r="H16" s="125" t="str">
        <f aca="false">IFERROR(IF(D16="NO",Listas!$G$3,IF('Análisis VRIO'!E16="NO",Listas!$G$4,IF('Análisis VRIO'!F16="NO",Listas!$G$5,IF('Análisis VRIO'!G16="NO",Listas!$G$6,Listas!$G$7))))," ")</f>
        <v>Ventaja competitiva temporal</v>
      </c>
    </row>
    <row r="17" customFormat="false" ht="15" hidden="false" customHeight="false" outlineLevel="0" collapsed="false">
      <c r="A17" s="121"/>
      <c r="B17" s="91"/>
      <c r="C17" s="125"/>
      <c r="D17" s="123" t="s">
        <v>236</v>
      </c>
      <c r="E17" s="124" t="s">
        <v>237</v>
      </c>
      <c r="F17" s="124" t="s">
        <v>238</v>
      </c>
      <c r="G17" s="124" t="s">
        <v>238</v>
      </c>
      <c r="H17" s="125" t="str">
        <f aca="false">IFERROR(IF(D17="NO",Listas!$G$3,IF('Análisis VRIO'!E17="NO",Listas!$G$4,IF('Análisis VRIO'!F17="NO",Listas!$G$5,IF('Análisis VRIO'!G17="NO",Listas!$G$6,Listas!$G$7))))," ")</f>
        <v>Paridad competitiva</v>
      </c>
    </row>
    <row r="18" customFormat="false" ht="15" hidden="false" customHeight="true" outlineLevel="0" collapsed="false">
      <c r="A18" s="121" t="s">
        <v>239</v>
      </c>
      <c r="B18" s="124" t="s">
        <v>240</v>
      </c>
      <c r="C18" s="122"/>
      <c r="D18" s="129" t="s">
        <v>236</v>
      </c>
      <c r="E18" s="91" t="s">
        <v>236</v>
      </c>
      <c r="F18" s="91" t="s">
        <v>237</v>
      </c>
      <c r="G18" s="91" t="s">
        <v>238</v>
      </c>
      <c r="H18" s="125" t="str">
        <f aca="false">IFERROR(IF(D18="NO",Listas!$G$3,IF('Análisis VRIO'!E18="NO",Listas!$G$4,IF('Análisis VRIO'!F18="NO",Listas!$G$5,IF('Análisis VRIO'!G18="NO",Listas!$G$6,Listas!$G$7))))," ")</f>
        <v>Ventaja competitiva temporal</v>
      </c>
    </row>
    <row r="19" customFormat="false" ht="15" hidden="false" customHeight="false" outlineLevel="0" collapsed="false">
      <c r="A19" s="121"/>
      <c r="B19" s="124"/>
      <c r="C19" s="122"/>
      <c r="D19" s="129" t="s">
        <v>236</v>
      </c>
      <c r="E19" s="91" t="s">
        <v>237</v>
      </c>
      <c r="F19" s="91" t="s">
        <v>238</v>
      </c>
      <c r="G19" s="91" t="s">
        <v>238</v>
      </c>
      <c r="H19" s="125" t="str">
        <f aca="false">IFERROR(IF(D19="NO",Listas!$G$3,IF('Análisis VRIO'!E19="NO",Listas!$G$4,IF('Análisis VRIO'!F19="NO",Listas!$G$5,IF('Análisis VRIO'!G19="NO",Listas!$G$6,Listas!$G$7))))," ")</f>
        <v>Paridad competitiva</v>
      </c>
    </row>
    <row r="20" customFormat="false" ht="15" hidden="false" customHeight="false" outlineLevel="0" collapsed="false">
      <c r="A20" s="121"/>
      <c r="B20" s="124"/>
      <c r="C20" s="122"/>
      <c r="D20" s="129" t="s">
        <v>236</v>
      </c>
      <c r="E20" s="91" t="s">
        <v>236</v>
      </c>
      <c r="F20" s="91" t="s">
        <v>236</v>
      </c>
      <c r="G20" s="91" t="s">
        <v>237</v>
      </c>
      <c r="H20" s="125" t="str">
        <f aca="false">IFERROR(IF(D20="NO",Listas!$G$3,IF('Análisis VRIO'!E20="NO",Listas!$G$4,IF('Análisis VRIO'!F20="NO",Listas!$G$5,IF('Análisis VRIO'!G20="NO",Listas!$G$6,Listas!$G$7))))," ")</f>
        <v>Ventaja competitiva no utillizada</v>
      </c>
    </row>
    <row r="21" customFormat="false" ht="15" hidden="false" customHeight="false" outlineLevel="0" collapsed="false">
      <c r="A21" s="121"/>
      <c r="B21" s="124"/>
      <c r="C21" s="122"/>
      <c r="D21" s="129" t="s">
        <v>236</v>
      </c>
      <c r="E21" s="91" t="s">
        <v>237</v>
      </c>
      <c r="F21" s="91" t="s">
        <v>238</v>
      </c>
      <c r="G21" s="91" t="s">
        <v>238</v>
      </c>
      <c r="H21" s="125" t="str">
        <f aca="false">IFERROR(IF(D21="NO",Listas!$G$3,IF('Análisis VRIO'!E21="NO",Listas!$G$4,IF('Análisis VRIO'!F21="NO",Listas!$G$5,IF('Análisis VRIO'!G21="NO",Listas!$G$6,Listas!$G$7))))," ")</f>
        <v>Paridad competitiva</v>
      </c>
    </row>
    <row r="22" customFormat="false" ht="33" hidden="false" customHeight="false" outlineLevel="0" collapsed="false">
      <c r="A22" s="130" t="s">
        <v>241</v>
      </c>
      <c r="B22" s="131" t="s">
        <v>242</v>
      </c>
      <c r="C22" s="132"/>
      <c r="D22" s="133" t="s">
        <v>236</v>
      </c>
      <c r="E22" s="134" t="s">
        <v>236</v>
      </c>
      <c r="F22" s="134" t="s">
        <v>236</v>
      </c>
      <c r="G22" s="134" t="s">
        <v>237</v>
      </c>
      <c r="H22" s="135" t="str">
        <f aca="false">IFERROR(IF(D22="NO",Listas!$G$3,IF('Análisis VRIO'!E22="NO",Listas!$G$4,IF('Análisis VRIO'!F22="NO",Listas!$G$5,IF('Análisis VRIO'!G22="NO",Listas!$G$6,Listas!$G$7))))," ")</f>
        <v>Ventaja competitiva no utillizada</v>
      </c>
    </row>
    <row r="23" customFormat="false" ht="15" hidden="false" customHeight="true" outlineLevel="0" collapsed="false">
      <c r="D23" s="66"/>
      <c r="E23" s="66"/>
      <c r="F23" s="66"/>
      <c r="G23" s="66"/>
      <c r="H23" s="136" t="s">
        <v>243</v>
      </c>
    </row>
    <row r="24" customFormat="false" ht="15" hidden="false" customHeight="false" outlineLevel="0" collapsed="false">
      <c r="D24" s="66"/>
      <c r="E24" s="66"/>
      <c r="F24" s="66"/>
      <c r="G24" s="66"/>
      <c r="H24" s="136"/>
    </row>
    <row r="25" customFormat="false" ht="15" hidden="false" customHeight="false" outlineLevel="0" collapsed="false">
      <c r="D25" s="66"/>
      <c r="E25" s="66"/>
      <c r="F25" s="66"/>
      <c r="G25" s="66"/>
      <c r="H25" s="136"/>
    </row>
    <row r="26" customFormat="false" ht="15" hidden="false" customHeight="false" outlineLevel="0" collapsed="false">
      <c r="A26" s="137"/>
      <c r="D26" s="66"/>
      <c r="E26" s="66"/>
      <c r="F26" s="66"/>
      <c r="G26" s="66"/>
    </row>
    <row r="27" customFormat="false" ht="15" hidden="false" customHeight="false" outlineLevel="0" collapsed="false">
      <c r="D27" s="66"/>
      <c r="E27" s="66"/>
      <c r="F27" s="66"/>
      <c r="G27" s="66"/>
    </row>
    <row r="28" customFormat="false" ht="15" hidden="false" customHeight="false" outlineLevel="0" collapsed="false">
      <c r="D28" s="66"/>
      <c r="E28" s="66"/>
      <c r="F28" s="66"/>
      <c r="G28" s="66"/>
    </row>
    <row r="29" customFormat="false" ht="15" hidden="false" customHeight="false" outlineLevel="0" collapsed="false">
      <c r="D29" s="66"/>
      <c r="E29" s="66"/>
      <c r="F29" s="66"/>
      <c r="G29" s="66"/>
    </row>
    <row r="30" customFormat="false" ht="15" hidden="false" customHeight="false" outlineLevel="0" collapsed="false">
      <c r="D30" s="66"/>
      <c r="E30" s="66"/>
      <c r="F30" s="66"/>
      <c r="G30" s="66"/>
    </row>
    <row r="31" customFormat="false" ht="15" hidden="false" customHeight="false" outlineLevel="0" collapsed="false">
      <c r="D31" s="66"/>
      <c r="E31" s="66"/>
      <c r="F31" s="66"/>
      <c r="G31" s="66"/>
    </row>
    <row r="32" customFormat="false" ht="15" hidden="false" customHeight="false" outlineLevel="0" collapsed="false">
      <c r="D32" s="66"/>
      <c r="E32" s="66"/>
      <c r="F32" s="66"/>
      <c r="G32" s="66"/>
    </row>
    <row r="33" customFormat="false" ht="15" hidden="false" customHeight="false" outlineLevel="0" collapsed="false">
      <c r="D33" s="66"/>
      <c r="E33" s="66"/>
      <c r="F33" s="66"/>
      <c r="G33" s="66"/>
    </row>
    <row r="34" customFormat="false" ht="15" hidden="false" customHeight="false" outlineLevel="0" collapsed="false">
      <c r="D34" s="66"/>
      <c r="E34" s="66"/>
      <c r="F34" s="66"/>
      <c r="G34" s="66"/>
    </row>
    <row r="35" customFormat="false" ht="15" hidden="false" customHeight="false" outlineLevel="0" collapsed="false">
      <c r="D35" s="66"/>
      <c r="E35" s="66"/>
      <c r="F35" s="66"/>
      <c r="G35" s="66"/>
    </row>
    <row r="36" customFormat="false" ht="15" hidden="false" customHeight="false" outlineLevel="0" collapsed="false">
      <c r="D36" s="66"/>
      <c r="E36" s="66"/>
      <c r="F36" s="66"/>
      <c r="G36" s="66"/>
    </row>
    <row r="37" customFormat="false" ht="15" hidden="false" customHeight="false" outlineLevel="0" collapsed="false">
      <c r="D37" s="66"/>
      <c r="E37" s="66"/>
      <c r="F37" s="66"/>
      <c r="G37" s="66"/>
    </row>
    <row r="38" customFormat="false" ht="15" hidden="false" customHeight="false" outlineLevel="0" collapsed="false">
      <c r="D38" s="66"/>
      <c r="E38" s="66"/>
      <c r="F38" s="66"/>
      <c r="G38" s="66"/>
    </row>
    <row r="39" customFormat="false" ht="15" hidden="false" customHeight="false" outlineLevel="0" collapsed="false">
      <c r="D39" s="66"/>
      <c r="E39" s="66"/>
      <c r="F39" s="66"/>
      <c r="G39" s="66"/>
    </row>
    <row r="40" customFormat="false" ht="15" hidden="false" customHeight="false" outlineLevel="0" collapsed="false">
      <c r="D40" s="66"/>
      <c r="E40" s="66"/>
      <c r="F40" s="66"/>
      <c r="G40" s="66"/>
    </row>
    <row r="41" customFormat="false" ht="15" hidden="false" customHeight="false" outlineLevel="0" collapsed="false">
      <c r="D41" s="66"/>
      <c r="E41" s="66"/>
      <c r="F41" s="66"/>
      <c r="G41" s="66"/>
    </row>
    <row r="42" customFormat="false" ht="15" hidden="false" customHeight="false" outlineLevel="0" collapsed="false">
      <c r="D42" s="66"/>
      <c r="E42" s="66"/>
      <c r="F42" s="66"/>
      <c r="G42" s="66"/>
    </row>
    <row r="43" customFormat="false" ht="15" hidden="false" customHeight="false" outlineLevel="0" collapsed="false">
      <c r="D43" s="66"/>
      <c r="E43" s="66"/>
      <c r="F43" s="66"/>
      <c r="G43" s="66"/>
    </row>
    <row r="44" customFormat="false" ht="15" hidden="false" customHeight="false" outlineLevel="0" collapsed="false">
      <c r="D44" s="66"/>
      <c r="E44" s="66"/>
      <c r="F44" s="66"/>
      <c r="G44" s="66"/>
    </row>
    <row r="45" customFormat="false" ht="15" hidden="false" customHeight="false" outlineLevel="0" collapsed="false">
      <c r="D45" s="66"/>
      <c r="E45" s="66"/>
      <c r="F45" s="66"/>
      <c r="G45" s="66"/>
    </row>
    <row r="46" customFormat="false" ht="15" hidden="false" customHeight="false" outlineLevel="0" collapsed="false">
      <c r="D46" s="66"/>
      <c r="E46" s="66"/>
      <c r="F46" s="66"/>
      <c r="G46" s="66"/>
    </row>
    <row r="47" customFormat="false" ht="15" hidden="false" customHeight="false" outlineLevel="0" collapsed="false">
      <c r="D47" s="66"/>
      <c r="E47" s="66"/>
      <c r="F47" s="66"/>
      <c r="G47" s="66"/>
    </row>
    <row r="48" customFormat="false" ht="15" hidden="false" customHeight="false" outlineLevel="0" collapsed="false">
      <c r="D48" s="66"/>
      <c r="E48" s="66"/>
      <c r="F48" s="66"/>
      <c r="G48" s="66"/>
    </row>
    <row r="49" customFormat="false" ht="15" hidden="false" customHeight="false" outlineLevel="0" collapsed="false">
      <c r="D49" s="66"/>
      <c r="E49" s="66"/>
      <c r="F49" s="66"/>
      <c r="G49" s="66"/>
    </row>
    <row r="50" customFormat="false" ht="15" hidden="false" customHeight="false" outlineLevel="0" collapsed="false">
      <c r="D50" s="66"/>
      <c r="E50" s="66"/>
      <c r="F50" s="66"/>
      <c r="G50" s="66"/>
    </row>
    <row r="51" customFormat="false" ht="15" hidden="false" customHeight="false" outlineLevel="0" collapsed="false">
      <c r="D51" s="66"/>
      <c r="E51" s="66"/>
      <c r="F51" s="66"/>
      <c r="G51" s="66"/>
    </row>
    <row r="52" customFormat="false" ht="15" hidden="false" customHeight="false" outlineLevel="0" collapsed="false">
      <c r="D52" s="66"/>
      <c r="E52" s="66"/>
      <c r="F52" s="66"/>
      <c r="G52" s="66"/>
    </row>
    <row r="53" customFormat="false" ht="15" hidden="false" customHeight="false" outlineLevel="0" collapsed="false">
      <c r="D53" s="66"/>
      <c r="E53" s="66"/>
      <c r="F53" s="66"/>
      <c r="G53" s="66"/>
    </row>
    <row r="54" customFormat="false" ht="15" hidden="false" customHeight="false" outlineLevel="0" collapsed="false">
      <c r="D54" s="66"/>
      <c r="E54" s="66"/>
      <c r="F54" s="66"/>
      <c r="G54" s="66"/>
    </row>
    <row r="55" customFormat="false" ht="15" hidden="false" customHeight="false" outlineLevel="0" collapsed="false">
      <c r="D55" s="66"/>
      <c r="E55" s="66"/>
      <c r="F55" s="66"/>
      <c r="G55" s="66"/>
    </row>
    <row r="56" customFormat="false" ht="15" hidden="false" customHeight="false" outlineLevel="0" collapsed="false">
      <c r="D56" s="66"/>
      <c r="E56" s="66"/>
      <c r="F56" s="66"/>
      <c r="G56" s="66"/>
    </row>
    <row r="57" customFormat="false" ht="15" hidden="false" customHeight="false" outlineLevel="0" collapsed="false">
      <c r="D57" s="66"/>
      <c r="E57" s="66"/>
      <c r="F57" s="66"/>
      <c r="G57" s="66"/>
    </row>
    <row r="58" customFormat="false" ht="15" hidden="false" customHeight="false" outlineLevel="0" collapsed="false">
      <c r="D58" s="66"/>
      <c r="E58" s="66"/>
      <c r="F58" s="66"/>
      <c r="G58" s="66"/>
    </row>
    <row r="59" customFormat="false" ht="15" hidden="false" customHeight="false" outlineLevel="0" collapsed="false">
      <c r="D59" s="66"/>
      <c r="E59" s="66"/>
      <c r="F59" s="66"/>
      <c r="G59" s="66"/>
    </row>
    <row r="60" customFormat="false" ht="15" hidden="false" customHeight="false" outlineLevel="0" collapsed="false">
      <c r="D60" s="66"/>
      <c r="E60" s="66"/>
      <c r="F60" s="66"/>
      <c r="G60" s="66"/>
    </row>
    <row r="61" customFormat="false" ht="15" hidden="false" customHeight="false" outlineLevel="0" collapsed="false">
      <c r="D61" s="66"/>
      <c r="E61" s="66"/>
      <c r="F61" s="66"/>
      <c r="G61" s="66"/>
    </row>
    <row r="62" customFormat="false" ht="15" hidden="false" customHeight="false" outlineLevel="0" collapsed="false">
      <c r="D62" s="66"/>
      <c r="E62" s="66"/>
      <c r="F62" s="66"/>
      <c r="G62" s="66"/>
    </row>
    <row r="63" customFormat="false" ht="15" hidden="false" customHeight="false" outlineLevel="0" collapsed="false">
      <c r="D63" s="66"/>
      <c r="E63" s="66"/>
      <c r="F63" s="66"/>
      <c r="G63" s="66"/>
    </row>
    <row r="64" customFormat="false" ht="15" hidden="false" customHeight="false" outlineLevel="0" collapsed="false">
      <c r="D64" s="66"/>
      <c r="E64" s="66"/>
      <c r="F64" s="66"/>
      <c r="G64" s="66"/>
    </row>
    <row r="65" customFormat="false" ht="15" hidden="false" customHeight="false" outlineLevel="0" collapsed="false">
      <c r="D65" s="66"/>
      <c r="E65" s="66"/>
      <c r="F65" s="66"/>
      <c r="G65" s="66"/>
    </row>
    <row r="66" customFormat="false" ht="15" hidden="false" customHeight="false" outlineLevel="0" collapsed="false">
      <c r="D66" s="66"/>
      <c r="E66" s="66"/>
      <c r="F66" s="66"/>
      <c r="G66" s="66"/>
    </row>
    <row r="67" customFormat="false" ht="15" hidden="false" customHeight="false" outlineLevel="0" collapsed="false">
      <c r="D67" s="66"/>
      <c r="E67" s="66"/>
      <c r="F67" s="66"/>
      <c r="G67" s="66"/>
    </row>
    <row r="68" customFormat="false" ht="15" hidden="false" customHeight="false" outlineLevel="0" collapsed="false">
      <c r="D68" s="66"/>
      <c r="E68" s="66"/>
      <c r="F68" s="66"/>
      <c r="G68" s="66"/>
    </row>
    <row r="69" customFormat="false" ht="15" hidden="false" customHeight="false" outlineLevel="0" collapsed="false">
      <c r="D69" s="66"/>
      <c r="E69" s="66"/>
      <c r="F69" s="66"/>
      <c r="G69" s="66"/>
    </row>
    <row r="70" customFormat="false" ht="15" hidden="false" customHeight="false" outlineLevel="0" collapsed="false">
      <c r="D70" s="66"/>
      <c r="E70" s="66"/>
      <c r="F70" s="66"/>
      <c r="G70" s="66"/>
    </row>
    <row r="71" customFormat="false" ht="15" hidden="false" customHeight="false" outlineLevel="0" collapsed="false">
      <c r="D71" s="66"/>
      <c r="E71" s="66"/>
      <c r="F71" s="66"/>
      <c r="G71" s="66"/>
    </row>
    <row r="72" customFormat="false" ht="15" hidden="false" customHeight="false" outlineLevel="0" collapsed="false">
      <c r="D72" s="66"/>
      <c r="E72" s="66"/>
      <c r="F72" s="66"/>
      <c r="G72" s="66"/>
    </row>
    <row r="73" customFormat="false" ht="15" hidden="false" customHeight="false" outlineLevel="0" collapsed="false">
      <c r="D73" s="66"/>
      <c r="E73" s="66"/>
      <c r="F73" s="66"/>
      <c r="G73" s="66"/>
    </row>
    <row r="74" customFormat="false" ht="15" hidden="false" customHeight="false" outlineLevel="0" collapsed="false">
      <c r="D74" s="66"/>
      <c r="E74" s="66"/>
      <c r="F74" s="66"/>
      <c r="G74" s="66"/>
    </row>
    <row r="75" customFormat="false" ht="15" hidden="false" customHeight="false" outlineLevel="0" collapsed="false">
      <c r="D75" s="66"/>
      <c r="E75" s="66"/>
      <c r="F75" s="66"/>
      <c r="G75" s="66"/>
    </row>
    <row r="76" customFormat="false" ht="15" hidden="false" customHeight="false" outlineLevel="0" collapsed="false">
      <c r="D76" s="66"/>
      <c r="E76" s="66"/>
      <c r="F76" s="66"/>
      <c r="G76" s="66"/>
    </row>
    <row r="77" customFormat="false" ht="15" hidden="false" customHeight="false" outlineLevel="0" collapsed="false">
      <c r="D77" s="66"/>
      <c r="E77" s="66"/>
      <c r="F77" s="66"/>
      <c r="G77" s="66"/>
    </row>
    <row r="78" customFormat="false" ht="15" hidden="false" customHeight="false" outlineLevel="0" collapsed="false">
      <c r="D78" s="66"/>
      <c r="E78" s="66"/>
      <c r="F78" s="66"/>
      <c r="G78" s="66"/>
    </row>
    <row r="79" customFormat="false" ht="15" hidden="false" customHeight="false" outlineLevel="0" collapsed="false">
      <c r="D79" s="66"/>
      <c r="E79" s="66"/>
      <c r="F79" s="66"/>
      <c r="G79" s="66"/>
    </row>
    <row r="80" customFormat="false" ht="15" hidden="false" customHeight="false" outlineLevel="0" collapsed="false">
      <c r="D80" s="66"/>
      <c r="E80" s="66"/>
      <c r="F80" s="66"/>
      <c r="G80" s="66"/>
    </row>
    <row r="81" customFormat="false" ht="15" hidden="false" customHeight="false" outlineLevel="0" collapsed="false">
      <c r="D81" s="66"/>
      <c r="E81" s="66"/>
      <c r="F81" s="66"/>
      <c r="G81" s="66"/>
    </row>
    <row r="82" customFormat="false" ht="15" hidden="false" customHeight="false" outlineLevel="0" collapsed="false">
      <c r="D82" s="66"/>
      <c r="E82" s="66"/>
      <c r="F82" s="66"/>
      <c r="G82" s="66"/>
    </row>
    <row r="83" customFormat="false" ht="15" hidden="false" customHeight="false" outlineLevel="0" collapsed="false">
      <c r="D83" s="66"/>
      <c r="E83" s="66"/>
      <c r="F83" s="66"/>
      <c r="G83" s="66"/>
    </row>
    <row r="84" customFormat="false" ht="15" hidden="false" customHeight="false" outlineLevel="0" collapsed="false">
      <c r="D84" s="66"/>
      <c r="E84" s="66"/>
      <c r="F84" s="66"/>
      <c r="G84" s="66"/>
    </row>
    <row r="85" customFormat="false" ht="15" hidden="false" customHeight="false" outlineLevel="0" collapsed="false">
      <c r="D85" s="66"/>
      <c r="E85" s="66"/>
      <c r="F85" s="66"/>
      <c r="G85" s="66"/>
    </row>
    <row r="86" customFormat="false" ht="15" hidden="false" customHeight="false" outlineLevel="0" collapsed="false">
      <c r="D86" s="66"/>
      <c r="E86" s="66"/>
      <c r="F86" s="66"/>
      <c r="G86" s="66"/>
    </row>
    <row r="87" customFormat="false" ht="15" hidden="false" customHeight="false" outlineLevel="0" collapsed="false">
      <c r="D87" s="66"/>
      <c r="E87" s="66"/>
      <c r="F87" s="66"/>
      <c r="G87" s="66"/>
    </row>
    <row r="88" customFormat="false" ht="15" hidden="false" customHeight="false" outlineLevel="0" collapsed="false">
      <c r="D88" s="66"/>
      <c r="E88" s="66"/>
      <c r="F88" s="66"/>
      <c r="G88" s="66"/>
    </row>
    <row r="89" customFormat="false" ht="15" hidden="false" customHeight="false" outlineLevel="0" collapsed="false">
      <c r="D89" s="66"/>
      <c r="E89" s="66"/>
      <c r="F89" s="66"/>
      <c r="G89" s="66"/>
    </row>
    <row r="90" customFormat="false" ht="15" hidden="false" customHeight="false" outlineLevel="0" collapsed="false">
      <c r="D90" s="66"/>
      <c r="E90" s="66"/>
      <c r="F90" s="66"/>
      <c r="G90" s="66"/>
    </row>
    <row r="91" customFormat="false" ht="15" hidden="false" customHeight="false" outlineLevel="0" collapsed="false">
      <c r="D91" s="66"/>
      <c r="E91" s="66"/>
      <c r="F91" s="66"/>
      <c r="G91" s="66"/>
    </row>
    <row r="92" customFormat="false" ht="15" hidden="false" customHeight="false" outlineLevel="0" collapsed="false">
      <c r="D92" s="66"/>
      <c r="E92" s="66"/>
      <c r="F92" s="66"/>
      <c r="G92" s="66"/>
    </row>
    <row r="93" customFormat="false" ht="15" hidden="false" customHeight="false" outlineLevel="0" collapsed="false">
      <c r="D93" s="66"/>
      <c r="E93" s="66"/>
      <c r="F93" s="66"/>
      <c r="G93" s="66"/>
    </row>
    <row r="94" customFormat="false" ht="15" hidden="false" customHeight="false" outlineLevel="0" collapsed="false">
      <c r="D94" s="66"/>
      <c r="E94" s="66"/>
      <c r="F94" s="66"/>
      <c r="G94" s="66"/>
    </row>
    <row r="95" customFormat="false" ht="15" hidden="false" customHeight="false" outlineLevel="0" collapsed="false">
      <c r="D95" s="66"/>
      <c r="E95" s="66"/>
      <c r="F95" s="66"/>
      <c r="G95" s="66"/>
    </row>
    <row r="96" customFormat="false" ht="15" hidden="false" customHeight="false" outlineLevel="0" collapsed="false">
      <c r="D96" s="66"/>
      <c r="E96" s="66"/>
      <c r="F96" s="66"/>
      <c r="G96" s="66"/>
    </row>
    <row r="97" customFormat="false" ht="15" hidden="false" customHeight="false" outlineLevel="0" collapsed="false">
      <c r="D97" s="66"/>
      <c r="E97" s="66"/>
      <c r="F97" s="66"/>
      <c r="G97" s="66"/>
    </row>
    <row r="98" customFormat="false" ht="15" hidden="false" customHeight="false" outlineLevel="0" collapsed="false">
      <c r="D98" s="66"/>
      <c r="E98" s="66"/>
      <c r="F98" s="66"/>
      <c r="G98" s="66"/>
    </row>
  </sheetData>
  <mergeCells count="8">
    <mergeCell ref="A2:H2"/>
    <mergeCell ref="A5:H9"/>
    <mergeCell ref="A11:H11"/>
    <mergeCell ref="A14:A17"/>
    <mergeCell ref="B14:B17"/>
    <mergeCell ref="A18:A21"/>
    <mergeCell ref="B18:B21"/>
    <mergeCell ref="H23:H25"/>
  </mergeCells>
  <dataValidations count="2">
    <dataValidation allowBlank="true" errorStyle="stop" operator="between" showDropDown="false" showErrorMessage="true" showInputMessage="true" sqref="D14:D53" type="list">
      <formula1>Listas!$B$3:$B$4</formula1>
      <formula2>0</formula2>
    </dataValidation>
    <dataValidation allowBlank="true" errorStyle="stop" operator="between" showDropDown="false" showErrorMessage="true" showInputMessage="true" sqref="E14:G53" type="list">
      <formula1>Listas!$C$3:$C$5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J48"/>
  <sheetViews>
    <sheetView showFormulas="false" showGridLines="true" showRowColHeaders="true" showZeros="true" rightToLeft="false" tabSelected="false" showOutlineSymbols="true" defaultGridColor="true" view="normal" topLeftCell="A18" colorId="64" zoomScale="85" zoomScaleNormal="85" zoomScalePageLayoutView="100" workbookViewId="0">
      <selection pane="topLeft" activeCell="K25" activeCellId="0" sqref="1:1048576"/>
    </sheetView>
  </sheetViews>
  <sheetFormatPr defaultColWidth="10.6796875" defaultRowHeight="15" zeroHeight="false" outlineLevelRow="0" outlineLevelCol="0"/>
  <cols>
    <col collapsed="false" customWidth="true" hidden="false" outlineLevel="0" max="2" min="2" style="0" width="32.16"/>
    <col collapsed="false" customWidth="true" hidden="false" outlineLevel="0" max="3" min="3" style="0" width="57.67"/>
    <col collapsed="false" customWidth="true" hidden="false" outlineLevel="0" max="4" min="4" style="0" width="11.5"/>
    <col collapsed="false" customWidth="true" hidden="false" outlineLevel="0" max="8" min="8" style="0" width="59"/>
  </cols>
  <sheetData>
    <row r="1" customFormat="false" ht="21" hidden="false" customHeight="true" outlineLevel="0" collapsed="false">
      <c r="A1" s="81" t="s">
        <v>244</v>
      </c>
      <c r="B1" s="81"/>
      <c r="C1" s="81"/>
      <c r="D1" s="81"/>
      <c r="E1" s="81"/>
      <c r="F1" s="81"/>
      <c r="G1" s="81"/>
      <c r="H1" s="81"/>
      <c r="I1" s="138"/>
      <c r="J1" s="138"/>
    </row>
    <row r="2" customFormat="false" ht="21" hidden="false" customHeight="true" outlineLevel="0" collapsed="false">
      <c r="B2" s="139"/>
      <c r="C2" s="139"/>
      <c r="D2" s="139"/>
      <c r="E2" s="139"/>
      <c r="G2" s="138"/>
      <c r="H2" s="140"/>
      <c r="I2" s="138"/>
      <c r="J2" s="138"/>
    </row>
    <row r="3" customFormat="false" ht="21" hidden="false" customHeight="true" outlineLevel="0" collapsed="false">
      <c r="A3" s="32" t="s">
        <v>142</v>
      </c>
      <c r="I3" s="138"/>
      <c r="J3" s="138"/>
    </row>
    <row r="4" customFormat="false" ht="21" hidden="false" customHeight="true" outlineLevel="0" collapsed="false">
      <c r="A4" s="141" t="s">
        <v>245</v>
      </c>
      <c r="B4" s="141"/>
      <c r="C4" s="141"/>
      <c r="D4" s="141"/>
      <c r="E4" s="141"/>
      <c r="F4" s="141"/>
      <c r="G4" s="141"/>
      <c r="H4" s="141"/>
      <c r="I4" s="138"/>
      <c r="J4" s="138"/>
    </row>
    <row r="5" customFormat="false" ht="21" hidden="false" customHeight="true" outlineLevel="0" collapsed="false">
      <c r="A5" s="141"/>
      <c r="B5" s="141"/>
      <c r="C5" s="141"/>
      <c r="D5" s="141"/>
      <c r="E5" s="141"/>
      <c r="F5" s="141"/>
      <c r="G5" s="141"/>
      <c r="H5" s="141"/>
      <c r="I5" s="138"/>
      <c r="J5" s="138"/>
    </row>
    <row r="6" customFormat="false" ht="21" hidden="false" customHeight="true" outlineLevel="0" collapsed="false">
      <c r="A6" s="141"/>
      <c r="B6" s="141"/>
      <c r="C6" s="141"/>
      <c r="D6" s="141"/>
      <c r="E6" s="141"/>
      <c r="F6" s="141"/>
      <c r="G6" s="141"/>
      <c r="H6" s="141"/>
      <c r="I6" s="138"/>
      <c r="J6" s="138"/>
    </row>
    <row r="8" customFormat="false" ht="15" hidden="false" customHeight="false" outlineLevel="0" collapsed="false">
      <c r="B8" s="142" t="s">
        <v>246</v>
      </c>
      <c r="C8" s="142" t="s">
        <v>247</v>
      </c>
      <c r="D8" s="142" t="s">
        <v>248</v>
      </c>
      <c r="E8" s="142" t="s">
        <v>249</v>
      </c>
      <c r="G8" s="143" t="s">
        <v>250</v>
      </c>
      <c r="H8" s="143"/>
    </row>
    <row r="9" customFormat="false" ht="45" hidden="false" customHeight="true" outlineLevel="0" collapsed="false">
      <c r="A9" s="144" t="n">
        <v>1</v>
      </c>
      <c r="B9" s="61" t="s">
        <v>251</v>
      </c>
      <c r="C9" s="61" t="str">
        <f aca="false">VLOOKUP(D9,G9:H13,2,FALSE())</f>
        <v>Solo describe al cliente desde una segmentación tradicional de mercado (estrato, edad, etc.).</v>
      </c>
      <c r="D9" s="145" t="n">
        <v>2</v>
      </c>
      <c r="E9" s="144" t="n">
        <v>4</v>
      </c>
      <c r="G9" s="4" t="s">
        <v>252</v>
      </c>
      <c r="H9" s="4" t="s">
        <v>253</v>
      </c>
    </row>
    <row r="10" customFormat="false" ht="45" hidden="false" customHeight="true" outlineLevel="0" collapsed="false">
      <c r="A10" s="144" t="n">
        <v>2</v>
      </c>
      <c r="B10" s="61" t="s">
        <v>254</v>
      </c>
      <c r="C10" s="61" t="str">
        <f aca="false">VLOOKUP(D10,G16:H20,2,FALSE())</f>
        <v>Identifica en qué negocio está pero no cómo se diferencia de sus competidores.</v>
      </c>
      <c r="D10" s="145" t="n">
        <v>2</v>
      </c>
      <c r="E10" s="144" t="n">
        <v>4</v>
      </c>
      <c r="G10" s="144" t="n">
        <v>1</v>
      </c>
      <c r="H10" s="146" t="s">
        <v>255</v>
      </c>
    </row>
    <row r="11" customFormat="false" ht="34.5" hidden="false" customHeight="true" outlineLevel="0" collapsed="false">
      <c r="A11" s="144" t="n">
        <v>3</v>
      </c>
      <c r="B11" s="61" t="s">
        <v>256</v>
      </c>
      <c r="C11" s="61" t="str">
        <f aca="false">VLOOKUP(D11,G23:H27,2,FALSE())</f>
        <v>La propuesta de valor no es clara y se limita a la descripción del producto.</v>
      </c>
      <c r="D11" s="145" t="n">
        <v>1</v>
      </c>
      <c r="E11" s="144" t="n">
        <v>4</v>
      </c>
      <c r="G11" s="144" t="n">
        <v>2</v>
      </c>
      <c r="H11" s="146" t="s">
        <v>257</v>
      </c>
    </row>
    <row r="12" customFormat="false" ht="44.25" hidden="false" customHeight="true" outlineLevel="0" collapsed="false">
      <c r="A12" s="144" t="n">
        <v>4</v>
      </c>
      <c r="B12" s="61" t="s">
        <v>258</v>
      </c>
      <c r="C12" s="61" t="str">
        <f aca="false">VLOOKUP(D12,G30:H34,2,FALSE())</f>
        <v>Solo la administración conoce el propósito común.</v>
      </c>
      <c r="D12" s="145" t="n">
        <v>2</v>
      </c>
      <c r="E12" s="144" t="n">
        <v>4</v>
      </c>
      <c r="G12" s="144" t="n">
        <v>3</v>
      </c>
      <c r="H12" s="146" t="s">
        <v>259</v>
      </c>
    </row>
    <row r="13" customFormat="false" ht="31.5" hidden="false" customHeight="false" outlineLevel="0" collapsed="false">
      <c r="A13" s="144" t="n">
        <v>5</v>
      </c>
      <c r="B13" s="61" t="s">
        <v>260</v>
      </c>
      <c r="C13" s="61" t="str">
        <f aca="false">VLOOKUP(D13,G37:H41,2,FALSE())</f>
        <v>No se lleva información financiera de manera sistemática.</v>
      </c>
      <c r="D13" s="145" t="n">
        <v>1</v>
      </c>
      <c r="E13" s="144" t="n">
        <v>4</v>
      </c>
      <c r="G13" s="144" t="n">
        <v>4</v>
      </c>
      <c r="H13" s="146" t="s">
        <v>261</v>
      </c>
    </row>
    <row r="15" customFormat="false" ht="15" hidden="false" customHeight="false" outlineLevel="0" collapsed="false">
      <c r="G15" s="143" t="s">
        <v>262</v>
      </c>
      <c r="H15" s="143"/>
    </row>
    <row r="16" customFormat="false" ht="15" hidden="false" customHeight="false" outlineLevel="0" collapsed="false">
      <c r="G16" s="4" t="s">
        <v>252</v>
      </c>
      <c r="H16" s="4" t="s">
        <v>253</v>
      </c>
    </row>
    <row r="17" customFormat="false" ht="31.5" hidden="false" customHeight="false" outlineLevel="0" collapsed="false">
      <c r="G17" s="144" t="n">
        <v>1</v>
      </c>
      <c r="H17" s="61" t="s">
        <v>263</v>
      </c>
    </row>
    <row r="18" customFormat="false" ht="31.5" hidden="false" customHeight="false" outlineLevel="0" collapsed="false">
      <c r="G18" s="144" t="n">
        <v>2</v>
      </c>
      <c r="H18" s="61" t="s">
        <v>264</v>
      </c>
    </row>
    <row r="19" customFormat="false" ht="15.75" hidden="false" customHeight="false" outlineLevel="0" collapsed="false">
      <c r="G19" s="144" t="n">
        <v>3</v>
      </c>
      <c r="H19" s="61" t="s">
        <v>265</v>
      </c>
    </row>
    <row r="20" customFormat="false" ht="48" hidden="false" customHeight="false" outlineLevel="0" collapsed="false">
      <c r="G20" s="144" t="n">
        <v>4</v>
      </c>
      <c r="H20" s="61" t="s">
        <v>266</v>
      </c>
    </row>
    <row r="22" customFormat="false" ht="15" hidden="false" customHeight="false" outlineLevel="0" collapsed="false">
      <c r="G22" s="143" t="s">
        <v>256</v>
      </c>
      <c r="H22" s="143"/>
    </row>
    <row r="23" customFormat="false" ht="15" hidden="false" customHeight="false" outlineLevel="0" collapsed="false">
      <c r="G23" s="4" t="s">
        <v>252</v>
      </c>
      <c r="H23" s="4" t="s">
        <v>253</v>
      </c>
    </row>
    <row r="24" customFormat="false" ht="15.75" hidden="false" customHeight="false" outlineLevel="0" collapsed="false">
      <c r="G24" s="144" t="n">
        <v>1</v>
      </c>
      <c r="H24" s="61" t="s">
        <v>267</v>
      </c>
    </row>
    <row r="25" customFormat="false" ht="31.5" hidden="false" customHeight="false" outlineLevel="0" collapsed="false">
      <c r="G25" s="144" t="n">
        <v>2</v>
      </c>
      <c r="H25" s="61" t="s">
        <v>268</v>
      </c>
    </row>
    <row r="26" customFormat="false" ht="31.5" hidden="false" customHeight="false" outlineLevel="0" collapsed="false">
      <c r="G26" s="144" t="n">
        <v>3</v>
      </c>
      <c r="H26" s="61" t="s">
        <v>269</v>
      </c>
    </row>
    <row r="27" customFormat="false" ht="31.5" hidden="false" customHeight="false" outlineLevel="0" collapsed="false">
      <c r="G27" s="144" t="n">
        <v>4</v>
      </c>
      <c r="H27" s="61" t="s">
        <v>270</v>
      </c>
    </row>
    <row r="29" customFormat="false" ht="15" hidden="false" customHeight="false" outlineLevel="0" collapsed="false">
      <c r="G29" s="143" t="s">
        <v>258</v>
      </c>
      <c r="H29" s="143"/>
    </row>
    <row r="30" customFormat="false" ht="15" hidden="false" customHeight="false" outlineLevel="0" collapsed="false">
      <c r="G30" s="4" t="s">
        <v>252</v>
      </c>
      <c r="H30" s="4" t="s">
        <v>253</v>
      </c>
    </row>
    <row r="31" customFormat="false" ht="31.5" hidden="false" customHeight="false" outlineLevel="0" collapsed="false">
      <c r="G31" s="144" t="n">
        <v>1</v>
      </c>
      <c r="H31" s="61" t="s">
        <v>271</v>
      </c>
    </row>
    <row r="32" customFormat="false" ht="15.75" hidden="false" customHeight="false" outlineLevel="0" collapsed="false">
      <c r="G32" s="144" t="n">
        <v>2</v>
      </c>
      <c r="H32" s="61" t="s">
        <v>272</v>
      </c>
    </row>
    <row r="33" customFormat="false" ht="31.5" hidden="false" customHeight="false" outlineLevel="0" collapsed="false">
      <c r="G33" s="144" t="n">
        <v>3</v>
      </c>
      <c r="H33" s="61" t="s">
        <v>273</v>
      </c>
    </row>
    <row r="34" customFormat="false" ht="15.75" hidden="false" customHeight="false" outlineLevel="0" collapsed="false">
      <c r="G34" s="144" t="n">
        <v>4</v>
      </c>
      <c r="H34" s="61" t="s">
        <v>274</v>
      </c>
    </row>
    <row r="36" customFormat="false" ht="15" hidden="false" customHeight="false" outlineLevel="0" collapsed="false">
      <c r="G36" s="143" t="s">
        <v>260</v>
      </c>
      <c r="H36" s="143"/>
    </row>
    <row r="37" customFormat="false" ht="15" hidden="false" customHeight="false" outlineLevel="0" collapsed="false">
      <c r="G37" s="4" t="s">
        <v>252</v>
      </c>
      <c r="H37" s="4" t="s">
        <v>253</v>
      </c>
    </row>
    <row r="38" customFormat="false" ht="15.75" hidden="false" customHeight="false" outlineLevel="0" collapsed="false">
      <c r="G38" s="144" t="n">
        <v>1</v>
      </c>
      <c r="H38" s="61" t="s">
        <v>275</v>
      </c>
    </row>
    <row r="39" customFormat="false" ht="31.5" hidden="false" customHeight="false" outlineLevel="0" collapsed="false">
      <c r="G39" s="144" t="n">
        <v>2</v>
      </c>
      <c r="H39" s="61" t="s">
        <v>276</v>
      </c>
    </row>
    <row r="40" customFormat="false" ht="48" hidden="false" customHeight="false" outlineLevel="0" collapsed="false">
      <c r="B40" s="147"/>
      <c r="C40" s="147"/>
      <c r="D40" s="147"/>
      <c r="E40" s="147"/>
      <c r="G40" s="144" t="n">
        <v>3</v>
      </c>
      <c r="H40" s="61" t="s">
        <v>277</v>
      </c>
    </row>
    <row r="41" customFormat="false" ht="31.5" hidden="false" customHeight="false" outlineLevel="0" collapsed="false">
      <c r="B41" s="147"/>
      <c r="C41" s="147"/>
      <c r="D41" s="147"/>
      <c r="E41" s="147"/>
      <c r="G41" s="144" t="n">
        <v>4</v>
      </c>
      <c r="H41" s="61" t="s">
        <v>278</v>
      </c>
    </row>
    <row r="42" customFormat="false" ht="14.25" hidden="false" customHeight="true" outlineLevel="0" collapsed="false">
      <c r="B42" s="147"/>
      <c r="C42" s="147"/>
      <c r="D42" s="147"/>
      <c r="E42" s="147"/>
    </row>
    <row r="43" customFormat="false" ht="15" hidden="false" customHeight="false" outlineLevel="0" collapsed="false">
      <c r="A43" s="32"/>
    </row>
    <row r="44" customFormat="false" ht="14.25" hidden="false" customHeight="true" outlineLevel="0" collapsed="false">
      <c r="A44" s="114"/>
      <c r="B44" s="114"/>
      <c r="C44" s="114"/>
      <c r="D44" s="114"/>
      <c r="E44" s="114"/>
      <c r="F44" s="114"/>
      <c r="G44" s="114"/>
      <c r="H44" s="114"/>
    </row>
    <row r="45" customFormat="false" ht="15" hidden="false" customHeight="false" outlineLevel="0" collapsed="false">
      <c r="A45" s="114"/>
      <c r="B45" s="114"/>
      <c r="C45" s="114"/>
      <c r="D45" s="114"/>
      <c r="E45" s="114"/>
      <c r="F45" s="114"/>
      <c r="G45" s="114"/>
      <c r="H45" s="114"/>
    </row>
    <row r="46" customFormat="false" ht="15" hidden="false" customHeight="false" outlineLevel="0" collapsed="false">
      <c r="A46" s="114"/>
      <c r="B46" s="114"/>
      <c r="C46" s="114"/>
      <c r="D46" s="114"/>
      <c r="E46" s="114"/>
      <c r="F46" s="114"/>
      <c r="G46" s="114"/>
      <c r="H46" s="114"/>
    </row>
    <row r="47" customFormat="false" ht="15" hidden="false" customHeight="false" outlineLevel="0" collapsed="false">
      <c r="A47" s="114"/>
      <c r="B47" s="114"/>
      <c r="C47" s="114"/>
      <c r="D47" s="114"/>
      <c r="E47" s="114"/>
      <c r="F47" s="114"/>
      <c r="G47" s="114"/>
      <c r="H47" s="114"/>
    </row>
    <row r="48" customFormat="false" ht="15" hidden="false" customHeight="false" outlineLevel="0" collapsed="false">
      <c r="A48" s="114"/>
      <c r="B48" s="114"/>
      <c r="C48" s="114"/>
      <c r="D48" s="114"/>
      <c r="E48" s="114"/>
      <c r="F48" s="114"/>
      <c r="G48" s="114"/>
      <c r="H48" s="114"/>
    </row>
  </sheetData>
  <mergeCells count="7">
    <mergeCell ref="A1:H1"/>
    <mergeCell ref="A4:H6"/>
    <mergeCell ref="G8:H8"/>
    <mergeCell ref="G15:H15"/>
    <mergeCell ref="G22:H22"/>
    <mergeCell ref="G29:H29"/>
    <mergeCell ref="G36:H36"/>
  </mergeCells>
  <dataValidations count="1">
    <dataValidation allowBlank="true" errorStyle="stop" operator="between" showDropDown="false" showErrorMessage="true" showInputMessage="true" sqref="D9:D13" type="list">
      <formula1>Listas!$M$3:$M$6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M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M6" activeCellId="0" sqref="1:1048576"/>
    </sheetView>
  </sheetViews>
  <sheetFormatPr defaultColWidth="10.6796875" defaultRowHeight="15" zeroHeight="false" outlineLevelRow="0" outlineLevelCol="0"/>
  <cols>
    <col collapsed="false" customWidth="true" hidden="false" outlineLevel="0" max="6" min="6" style="0" width="13.67"/>
    <col collapsed="false" customWidth="true" hidden="false" outlineLevel="0" max="7" min="7" style="0" width="29.51"/>
    <col collapsed="false" customWidth="true" hidden="false" outlineLevel="0" max="9" min="9" style="0" width="15.51"/>
    <col collapsed="false" customWidth="true" hidden="false" outlineLevel="0" max="10" min="10" style="0" width="16.83"/>
    <col collapsed="false" customWidth="true" hidden="false" outlineLevel="0" max="13" min="13" style="0" width="14.67"/>
  </cols>
  <sheetData>
    <row r="1" customFormat="false" ht="40.5" hidden="false" customHeight="true" outlineLevel="0" collapsed="false">
      <c r="B1" s="148" t="s">
        <v>279</v>
      </c>
      <c r="C1" s="148"/>
      <c r="F1" s="148" t="s">
        <v>279</v>
      </c>
      <c r="G1" s="148"/>
      <c r="I1" s="149" t="s">
        <v>280</v>
      </c>
      <c r="J1" s="149"/>
      <c r="M1" s="59" t="s">
        <v>281</v>
      </c>
    </row>
    <row r="2" customFormat="false" ht="52.5" hidden="false" customHeight="true" outlineLevel="0" collapsed="false">
      <c r="B2" s="4" t="s">
        <v>229</v>
      </c>
      <c r="C2" s="5" t="s">
        <v>282</v>
      </c>
      <c r="D2" s="64"/>
      <c r="E2" s="64"/>
      <c r="F2" s="4" t="s">
        <v>283</v>
      </c>
      <c r="G2" s="4" t="s">
        <v>227</v>
      </c>
      <c r="I2" s="150" t="s">
        <v>284</v>
      </c>
      <c r="J2" s="150" t="s">
        <v>285</v>
      </c>
      <c r="M2" s="4" t="s">
        <v>248</v>
      </c>
    </row>
    <row r="3" customFormat="false" ht="15" hidden="false" customHeight="false" outlineLevel="0" collapsed="false">
      <c r="B3" s="7" t="s">
        <v>236</v>
      </c>
      <c r="C3" s="7" t="s">
        <v>236</v>
      </c>
      <c r="F3" s="7" t="s">
        <v>229</v>
      </c>
      <c r="G3" s="7" t="s">
        <v>286</v>
      </c>
      <c r="I3" s="144" t="n">
        <v>1</v>
      </c>
      <c r="J3" s="144" t="n">
        <v>1</v>
      </c>
      <c r="M3" s="144" t="n">
        <v>1</v>
      </c>
    </row>
    <row r="4" customFormat="false" ht="15" hidden="false" customHeight="false" outlineLevel="0" collapsed="false">
      <c r="B4" s="7" t="s">
        <v>237</v>
      </c>
      <c r="C4" s="7" t="s">
        <v>237</v>
      </c>
      <c r="F4" s="7" t="s">
        <v>230</v>
      </c>
      <c r="G4" s="7" t="s">
        <v>287</v>
      </c>
      <c r="I4" s="144" t="n">
        <v>2</v>
      </c>
      <c r="J4" s="144" t="n">
        <v>2</v>
      </c>
      <c r="M4" s="144" t="n">
        <v>2</v>
      </c>
    </row>
    <row r="5" customFormat="false" ht="15" hidden="false" customHeight="false" outlineLevel="0" collapsed="false">
      <c r="C5" s="7" t="s">
        <v>238</v>
      </c>
      <c r="F5" s="7" t="s">
        <v>231</v>
      </c>
      <c r="G5" s="7" t="s">
        <v>288</v>
      </c>
      <c r="I5" s="144" t="n">
        <v>3</v>
      </c>
      <c r="J5" s="144" t="n">
        <v>3</v>
      </c>
      <c r="M5" s="144" t="n">
        <v>3</v>
      </c>
    </row>
    <row r="6" customFormat="false" ht="15" hidden="false" customHeight="false" outlineLevel="0" collapsed="false">
      <c r="F6" s="7" t="s">
        <v>232</v>
      </c>
      <c r="G6" s="7" t="s">
        <v>289</v>
      </c>
      <c r="I6" s="144" t="n">
        <v>4</v>
      </c>
      <c r="J6" s="144" t="n">
        <v>4</v>
      </c>
      <c r="M6" s="144" t="n">
        <v>4</v>
      </c>
    </row>
    <row r="7" customFormat="false" ht="15" hidden="false" customHeight="false" outlineLevel="0" collapsed="false">
      <c r="F7" s="7" t="s">
        <v>290</v>
      </c>
      <c r="G7" s="7" t="s">
        <v>291</v>
      </c>
      <c r="I7" s="144" t="n">
        <v>5</v>
      </c>
      <c r="J7" s="144" t="n">
        <v>5</v>
      </c>
    </row>
  </sheetData>
  <mergeCells count="3">
    <mergeCell ref="B1:C1"/>
    <mergeCell ref="F1:G1"/>
    <mergeCell ref="I1:J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8C8AD"/>
    <pageSetUpPr fitToPage="false"/>
  </sheetPr>
  <dimension ref="B2:F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1:1048576"/>
    </sheetView>
  </sheetViews>
  <sheetFormatPr defaultColWidth="10.6796875" defaultRowHeight="15" zeroHeight="false" outlineLevelRow="0" outlineLevelCol="0"/>
  <cols>
    <col collapsed="false" customWidth="true" hidden="false" outlineLevel="0" max="3" min="3" style="0" width="27.16"/>
    <col collapsed="false" customWidth="true" hidden="false" outlineLevel="0" max="4" min="4" style="0" width="36.16"/>
    <col collapsed="false" customWidth="true" hidden="false" outlineLevel="0" max="5" min="5" style="0" width="32.5"/>
  </cols>
  <sheetData>
    <row r="2" customFormat="false" ht="15" hidden="false" customHeight="false" outlineLevel="0" collapsed="false">
      <c r="B2" s="28" t="s">
        <v>292</v>
      </c>
      <c r="C2" s="28"/>
      <c r="D2" s="28"/>
      <c r="E2" s="28"/>
    </row>
    <row r="4" customFormat="false" ht="15" hidden="false" customHeight="false" outlineLevel="0" collapsed="false">
      <c r="B4" s="32" t="s">
        <v>142</v>
      </c>
    </row>
    <row r="5" customFormat="false" ht="14.25" hidden="false" customHeight="true" outlineLevel="0" collapsed="false">
      <c r="B5" s="29" t="s">
        <v>293</v>
      </c>
      <c r="C5" s="29"/>
      <c r="D5" s="29"/>
      <c r="E5" s="29"/>
    </row>
    <row r="6" customFormat="false" ht="15" hidden="false" customHeight="false" outlineLevel="0" collapsed="false">
      <c r="B6" s="29"/>
      <c r="C6" s="29"/>
      <c r="D6" s="29"/>
      <c r="E6" s="29"/>
    </row>
    <row r="7" customFormat="false" ht="15" hidden="false" customHeight="false" outlineLevel="0" collapsed="false">
      <c r="B7" s="29"/>
      <c r="C7" s="29"/>
      <c r="D7" s="29"/>
      <c r="E7" s="29"/>
    </row>
    <row r="8" customFormat="false" ht="15" hidden="false" customHeight="false" outlineLevel="0" collapsed="false">
      <c r="B8" s="29"/>
      <c r="C8" s="29"/>
      <c r="D8" s="29"/>
      <c r="E8" s="29"/>
    </row>
    <row r="10" customFormat="false" ht="15" hidden="false" customHeight="false" outlineLevel="0" collapsed="false">
      <c r="B10" s="142" t="s">
        <v>294</v>
      </c>
      <c r="C10" s="142"/>
      <c r="D10" s="142" t="s">
        <v>295</v>
      </c>
      <c r="E10" s="142"/>
    </row>
    <row r="11" customFormat="false" ht="31.5" hidden="false" customHeight="false" outlineLevel="0" collapsed="false">
      <c r="B11" s="142"/>
      <c r="C11" s="142"/>
      <c r="D11" s="142" t="s">
        <v>160</v>
      </c>
      <c r="E11" s="151" t="s">
        <v>296</v>
      </c>
    </row>
    <row r="12" customFormat="false" ht="15" hidden="false" customHeight="false" outlineLevel="0" collapsed="false">
      <c r="B12" s="91" t="s">
        <v>297</v>
      </c>
      <c r="C12" s="91" t="s">
        <v>298</v>
      </c>
      <c r="D12" s="152"/>
      <c r="E12" s="152"/>
    </row>
    <row r="13" customFormat="false" ht="15" hidden="false" customHeight="false" outlineLevel="0" collapsed="false">
      <c r="B13" s="91"/>
      <c r="C13" s="91" t="s">
        <v>299</v>
      </c>
      <c r="D13" s="152"/>
      <c r="E13" s="153"/>
    </row>
    <row r="14" customFormat="false" ht="15" hidden="false" customHeight="false" outlineLevel="0" collapsed="false">
      <c r="B14" s="91" t="s">
        <v>300</v>
      </c>
      <c r="C14" s="91" t="s">
        <v>301</v>
      </c>
      <c r="D14" s="144"/>
      <c r="E14" s="153"/>
    </row>
    <row r="15" customFormat="false" ht="92.25" hidden="false" customHeight="true" outlineLevel="0" collapsed="false">
      <c r="B15" s="91"/>
      <c r="C15" s="91" t="s">
        <v>279</v>
      </c>
      <c r="D15" s="152"/>
      <c r="E15" s="152"/>
    </row>
    <row r="16" customFormat="false" ht="15" hidden="false" customHeight="false" outlineLevel="0" collapsed="false">
      <c r="B16" s="91"/>
      <c r="C16" s="91" t="s">
        <v>302</v>
      </c>
      <c r="D16" s="152"/>
      <c r="E16" s="152"/>
    </row>
    <row r="17" customFormat="false" ht="15" hidden="false" customHeight="false" outlineLevel="0" collapsed="false">
      <c r="B17" s="91"/>
      <c r="C17" s="91" t="s">
        <v>303</v>
      </c>
      <c r="D17" s="152"/>
      <c r="E17" s="153"/>
    </row>
    <row r="19" customFormat="false" ht="15" hidden="false" customHeight="false" outlineLevel="0" collapsed="false">
      <c r="B19" s="34" t="s">
        <v>304</v>
      </c>
      <c r="F19" s="59"/>
    </row>
    <row r="21" customFormat="false" ht="15" hidden="false" customHeight="false" outlineLevel="0" collapsed="false">
      <c r="B21" s="34" t="s">
        <v>305</v>
      </c>
    </row>
    <row r="22" customFormat="false" ht="15" hidden="false" customHeight="false" outlineLevel="0" collapsed="false">
      <c r="B22" s="34"/>
    </row>
    <row r="23" customFormat="false" ht="15" hidden="false" customHeight="false" outlineLevel="0" collapsed="false">
      <c r="B23" s="61"/>
      <c r="C23" s="61"/>
      <c r="D23" s="61"/>
      <c r="E23" s="61"/>
    </row>
    <row r="24" customFormat="false" ht="15" hidden="false" customHeight="false" outlineLevel="0" collapsed="false">
      <c r="B24" s="61"/>
      <c r="C24" s="61"/>
      <c r="D24" s="61"/>
      <c r="E24" s="61"/>
    </row>
    <row r="25" customFormat="false" ht="15" hidden="false" customHeight="false" outlineLevel="0" collapsed="false">
      <c r="B25" s="61"/>
      <c r="C25" s="61"/>
      <c r="D25" s="61"/>
      <c r="E25" s="61"/>
    </row>
    <row r="26" customFormat="false" ht="15" hidden="false" customHeight="false" outlineLevel="0" collapsed="false">
      <c r="B26" s="61"/>
      <c r="C26" s="61"/>
      <c r="D26" s="61"/>
      <c r="E26" s="61"/>
    </row>
    <row r="27" customFormat="false" ht="15" hidden="false" customHeight="false" outlineLevel="0" collapsed="false">
      <c r="B27" s="61"/>
      <c r="C27" s="61"/>
      <c r="D27" s="61"/>
      <c r="E27" s="61"/>
    </row>
    <row r="28" customFormat="false" ht="15" hidden="false" customHeight="false" outlineLevel="0" collapsed="false">
      <c r="B28" s="61"/>
      <c r="C28" s="61"/>
      <c r="D28" s="61"/>
      <c r="E28" s="61"/>
    </row>
    <row r="30" customFormat="false" ht="15" hidden="false" customHeight="false" outlineLevel="0" collapsed="false">
      <c r="B30" s="60"/>
      <c r="C30" s="60"/>
      <c r="F30" s="59"/>
    </row>
    <row r="32" customFormat="false" ht="15" hidden="false" customHeight="false" outlineLevel="0" collapsed="false">
      <c r="B32" s="59"/>
    </row>
    <row r="36" customFormat="false" ht="15" hidden="false" customHeight="false" outlineLevel="0" collapsed="false">
      <c r="B36" s="59"/>
    </row>
    <row r="42" customFormat="false" ht="15" hidden="false" customHeight="false" outlineLevel="0" collapsed="false">
      <c r="B42" s="59"/>
    </row>
    <row r="45" customFormat="false" ht="15" hidden="false" customHeight="false" outlineLevel="0" collapsed="false">
      <c r="B45" s="59"/>
    </row>
  </sheetData>
  <mergeCells count="7">
    <mergeCell ref="B2:E2"/>
    <mergeCell ref="B5:E8"/>
    <mergeCell ref="B10:C11"/>
    <mergeCell ref="D10:E10"/>
    <mergeCell ref="B12:B13"/>
    <mergeCell ref="B14:B17"/>
    <mergeCell ref="B23:E2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B2:W3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2" activeCellId="0" sqref="1:1048576"/>
    </sheetView>
  </sheetViews>
  <sheetFormatPr defaultColWidth="10.83203125" defaultRowHeight="15" zeroHeight="false" outlineLevelRow="0" outlineLevelCol="0"/>
  <cols>
    <col collapsed="false" customWidth="false" hidden="false" outlineLevel="0" max="1" min="1" style="154" width="10.83"/>
    <col collapsed="false" customWidth="true" hidden="false" outlineLevel="0" max="2" min="2" style="154" width="5.66"/>
    <col collapsed="false" customWidth="true" hidden="false" outlineLevel="0" max="3" min="3" style="154" width="44"/>
    <col collapsed="false" customWidth="true" hidden="false" outlineLevel="0" max="4" min="4" style="154" width="9.16"/>
    <col collapsed="false" customWidth="true" hidden="false" outlineLevel="0" max="5" min="5" style="154" width="8.16"/>
    <col collapsed="false" customWidth="true" hidden="false" outlineLevel="0" max="6" min="6" style="154" width="8.67"/>
    <col collapsed="false" customWidth="true" hidden="false" outlineLevel="0" max="7" min="7" style="154" width="14.83"/>
    <col collapsed="false" customWidth="true" hidden="false" outlineLevel="0" max="8" min="8" style="154" width="17.67"/>
    <col collapsed="false" customWidth="false" hidden="false" outlineLevel="0" max="9" min="9" style="154" width="10.83"/>
    <col collapsed="false" customWidth="true" hidden="false" outlineLevel="0" max="10" min="10" style="154" width="3.5"/>
    <col collapsed="false" customWidth="true" hidden="false" outlineLevel="0" max="11" min="11" style="154" width="8.16"/>
    <col collapsed="false" customWidth="false" hidden="false" outlineLevel="0" max="12" min="12" style="154" width="10.83"/>
    <col collapsed="false" customWidth="true" hidden="false" outlineLevel="0" max="13" min="13" style="154" width="16.33"/>
    <col collapsed="false" customWidth="true" hidden="false" outlineLevel="0" max="14" min="14" style="154" width="16.67"/>
    <col collapsed="false" customWidth="false" hidden="false" outlineLevel="0" max="15" min="15" style="154" width="10.83"/>
    <col collapsed="false" customWidth="true" hidden="false" outlineLevel="0" max="16" min="16" style="154" width="22.16"/>
    <col collapsed="false" customWidth="true" hidden="false" outlineLevel="0" max="17" min="17" style="154" width="16.67"/>
    <col collapsed="false" customWidth="true" hidden="false" outlineLevel="0" max="18" min="18" style="154" width="22.16"/>
    <col collapsed="false" customWidth="true" hidden="false" outlineLevel="0" max="19" min="19" style="154" width="27.83"/>
    <col collapsed="false" customWidth="true" hidden="false" outlineLevel="0" max="20" min="20" style="154" width="27.5"/>
    <col collapsed="false" customWidth="true" hidden="false" outlineLevel="0" max="21" min="21" style="154" width="26.67"/>
    <col collapsed="false" customWidth="true" hidden="false" outlineLevel="0" max="22" min="22" style="154" width="28.33"/>
    <col collapsed="false" customWidth="true" hidden="false" outlineLevel="0" max="23" min="23" style="154" width="29.83"/>
    <col collapsed="false" customWidth="false" hidden="false" outlineLevel="0" max="16384" min="24" style="154" width="10.83"/>
  </cols>
  <sheetData>
    <row r="2" customFormat="false" ht="15" hidden="false" customHeight="false" outlineLevel="0" collapsed="false">
      <c r="B2" s="28" t="s">
        <v>306</v>
      </c>
      <c r="C2" s="28"/>
      <c r="D2" s="28"/>
      <c r="E2" s="28"/>
      <c r="F2" s="28"/>
      <c r="G2" s="28"/>
      <c r="H2" s="28"/>
      <c r="I2" s="28"/>
      <c r="J2" s="28"/>
      <c r="K2" s="28"/>
      <c r="L2" s="28"/>
      <c r="M2" s="28"/>
      <c r="N2" s="28"/>
      <c r="O2" s="28"/>
      <c r="P2" s="28"/>
      <c r="Q2" s="28"/>
    </row>
    <row r="4" customFormat="false" ht="15" hidden="false" customHeight="false" outlineLevel="0" collapsed="false">
      <c r="B4" s="32" t="s">
        <v>142</v>
      </c>
    </row>
    <row r="5" customFormat="false" ht="14.25" hidden="false" customHeight="true" outlineLevel="0" collapsed="false">
      <c r="B5" s="155" t="s">
        <v>307</v>
      </c>
      <c r="C5" s="155"/>
      <c r="D5" s="155"/>
      <c r="E5" s="155"/>
      <c r="F5" s="155"/>
      <c r="G5" s="155"/>
      <c r="H5" s="155"/>
      <c r="I5" s="155"/>
      <c r="J5" s="155"/>
      <c r="K5" s="155"/>
      <c r="L5" s="155"/>
      <c r="M5" s="155"/>
      <c r="N5" s="155"/>
      <c r="O5" s="155"/>
    </row>
    <row r="6" customFormat="false" ht="15" hidden="false" customHeight="false" outlineLevel="0" collapsed="false">
      <c r="B6" s="155"/>
      <c r="C6" s="155"/>
      <c r="D6" s="155"/>
      <c r="E6" s="155"/>
      <c r="F6" s="155"/>
      <c r="G6" s="155"/>
      <c r="H6" s="155"/>
      <c r="I6" s="155"/>
      <c r="J6" s="155"/>
      <c r="K6" s="155"/>
      <c r="L6" s="155"/>
      <c r="M6" s="155"/>
      <c r="N6" s="155"/>
      <c r="O6" s="155"/>
    </row>
    <row r="7" customFormat="false" ht="15" hidden="false" customHeight="false" outlineLevel="0" collapsed="false">
      <c r="B7" s="155"/>
      <c r="C7" s="155"/>
      <c r="D7" s="155"/>
      <c r="E7" s="155"/>
      <c r="F7" s="155"/>
      <c r="G7" s="155"/>
      <c r="H7" s="155"/>
      <c r="I7" s="155"/>
      <c r="J7" s="155"/>
      <c r="K7" s="155"/>
      <c r="L7" s="155"/>
      <c r="M7" s="155"/>
      <c r="N7" s="155"/>
      <c r="O7" s="155"/>
    </row>
    <row r="8" customFormat="false" ht="15" hidden="false" customHeight="false" outlineLevel="0" collapsed="false">
      <c r="B8" s="155"/>
      <c r="C8" s="155"/>
      <c r="D8" s="155"/>
      <c r="E8" s="155"/>
      <c r="F8" s="155"/>
      <c r="G8" s="155"/>
      <c r="H8" s="155"/>
      <c r="I8" s="155"/>
      <c r="J8" s="155"/>
      <c r="K8" s="155"/>
      <c r="L8" s="155"/>
      <c r="M8" s="155"/>
      <c r="N8" s="155"/>
      <c r="O8" s="155"/>
    </row>
    <row r="12" customFormat="false" ht="52.5" hidden="false" customHeight="true" outlineLevel="0" collapsed="false">
      <c r="B12" s="156" t="s">
        <v>308</v>
      </c>
      <c r="C12" s="156" t="s">
        <v>309</v>
      </c>
      <c r="D12" s="157" t="s">
        <v>310</v>
      </c>
      <c r="E12" s="157" t="s">
        <v>311</v>
      </c>
      <c r="F12" s="157" t="s">
        <v>312</v>
      </c>
      <c r="G12" s="158" t="s">
        <v>284</v>
      </c>
      <c r="H12" s="158" t="s">
        <v>285</v>
      </c>
      <c r="I12" s="156" t="s">
        <v>313</v>
      </c>
    </row>
    <row r="13" customFormat="false" ht="55.5" hidden="false" customHeight="true" outlineLevel="0" collapsed="false">
      <c r="B13" s="159" t="n">
        <v>1</v>
      </c>
      <c r="C13" s="160" t="s">
        <v>314</v>
      </c>
      <c r="D13" s="161" t="s">
        <v>315</v>
      </c>
      <c r="E13" s="161"/>
      <c r="F13" s="161"/>
      <c r="G13" s="159" t="n">
        <v>4</v>
      </c>
      <c r="H13" s="159" t="n">
        <v>5</v>
      </c>
      <c r="I13" s="162"/>
    </row>
    <row r="14" customFormat="false" ht="55.5" hidden="false" customHeight="true" outlineLevel="0" collapsed="false">
      <c r="B14" s="159" t="n">
        <v>2</v>
      </c>
      <c r="C14" s="160" t="s">
        <v>316</v>
      </c>
      <c r="D14" s="161" t="s">
        <v>315</v>
      </c>
      <c r="E14" s="161"/>
      <c r="F14" s="161"/>
      <c r="G14" s="159" t="n">
        <v>4</v>
      </c>
      <c r="H14" s="159" t="n">
        <v>5</v>
      </c>
      <c r="I14" s="162"/>
      <c r="R14" s="143" t="s">
        <v>317</v>
      </c>
      <c r="S14" s="163" t="n">
        <v>1</v>
      </c>
      <c r="T14" s="163" t="n">
        <v>2</v>
      </c>
      <c r="U14" s="163" t="n">
        <v>3</v>
      </c>
      <c r="V14" s="163" t="n">
        <v>4</v>
      </c>
      <c r="W14" s="163" t="n">
        <v>5</v>
      </c>
    </row>
    <row r="15" customFormat="false" ht="46.5" hidden="false" customHeight="true" outlineLevel="0" collapsed="false">
      <c r="B15" s="159" t="n">
        <v>3</v>
      </c>
      <c r="C15" s="164" t="s">
        <v>318</v>
      </c>
      <c r="D15" s="161" t="s">
        <v>315</v>
      </c>
      <c r="E15" s="161"/>
      <c r="F15" s="161"/>
      <c r="G15" s="159" t="n">
        <v>2</v>
      </c>
      <c r="H15" s="159" t="n">
        <v>4</v>
      </c>
      <c r="I15" s="162"/>
      <c r="R15" s="165" t="s">
        <v>319</v>
      </c>
      <c r="S15" s="166" t="s">
        <v>320</v>
      </c>
      <c r="T15" s="166" t="s">
        <v>321</v>
      </c>
      <c r="U15" s="166" t="s">
        <v>322</v>
      </c>
      <c r="V15" s="166" t="s">
        <v>323</v>
      </c>
      <c r="W15" s="166" t="s">
        <v>324</v>
      </c>
    </row>
    <row r="16" customFormat="false" ht="64.5" hidden="false" customHeight="true" outlineLevel="0" collapsed="false">
      <c r="B16" s="159" t="n">
        <v>4</v>
      </c>
      <c r="C16" s="160" t="s">
        <v>325</v>
      </c>
      <c r="D16" s="161" t="s">
        <v>315</v>
      </c>
      <c r="E16" s="161"/>
      <c r="F16" s="161"/>
      <c r="G16" s="159" t="n">
        <v>3</v>
      </c>
      <c r="H16" s="159" t="n">
        <v>3</v>
      </c>
      <c r="I16" s="162"/>
      <c r="R16" s="165" t="s">
        <v>326</v>
      </c>
      <c r="S16" s="166" t="s">
        <v>327</v>
      </c>
      <c r="T16" s="166" t="s">
        <v>328</v>
      </c>
      <c r="U16" s="166" t="s">
        <v>329</v>
      </c>
      <c r="V16" s="166" t="s">
        <v>330</v>
      </c>
      <c r="W16" s="166" t="s">
        <v>331</v>
      </c>
    </row>
    <row r="17" customFormat="false" ht="42" hidden="false" customHeight="true" outlineLevel="0" collapsed="false">
      <c r="B17" s="159" t="n">
        <v>5</v>
      </c>
      <c r="C17" s="160" t="s">
        <v>332</v>
      </c>
      <c r="D17" s="161" t="s">
        <v>315</v>
      </c>
      <c r="E17" s="161"/>
      <c r="F17" s="161"/>
      <c r="G17" s="159" t="n">
        <v>4</v>
      </c>
      <c r="H17" s="159" t="n">
        <v>2</v>
      </c>
      <c r="I17" s="162"/>
      <c r="R17" s="167" t="s">
        <v>333</v>
      </c>
      <c r="S17" s="167"/>
      <c r="T17" s="167"/>
      <c r="U17" s="167"/>
      <c r="V17" s="167"/>
      <c r="W17" s="167"/>
    </row>
    <row r="18" customFormat="false" ht="33" hidden="false" customHeight="true" outlineLevel="0" collapsed="false">
      <c r="B18" s="159" t="n">
        <v>6</v>
      </c>
      <c r="C18" s="160" t="s">
        <v>334</v>
      </c>
      <c r="D18" s="161" t="s">
        <v>315</v>
      </c>
      <c r="E18" s="161"/>
      <c r="F18" s="161"/>
      <c r="G18" s="159" t="n">
        <v>4</v>
      </c>
      <c r="H18" s="159" t="n">
        <v>5</v>
      </c>
      <c r="I18" s="162"/>
      <c r="R18" s="167"/>
      <c r="S18" s="167"/>
      <c r="T18" s="167"/>
      <c r="U18" s="167"/>
      <c r="V18" s="167"/>
      <c r="W18" s="167"/>
    </row>
    <row r="19" customFormat="false" ht="51.75" hidden="false" customHeight="true" outlineLevel="0" collapsed="false">
      <c r="B19" s="159" t="n">
        <v>7</v>
      </c>
      <c r="C19" s="160" t="s">
        <v>335</v>
      </c>
      <c r="D19" s="161" t="s">
        <v>315</v>
      </c>
      <c r="E19" s="161"/>
      <c r="F19" s="161"/>
      <c r="G19" s="159" t="n">
        <v>2</v>
      </c>
      <c r="H19" s="159" t="n">
        <v>1</v>
      </c>
      <c r="I19" s="162"/>
    </row>
    <row r="20" customFormat="false" ht="45" hidden="false" customHeight="false" outlineLevel="0" collapsed="false">
      <c r="B20" s="159" t="n">
        <v>8</v>
      </c>
      <c r="C20" s="160" t="s">
        <v>336</v>
      </c>
      <c r="D20" s="161"/>
      <c r="E20" s="161" t="s">
        <v>315</v>
      </c>
      <c r="F20" s="161"/>
      <c r="G20" s="159" t="n">
        <v>3</v>
      </c>
      <c r="H20" s="159" t="n">
        <v>3</v>
      </c>
      <c r="I20" s="162"/>
    </row>
    <row r="21" customFormat="false" ht="93" hidden="false" customHeight="true" outlineLevel="0" collapsed="false">
      <c r="B21" s="159" t="n">
        <v>9</v>
      </c>
      <c r="C21" s="160" t="s">
        <v>337</v>
      </c>
      <c r="D21" s="161"/>
      <c r="E21" s="161" t="s">
        <v>315</v>
      </c>
      <c r="F21" s="161"/>
      <c r="G21" s="159" t="n">
        <v>1</v>
      </c>
      <c r="H21" s="159" t="n">
        <v>5</v>
      </c>
      <c r="I21" s="162"/>
    </row>
    <row r="22" customFormat="false" ht="63.75" hidden="false" customHeight="true" outlineLevel="0" collapsed="false">
      <c r="B22" s="159" t="n">
        <v>10</v>
      </c>
      <c r="C22" s="160" t="s">
        <v>338</v>
      </c>
      <c r="D22" s="161"/>
      <c r="E22" s="161" t="s">
        <v>315</v>
      </c>
      <c r="F22" s="161"/>
      <c r="G22" s="159" t="n">
        <v>1</v>
      </c>
      <c r="H22" s="159" t="n">
        <v>2</v>
      </c>
      <c r="I22" s="162"/>
      <c r="M22" s="60"/>
    </row>
    <row r="23" customFormat="false" ht="69.75" hidden="false" customHeight="true" outlineLevel="0" collapsed="false">
      <c r="B23" s="159" t="n">
        <v>11</v>
      </c>
      <c r="C23" s="160" t="s">
        <v>339</v>
      </c>
      <c r="D23" s="159"/>
      <c r="E23" s="161" t="s">
        <v>315</v>
      </c>
      <c r="F23" s="159"/>
      <c r="G23" s="159" t="n">
        <v>3</v>
      </c>
      <c r="H23" s="159" t="n">
        <v>5</v>
      </c>
      <c r="I23" s="162"/>
      <c r="M23" s="59"/>
    </row>
    <row r="24" customFormat="false" ht="63" hidden="false" customHeight="true" outlineLevel="0" collapsed="false">
      <c r="B24" s="159" t="n">
        <v>12</v>
      </c>
      <c r="C24" s="160" t="s">
        <v>340</v>
      </c>
      <c r="D24" s="159"/>
      <c r="E24" s="161" t="s">
        <v>315</v>
      </c>
      <c r="F24" s="159"/>
      <c r="G24" s="159" t="n">
        <v>2</v>
      </c>
      <c r="H24" s="159" t="n">
        <v>4</v>
      </c>
      <c r="I24" s="162"/>
      <c r="M24" s="59"/>
    </row>
    <row r="25" customFormat="false" ht="90" hidden="false" customHeight="false" outlineLevel="0" collapsed="false">
      <c r="B25" s="159" t="n">
        <v>13</v>
      </c>
      <c r="C25" s="160" t="s">
        <v>341</v>
      </c>
      <c r="D25" s="159"/>
      <c r="E25" s="161" t="s">
        <v>315</v>
      </c>
      <c r="F25" s="159"/>
      <c r="G25" s="159" t="n">
        <v>4</v>
      </c>
      <c r="H25" s="159" t="n">
        <v>3</v>
      </c>
      <c r="I25" s="162"/>
      <c r="M25" s="168"/>
    </row>
    <row r="26" customFormat="false" ht="60" hidden="false" customHeight="false" outlineLevel="0" collapsed="false">
      <c r="B26" s="159" t="n">
        <v>14</v>
      </c>
      <c r="C26" s="160" t="s">
        <v>342</v>
      </c>
      <c r="D26" s="159"/>
      <c r="E26" s="161" t="s">
        <v>315</v>
      </c>
      <c r="F26" s="159"/>
      <c r="G26" s="159" t="n">
        <v>2</v>
      </c>
      <c r="H26" s="159" t="n">
        <v>5</v>
      </c>
      <c r="I26" s="162"/>
      <c r="M26" s="168"/>
    </row>
    <row r="27" customFormat="false" ht="22.5" hidden="false" customHeight="true" outlineLevel="0" collapsed="false">
      <c r="B27" s="159" t="n">
        <v>15</v>
      </c>
      <c r="C27" s="160" t="s">
        <v>343</v>
      </c>
      <c r="D27" s="159"/>
      <c r="E27" s="161" t="s">
        <v>315</v>
      </c>
      <c r="F27" s="159"/>
      <c r="G27" s="159" t="n">
        <v>3</v>
      </c>
      <c r="H27" s="159" t="n">
        <v>4</v>
      </c>
      <c r="I27" s="162"/>
      <c r="M27" s="169"/>
    </row>
    <row r="28" customFormat="false" ht="45" hidden="false" customHeight="true" outlineLevel="0" collapsed="false">
      <c r="B28" s="159" t="n">
        <v>16</v>
      </c>
      <c r="C28" s="160" t="s">
        <v>344</v>
      </c>
      <c r="D28" s="159"/>
      <c r="E28" s="161"/>
      <c r="F28" s="159" t="s">
        <v>315</v>
      </c>
      <c r="G28" s="159" t="n">
        <v>1</v>
      </c>
      <c r="H28" s="159" t="n">
        <v>4</v>
      </c>
      <c r="I28" s="162"/>
      <c r="M28" s="60"/>
    </row>
    <row r="29" customFormat="false" ht="47.25" hidden="false" customHeight="true" outlineLevel="0" collapsed="false">
      <c r="B29" s="159" t="n">
        <v>17</v>
      </c>
      <c r="C29" s="160" t="s">
        <v>345</v>
      </c>
      <c r="D29" s="159"/>
      <c r="E29" s="161"/>
      <c r="F29" s="159" t="s">
        <v>315</v>
      </c>
      <c r="G29" s="159" t="n">
        <v>2</v>
      </c>
      <c r="H29" s="159" t="n">
        <v>4</v>
      </c>
      <c r="I29" s="162"/>
    </row>
    <row r="30" customFormat="false" ht="64.5" hidden="false" customHeight="true" outlineLevel="0" collapsed="false">
      <c r="B30" s="159" t="n">
        <v>18</v>
      </c>
      <c r="C30" s="160" t="s">
        <v>346</v>
      </c>
      <c r="D30" s="159"/>
      <c r="E30" s="161"/>
      <c r="F30" s="159" t="s">
        <v>315</v>
      </c>
      <c r="G30" s="159" t="n">
        <v>2</v>
      </c>
      <c r="H30" s="159" t="n">
        <v>5</v>
      </c>
      <c r="I30" s="162"/>
    </row>
    <row r="31" customFormat="false" ht="60" hidden="false" customHeight="false" outlineLevel="0" collapsed="false">
      <c r="B31" s="159" t="n">
        <v>19</v>
      </c>
      <c r="C31" s="160" t="s">
        <v>347</v>
      </c>
      <c r="D31" s="159"/>
      <c r="E31" s="161"/>
      <c r="F31" s="159" t="s">
        <v>315</v>
      </c>
      <c r="G31" s="159" t="n">
        <v>5</v>
      </c>
      <c r="H31" s="159" t="n">
        <v>5</v>
      </c>
      <c r="I31" s="162"/>
    </row>
  </sheetData>
  <mergeCells count="3">
    <mergeCell ref="B2:Q2"/>
    <mergeCell ref="B5:O8"/>
    <mergeCell ref="R17:W18"/>
  </mergeCells>
  <conditionalFormatting sqref="I13:I1048576">
    <cfRule type="expression" priority="2" aboveAverage="0" equalAverage="0" bottom="0" percent="0" rank="0" text="" dxfId="8">
      <formula>AND(G13&gt;2.5,H13&lt;2.5)</formula>
    </cfRule>
    <cfRule type="expression" priority="3" aboveAverage="0" equalAverage="0" bottom="0" percent="0" rank="0" text="" dxfId="9">
      <formula>AND(G13&lt;2.5,H13&gt;2.5)</formula>
    </cfRule>
    <cfRule type="expression" priority="4" aboveAverage="0" equalAverage="0" bottom="0" percent="0" rank="0" text="" dxfId="10">
      <formula>AND(G13&lt;2.5,H13&lt;2.5)</formula>
    </cfRule>
    <cfRule type="expression" priority="5" aboveAverage="0" equalAverage="0" bottom="0" percent="0" rank="0" text="" dxfId="11">
      <formula>AND(G13&gt;2.5,H13&gt;2.5)</formula>
    </cfRule>
  </conditionalFormatting>
  <dataValidations count="2">
    <dataValidation allowBlank="true" errorStyle="stop" operator="between" showDropDown="false" showErrorMessage="true" showInputMessage="true" sqref="G13:G57" type="list">
      <formula1>Listas!$I$3:$I$7</formula1>
      <formula2>0</formula2>
    </dataValidation>
    <dataValidation allowBlank="true" errorStyle="stop" operator="between" showDropDown="false" showErrorMessage="true" showInputMessage="true" sqref="H13:H57" type="list">
      <formula1>Listas!$J$3:$J$7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1:1048576"/>
    </sheetView>
  </sheetViews>
  <sheetFormatPr defaultColWidth="10.6796875" defaultRowHeight="15" zeroHeight="false" outlineLevelRow="0" outlineLevelCol="0"/>
  <cols>
    <col collapsed="false" customWidth="true" hidden="false" outlineLevel="0" max="3" min="2" style="0" width="28.16"/>
    <col collapsed="false" customWidth="true" hidden="false" outlineLevel="0" max="4" min="4" style="0" width="21.67"/>
    <col collapsed="false" customWidth="true" hidden="false" outlineLevel="0" max="5" min="5" style="0" width="29.51"/>
  </cols>
  <sheetData>
    <row r="1" customFormat="false" ht="19.5" hidden="false" customHeight="true" outlineLevel="0" collapsed="false">
      <c r="B1" s="34" t="s">
        <v>348</v>
      </c>
      <c r="C1" s="59"/>
    </row>
    <row r="3" customFormat="false" ht="15" hidden="false" customHeight="false" outlineLevel="0" collapsed="false">
      <c r="B3" s="34" t="s">
        <v>349</v>
      </c>
      <c r="C3" s="34" t="s">
        <v>253</v>
      </c>
      <c r="D3" s="34" t="s">
        <v>350</v>
      </c>
      <c r="E3" s="34" t="s">
        <v>253</v>
      </c>
    </row>
    <row r="4" customFormat="false" ht="15" hidden="false" customHeight="false" outlineLevel="0" collapsed="false">
      <c r="B4" s="170" t="s">
        <v>351</v>
      </c>
      <c r="C4" s="59"/>
      <c r="D4" s="59" t="s">
        <v>352</v>
      </c>
    </row>
    <row r="5" customFormat="false" ht="15" hidden="false" customHeight="false" outlineLevel="0" collapsed="false">
      <c r="B5" s="170" t="s">
        <v>353</v>
      </c>
      <c r="C5" s="59"/>
      <c r="D5" s="59" t="s">
        <v>354</v>
      </c>
    </row>
    <row r="6" customFormat="false" ht="15" hidden="false" customHeight="false" outlineLevel="0" collapsed="false">
      <c r="B6" s="170" t="s">
        <v>355</v>
      </c>
      <c r="C6" s="59"/>
      <c r="D6" s="59" t="s">
        <v>356</v>
      </c>
    </row>
    <row r="7" customFormat="false" ht="15" hidden="false" customHeight="false" outlineLevel="0" collapsed="false">
      <c r="B7" s="59" t="s">
        <v>357</v>
      </c>
      <c r="C7" s="59"/>
      <c r="D7" s="59" t="s">
        <v>358</v>
      </c>
    </row>
    <row r="8" customFormat="false" ht="15" hidden="false" customHeight="false" outlineLevel="0" collapsed="false">
      <c r="B8" s="59" t="s">
        <v>359</v>
      </c>
      <c r="D8" s="59" t="s">
        <v>360</v>
      </c>
    </row>
    <row r="9" customFormat="false" ht="15" hidden="false" customHeight="false" outlineLevel="0" collapsed="false">
      <c r="B9" s="59" t="s">
        <v>361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1:1048576"/>
    </sheetView>
  </sheetViews>
  <sheetFormatPr defaultColWidth="11.53515625" defaultRowHeight="13.8" zeroHeight="false" outlineLevelRow="0" outlineLevelCol="0"/>
  <cols>
    <col collapsed="false" customWidth="true" hidden="false" outlineLevel="0" max="3" min="1" style="171" width="29"/>
    <col collapsed="false" customWidth="true" hidden="false" outlineLevel="0" max="7" min="4" style="172" width="29"/>
    <col collapsed="false" customWidth="true" hidden="false" outlineLevel="0" max="8" min="8" style="171" width="29"/>
    <col collapsed="false" customWidth="true" hidden="false" outlineLevel="0" max="9" min="9" style="171" width="20.51"/>
    <col collapsed="false" customWidth="true" hidden="false" outlineLevel="0" max="11" min="10" style="171" width="29"/>
  </cols>
  <sheetData>
    <row r="1" customFormat="false" ht="13.8" hidden="false" customHeight="false" outlineLevel="0" collapsed="false">
      <c r="I1" s="173"/>
    </row>
    <row r="2" customFormat="false" ht="19.7" hidden="false" customHeight="false" outlineLevel="0" collapsed="false">
      <c r="A2" s="174" t="s">
        <v>362</v>
      </c>
      <c r="B2" s="174"/>
      <c r="C2" s="174"/>
      <c r="D2" s="174"/>
      <c r="E2" s="174"/>
      <c r="F2" s="174"/>
      <c r="G2" s="174"/>
      <c r="H2" s="174"/>
    </row>
    <row r="3" customFormat="false" ht="13.8" hidden="false" customHeight="false" outlineLevel="0" collapsed="false">
      <c r="A3" s="171" t="s">
        <v>363</v>
      </c>
    </row>
    <row r="5" customFormat="false" ht="19.7" hidden="false" customHeight="false" outlineLevel="0" collapsed="false">
      <c r="A5" s="175" t="s">
        <v>364</v>
      </c>
      <c r="B5" s="175"/>
      <c r="C5" s="175"/>
      <c r="D5" s="175"/>
      <c r="E5" s="175"/>
      <c r="F5" s="175"/>
      <c r="G5" s="175"/>
      <c r="H5" s="175"/>
    </row>
    <row r="6" customFormat="false" ht="13.8" hidden="false" customHeight="false" outlineLevel="0" collapsed="false">
      <c r="B6" s="176"/>
      <c r="C6" s="176"/>
      <c r="D6" s="176"/>
      <c r="E6" s="176"/>
      <c r="F6" s="176"/>
      <c r="G6" s="176"/>
    </row>
    <row r="7" customFormat="false" ht="30" hidden="false" customHeight="true" outlineLevel="0" collapsed="false">
      <c r="A7" s="177" t="s">
        <v>365</v>
      </c>
      <c r="B7" s="177"/>
      <c r="C7" s="177"/>
      <c r="D7" s="177"/>
      <c r="E7" s="177"/>
      <c r="F7" s="177"/>
      <c r="G7" s="177"/>
      <c r="H7" s="177"/>
    </row>
    <row r="8" customFormat="false" ht="13.8" hidden="false" customHeight="false" outlineLevel="0" collapsed="false">
      <c r="G8" s="176"/>
    </row>
    <row r="9" customFormat="false" ht="13.8" hidden="false" customHeight="false" outlineLevel="0" collapsed="false">
      <c r="A9" s="171" t="s">
        <v>366</v>
      </c>
      <c r="B9" s="178" t="s">
        <v>367</v>
      </c>
      <c r="C9" s="171" t="s">
        <v>368</v>
      </c>
      <c r="D9" s="178" t="s">
        <v>369</v>
      </c>
      <c r="E9" s="176"/>
      <c r="F9" s="176"/>
      <c r="G9" s="176"/>
    </row>
    <row r="10" customFormat="false" ht="13.8" hidden="false" customHeight="false" outlineLevel="0" collapsed="false">
      <c r="B10" s="178" t="s">
        <v>370</v>
      </c>
      <c r="C10" s="176"/>
      <c r="D10" s="178" t="s">
        <v>371</v>
      </c>
      <c r="E10" s="176"/>
      <c r="F10" s="176"/>
      <c r="G10" s="176"/>
    </row>
    <row r="11" customFormat="false" ht="13.8" hidden="false" customHeight="false" outlineLevel="0" collapsed="false">
      <c r="B11" s="178" t="s">
        <v>372</v>
      </c>
      <c r="C11" s="176"/>
      <c r="D11" s="178" t="s">
        <v>373</v>
      </c>
      <c r="E11" s="176"/>
      <c r="F11" s="176"/>
      <c r="G11" s="176"/>
    </row>
    <row r="12" customFormat="false" ht="13.8" hidden="false" customHeight="false" outlineLevel="0" collapsed="false">
      <c r="B12" s="176"/>
      <c r="C12" s="176"/>
      <c r="D12" s="176"/>
      <c r="E12" s="176"/>
      <c r="F12" s="176"/>
      <c r="G12" s="176"/>
    </row>
    <row r="13" customFormat="false" ht="19.7" hidden="false" customHeight="false" outlineLevel="0" collapsed="false">
      <c r="A13" s="175" t="s">
        <v>374</v>
      </c>
      <c r="B13" s="175"/>
      <c r="C13" s="175"/>
      <c r="D13" s="175"/>
      <c r="E13" s="175"/>
      <c r="F13" s="175"/>
      <c r="G13" s="175"/>
      <c r="H13" s="175"/>
    </row>
    <row r="14" customFormat="false" ht="13.8" hidden="false" customHeight="false" outlineLevel="0" collapsed="false">
      <c r="B14" s="176"/>
      <c r="C14" s="176"/>
      <c r="D14" s="176"/>
      <c r="E14" s="176"/>
      <c r="F14" s="176"/>
      <c r="G14" s="176"/>
    </row>
    <row r="15" customFormat="false" ht="34.5" hidden="false" customHeight="true" outlineLevel="0" collapsed="false">
      <c r="A15" s="179" t="s">
        <v>375</v>
      </c>
      <c r="B15" s="179"/>
      <c r="C15" s="179"/>
      <c r="D15" s="179"/>
      <c r="E15" s="179"/>
      <c r="F15" s="179"/>
      <c r="G15" s="179"/>
      <c r="H15" s="179"/>
    </row>
    <row r="16" customFormat="false" ht="13.8" hidden="false" customHeight="false" outlineLevel="0" collapsed="false">
      <c r="B16" s="176"/>
      <c r="C16" s="176"/>
      <c r="D16" s="176"/>
      <c r="E16" s="176"/>
      <c r="F16" s="176"/>
      <c r="G16" s="176"/>
    </row>
    <row r="17" customFormat="false" ht="26.25" hidden="false" customHeight="true" outlineLevel="0" collapsed="false">
      <c r="A17" s="180" t="s">
        <v>376</v>
      </c>
      <c r="B17" s="181" t="s">
        <v>377</v>
      </c>
      <c r="C17" s="182" t="s">
        <v>378</v>
      </c>
      <c r="D17" s="183" t="s">
        <v>379</v>
      </c>
      <c r="E17" s="184" t="s">
        <v>380</v>
      </c>
      <c r="F17" s="185" t="s">
        <v>381</v>
      </c>
    </row>
    <row r="18" customFormat="false" ht="69.65" hidden="false" customHeight="false" outlineLevel="0" collapsed="false">
      <c r="A18" s="186" t="s">
        <v>382</v>
      </c>
      <c r="B18" s="187" t="s">
        <v>383</v>
      </c>
      <c r="C18" s="188" t="s">
        <v>384</v>
      </c>
      <c r="D18" s="189" t="s">
        <v>385</v>
      </c>
      <c r="E18" s="190" t="s">
        <v>386</v>
      </c>
      <c r="F18" s="191" t="s">
        <v>387</v>
      </c>
    </row>
    <row r="19" customFormat="false" ht="35.8" hidden="false" customHeight="false" outlineLevel="0" collapsed="false">
      <c r="A19" s="186" t="s">
        <v>388</v>
      </c>
      <c r="B19" s="192" t="s">
        <v>389</v>
      </c>
      <c r="C19" s="193" t="s">
        <v>390</v>
      </c>
      <c r="D19" s="194" t="s">
        <v>391</v>
      </c>
      <c r="E19" s="195" t="s">
        <v>392</v>
      </c>
      <c r="F19" s="196" t="s">
        <v>393</v>
      </c>
    </row>
    <row r="20" customFormat="false" ht="35.8" hidden="false" customHeight="false" outlineLevel="0" collapsed="false">
      <c r="A20" s="197" t="s">
        <v>394</v>
      </c>
      <c r="B20" s="198" t="s">
        <v>395</v>
      </c>
      <c r="C20" s="193" t="s">
        <v>396</v>
      </c>
      <c r="D20" s="194" t="s">
        <v>397</v>
      </c>
      <c r="E20" s="199" t="s">
        <v>398</v>
      </c>
      <c r="F20" s="200" t="s">
        <v>399</v>
      </c>
    </row>
    <row r="21" customFormat="false" ht="46.75" hidden="false" customHeight="false" outlineLevel="0" collapsed="false">
      <c r="A21" s="197" t="s">
        <v>400</v>
      </c>
      <c r="C21" s="193" t="s">
        <v>401</v>
      </c>
      <c r="D21" s="201" t="s">
        <v>402</v>
      </c>
      <c r="H21" s="172"/>
      <c r="I21" s="176"/>
    </row>
    <row r="22" customFormat="false" ht="35.8" hidden="false" customHeight="false" outlineLevel="0" collapsed="false">
      <c r="A22" s="197" t="s">
        <v>403</v>
      </c>
      <c r="C22" s="193" t="s">
        <v>404</v>
      </c>
      <c r="F22" s="176"/>
      <c r="H22" s="176"/>
    </row>
    <row r="23" customFormat="false" ht="69.65" hidden="false" customHeight="false" outlineLevel="0" collapsed="false">
      <c r="A23" s="202" t="s">
        <v>405</v>
      </c>
      <c r="C23" s="203" t="s">
        <v>406</v>
      </c>
      <c r="F23" s="176"/>
      <c r="H23" s="176"/>
    </row>
    <row r="24" customFormat="false" ht="13.8" hidden="false" customHeight="false" outlineLevel="0" collapsed="false">
      <c r="B24" s="176"/>
      <c r="C24" s="176"/>
      <c r="D24" s="176"/>
      <c r="E24" s="176"/>
      <c r="F24" s="176"/>
      <c r="G24" s="176"/>
    </row>
    <row r="25" customFormat="false" ht="19.7" hidden="false" customHeight="false" outlineLevel="0" collapsed="false">
      <c r="A25" s="175" t="s">
        <v>407</v>
      </c>
      <c r="B25" s="175"/>
      <c r="C25" s="175"/>
      <c r="D25" s="175"/>
      <c r="E25" s="175"/>
      <c r="F25" s="175"/>
      <c r="G25" s="175"/>
      <c r="H25" s="175"/>
    </row>
    <row r="26" customFormat="false" ht="13.8" hidden="false" customHeight="false" outlineLevel="0" collapsed="false">
      <c r="B26" s="176"/>
      <c r="C26" s="176"/>
      <c r="D26" s="176"/>
      <c r="E26" s="176"/>
      <c r="F26" s="176"/>
      <c r="G26" s="176"/>
    </row>
    <row r="27" customFormat="false" ht="81" hidden="false" customHeight="true" outlineLevel="0" collapsed="false">
      <c r="A27" s="204" t="s">
        <v>408</v>
      </c>
      <c r="B27" s="204"/>
      <c r="C27" s="204"/>
      <c r="D27" s="204"/>
      <c r="E27" s="204"/>
      <c r="F27" s="204"/>
      <c r="G27" s="204"/>
      <c r="H27" s="204"/>
    </row>
    <row r="28" customFormat="false" ht="14.25" hidden="false" customHeight="true" outlineLevel="0" collapsed="false">
      <c r="A28" s="205"/>
      <c r="B28" s="206"/>
      <c r="C28" s="206"/>
      <c r="D28" s="206"/>
      <c r="E28" s="206"/>
      <c r="F28" s="206"/>
      <c r="G28" s="206"/>
      <c r="H28" s="206"/>
    </row>
    <row r="29" customFormat="false" ht="20.25" hidden="false" customHeight="true" outlineLevel="0" collapsed="false">
      <c r="A29" s="204" t="s">
        <v>409</v>
      </c>
      <c r="B29" s="204"/>
      <c r="C29" s="204"/>
      <c r="D29" s="204"/>
      <c r="E29" s="204"/>
      <c r="F29" s="204"/>
      <c r="G29" s="204"/>
      <c r="H29" s="204"/>
    </row>
    <row r="30" customFormat="false" ht="14.25" hidden="false" customHeight="true" outlineLevel="0" collapsed="false">
      <c r="A30" s="205"/>
      <c r="B30" s="206"/>
      <c r="C30" s="206"/>
      <c r="D30" s="206"/>
      <c r="E30" s="206"/>
      <c r="F30" s="206"/>
      <c r="G30" s="206"/>
      <c r="H30" s="206"/>
    </row>
    <row r="31" customFormat="false" ht="78" hidden="false" customHeight="true" outlineLevel="0" collapsed="false">
      <c r="A31" s="204" t="s">
        <v>410</v>
      </c>
      <c r="B31" s="204"/>
      <c r="C31" s="204"/>
      <c r="D31" s="204"/>
      <c r="E31" s="204"/>
      <c r="F31" s="204"/>
      <c r="G31" s="204"/>
      <c r="H31" s="204"/>
    </row>
    <row r="32" customFormat="false" ht="13.8" hidden="false" customHeight="false" outlineLevel="0" collapsed="false">
      <c r="B32" s="176"/>
      <c r="C32" s="176"/>
      <c r="D32" s="176"/>
      <c r="E32" s="176"/>
      <c r="F32" s="176"/>
      <c r="G32" s="176"/>
    </row>
    <row r="33" customFormat="false" ht="78" hidden="false" customHeight="true" outlineLevel="0" collapsed="false">
      <c r="A33" s="204" t="s">
        <v>411</v>
      </c>
      <c r="B33" s="204"/>
      <c r="C33" s="204"/>
      <c r="D33" s="204"/>
      <c r="E33" s="204"/>
      <c r="F33" s="204"/>
      <c r="G33" s="204"/>
      <c r="H33" s="204"/>
    </row>
    <row r="34" customFormat="false" ht="12.75" hidden="false" customHeight="true" outlineLevel="0" collapsed="false">
      <c r="A34" s="205"/>
      <c r="B34" s="205"/>
      <c r="C34" s="205"/>
      <c r="D34" s="205"/>
      <c r="E34" s="205"/>
      <c r="F34" s="205"/>
      <c r="G34" s="205"/>
      <c r="H34" s="205"/>
    </row>
    <row r="35" customFormat="false" ht="76.5" hidden="false" customHeight="true" outlineLevel="0" collapsed="false">
      <c r="A35" s="204" t="s">
        <v>412</v>
      </c>
      <c r="B35" s="204"/>
      <c r="C35" s="204"/>
      <c r="D35" s="204"/>
      <c r="E35" s="204"/>
      <c r="F35" s="204"/>
      <c r="G35" s="204"/>
      <c r="H35" s="204"/>
    </row>
    <row r="36" customFormat="false" ht="15.75" hidden="false" customHeight="true" outlineLevel="0" collapsed="false">
      <c r="A36" s="205"/>
      <c r="B36" s="206"/>
      <c r="C36" s="206"/>
      <c r="D36" s="206"/>
      <c r="E36" s="206"/>
      <c r="F36" s="206"/>
      <c r="G36" s="206"/>
      <c r="H36" s="206"/>
    </row>
    <row r="37" customFormat="false" ht="28.5" hidden="false" customHeight="true" outlineLevel="0" collapsed="false">
      <c r="A37" s="204" t="s">
        <v>413</v>
      </c>
      <c r="B37" s="204"/>
      <c r="C37" s="204"/>
      <c r="D37" s="204"/>
      <c r="E37" s="204"/>
      <c r="F37" s="204"/>
      <c r="G37" s="204"/>
      <c r="H37" s="204"/>
    </row>
    <row r="38" customFormat="false" ht="13.8" hidden="false" customHeight="false" outlineLevel="0" collapsed="false">
      <c r="B38" s="176"/>
      <c r="C38" s="176"/>
      <c r="D38" s="176"/>
      <c r="E38" s="176"/>
      <c r="F38" s="176"/>
      <c r="G38" s="176"/>
    </row>
    <row r="39" customFormat="false" ht="33.75" hidden="false" customHeight="true" outlineLevel="0" collapsed="false">
      <c r="A39" s="207" t="s">
        <v>414</v>
      </c>
      <c r="B39" s="208" t="s">
        <v>415</v>
      </c>
      <c r="C39" s="207" t="s">
        <v>416</v>
      </c>
      <c r="D39" s="209" t="s">
        <v>229</v>
      </c>
      <c r="E39" s="209" t="s">
        <v>230</v>
      </c>
      <c r="F39" s="209" t="s">
        <v>231</v>
      </c>
      <c r="G39" s="209" t="s">
        <v>417</v>
      </c>
      <c r="H39" s="208" t="s">
        <v>418</v>
      </c>
    </row>
    <row r="40" customFormat="false" ht="19.5" hidden="false" customHeight="true" outlineLevel="0" collapsed="false">
      <c r="A40" s="207"/>
      <c r="B40" s="208"/>
      <c r="C40" s="207"/>
      <c r="D40" s="209" t="s">
        <v>419</v>
      </c>
      <c r="E40" s="209"/>
      <c r="F40" s="209"/>
      <c r="G40" s="209"/>
      <c r="H40" s="208"/>
    </row>
    <row r="41" customFormat="false" ht="27.75" hidden="false" customHeight="true" outlineLevel="0" collapsed="false">
      <c r="A41" s="210" t="s">
        <v>376</v>
      </c>
      <c r="B41" s="210" t="s">
        <v>382</v>
      </c>
      <c r="C41" s="210" t="s">
        <v>420</v>
      </c>
      <c r="D41" s="211" t="n">
        <v>1</v>
      </c>
      <c r="E41" s="212" t="n">
        <v>3</v>
      </c>
      <c r="F41" s="212" t="n">
        <v>1</v>
      </c>
      <c r="G41" s="212" t="n">
        <v>1</v>
      </c>
      <c r="H41" s="213" t="n">
        <f aca="false">SUM(D41:G41)</f>
        <v>6</v>
      </c>
    </row>
    <row r="42" customFormat="false" ht="27.75" hidden="false" customHeight="true" outlineLevel="0" collapsed="false">
      <c r="A42" s="210" t="s">
        <v>376</v>
      </c>
      <c r="B42" s="210" t="s">
        <v>388</v>
      </c>
      <c r="C42" s="210" t="s">
        <v>421</v>
      </c>
      <c r="D42" s="211" t="n">
        <v>1</v>
      </c>
      <c r="E42" s="212" t="n">
        <v>1</v>
      </c>
      <c r="F42" s="212" t="n">
        <v>5</v>
      </c>
      <c r="G42" s="212" t="n">
        <v>1</v>
      </c>
      <c r="H42" s="213" t="n">
        <f aca="false">SUM(D42:G42)</f>
        <v>8</v>
      </c>
    </row>
    <row r="43" customFormat="false" ht="27.75" hidden="false" customHeight="true" outlineLevel="0" collapsed="false">
      <c r="A43" s="210" t="s">
        <v>376</v>
      </c>
      <c r="B43" s="210" t="s">
        <v>394</v>
      </c>
      <c r="C43" s="210" t="s">
        <v>421</v>
      </c>
      <c r="D43" s="211" t="n">
        <v>4</v>
      </c>
      <c r="E43" s="211" t="n">
        <v>1</v>
      </c>
      <c r="F43" s="211" t="n">
        <v>1</v>
      </c>
      <c r="G43" s="211" t="n">
        <v>1</v>
      </c>
      <c r="H43" s="213" t="n">
        <f aca="false">SUM(D43:G43)</f>
        <v>7</v>
      </c>
    </row>
    <row r="44" customFormat="false" ht="27.75" hidden="false" customHeight="true" outlineLevel="0" collapsed="false">
      <c r="A44" s="210" t="s">
        <v>376</v>
      </c>
      <c r="B44" s="210" t="s">
        <v>400</v>
      </c>
      <c r="C44" s="210" t="s">
        <v>422</v>
      </c>
      <c r="D44" s="211" t="n">
        <v>1</v>
      </c>
      <c r="E44" s="212" t="n">
        <v>2</v>
      </c>
      <c r="F44" s="212" t="n">
        <v>5</v>
      </c>
      <c r="G44" s="212" t="n">
        <v>2</v>
      </c>
      <c r="H44" s="213" t="n">
        <f aca="false">SUM(D44:G44)</f>
        <v>10</v>
      </c>
    </row>
    <row r="45" customFormat="false" ht="27.75" hidden="false" customHeight="true" outlineLevel="0" collapsed="false">
      <c r="A45" s="210" t="s">
        <v>376</v>
      </c>
      <c r="B45" s="210" t="s">
        <v>403</v>
      </c>
      <c r="C45" s="210" t="s">
        <v>422</v>
      </c>
      <c r="D45" s="211" t="n">
        <v>1</v>
      </c>
      <c r="E45" s="212" t="n">
        <v>5</v>
      </c>
      <c r="F45" s="212" t="n">
        <v>2</v>
      </c>
      <c r="G45" s="212" t="n">
        <v>3</v>
      </c>
      <c r="H45" s="213" t="n">
        <f aca="false">SUM(D45:G45)</f>
        <v>11</v>
      </c>
    </row>
    <row r="46" customFormat="false" ht="27.75" hidden="false" customHeight="true" outlineLevel="0" collapsed="false">
      <c r="A46" s="210" t="s">
        <v>376</v>
      </c>
      <c r="B46" s="210" t="s">
        <v>405</v>
      </c>
      <c r="C46" s="210" t="s">
        <v>422</v>
      </c>
      <c r="D46" s="211" t="n">
        <v>3</v>
      </c>
      <c r="E46" s="211" t="n">
        <v>2</v>
      </c>
      <c r="F46" s="211" t="n">
        <v>3</v>
      </c>
      <c r="G46" s="211" t="n">
        <v>2</v>
      </c>
      <c r="H46" s="213" t="n">
        <f aca="false">SUM(D46:G46)</f>
        <v>10</v>
      </c>
    </row>
    <row r="47" customFormat="false" ht="27.75" hidden="false" customHeight="true" outlineLevel="0" collapsed="false">
      <c r="A47" s="214" t="s">
        <v>377</v>
      </c>
      <c r="B47" s="214" t="s">
        <v>383</v>
      </c>
      <c r="C47" s="214" t="s">
        <v>423</v>
      </c>
      <c r="D47" s="211" t="n">
        <v>2</v>
      </c>
      <c r="E47" s="211" t="n">
        <v>2</v>
      </c>
      <c r="F47" s="211" t="n">
        <v>2</v>
      </c>
      <c r="G47" s="211" t="n">
        <v>4</v>
      </c>
      <c r="H47" s="213" t="n">
        <f aca="false">SUM(D47:G47)</f>
        <v>10</v>
      </c>
    </row>
    <row r="48" customFormat="false" ht="45.75" hidden="false" customHeight="true" outlineLevel="0" collapsed="false">
      <c r="A48" s="214" t="s">
        <v>377</v>
      </c>
      <c r="B48" s="214" t="s">
        <v>389</v>
      </c>
      <c r="C48" s="214" t="s">
        <v>421</v>
      </c>
      <c r="D48" s="211" t="n">
        <v>4</v>
      </c>
      <c r="E48" s="211" t="n">
        <v>2</v>
      </c>
      <c r="F48" s="211" t="n">
        <v>2</v>
      </c>
      <c r="G48" s="211" t="n">
        <v>4</v>
      </c>
      <c r="H48" s="213" t="n">
        <f aca="false">SUM(D48:G48)</f>
        <v>12</v>
      </c>
    </row>
    <row r="49" customFormat="false" ht="45" hidden="false" customHeight="true" outlineLevel="0" collapsed="false">
      <c r="A49" s="214" t="s">
        <v>377</v>
      </c>
      <c r="B49" s="214" t="s">
        <v>395</v>
      </c>
      <c r="C49" s="214" t="s">
        <v>421</v>
      </c>
      <c r="D49" s="211" t="n">
        <v>4</v>
      </c>
      <c r="E49" s="211" t="n">
        <v>2</v>
      </c>
      <c r="F49" s="211" t="n">
        <v>3</v>
      </c>
      <c r="G49" s="211" t="n">
        <v>4</v>
      </c>
      <c r="H49" s="213" t="n">
        <f aca="false">SUM(D49:G49)</f>
        <v>13</v>
      </c>
    </row>
    <row r="50" customFormat="false" ht="72" hidden="false" customHeight="true" outlineLevel="0" collapsed="false">
      <c r="A50" s="215" t="s">
        <v>378</v>
      </c>
      <c r="B50" s="215" t="s">
        <v>384</v>
      </c>
      <c r="C50" s="215" t="s">
        <v>423</v>
      </c>
      <c r="D50" s="211" t="n">
        <v>3</v>
      </c>
      <c r="E50" s="211" t="n">
        <v>3</v>
      </c>
      <c r="F50" s="211" t="n">
        <v>3</v>
      </c>
      <c r="G50" s="211" t="n">
        <v>4</v>
      </c>
      <c r="H50" s="213" t="n">
        <f aca="false">SUM(D50:G50)</f>
        <v>13</v>
      </c>
    </row>
    <row r="51" customFormat="false" ht="30" hidden="false" customHeight="true" outlineLevel="0" collapsed="false">
      <c r="A51" s="215" t="s">
        <v>378</v>
      </c>
      <c r="B51" s="215" t="s">
        <v>390</v>
      </c>
      <c r="C51" s="215" t="s">
        <v>423</v>
      </c>
      <c r="D51" s="211" t="n">
        <v>4</v>
      </c>
      <c r="E51" s="211" t="n">
        <v>1</v>
      </c>
      <c r="F51" s="211" t="n">
        <v>2</v>
      </c>
      <c r="G51" s="211" t="n">
        <v>4</v>
      </c>
      <c r="H51" s="213" t="n">
        <f aca="false">SUM(D51:G51)</f>
        <v>11</v>
      </c>
    </row>
    <row r="52" customFormat="false" ht="30" hidden="false" customHeight="true" outlineLevel="0" collapsed="false">
      <c r="A52" s="215" t="s">
        <v>378</v>
      </c>
      <c r="B52" s="215" t="s">
        <v>396</v>
      </c>
      <c r="C52" s="215" t="s">
        <v>423</v>
      </c>
      <c r="D52" s="211" t="n">
        <v>3</v>
      </c>
      <c r="E52" s="211" t="n">
        <v>2</v>
      </c>
      <c r="F52" s="211" t="n">
        <v>2</v>
      </c>
      <c r="G52" s="211" t="n">
        <v>2</v>
      </c>
      <c r="H52" s="213" t="n">
        <f aca="false">SUM(D52:G52)</f>
        <v>9</v>
      </c>
    </row>
    <row r="53" customFormat="false" ht="30" hidden="false" customHeight="true" outlineLevel="0" collapsed="false">
      <c r="A53" s="215" t="s">
        <v>378</v>
      </c>
      <c r="B53" s="215" t="s">
        <v>401</v>
      </c>
      <c r="C53" s="215" t="s">
        <v>423</v>
      </c>
      <c r="D53" s="211" t="n">
        <v>3</v>
      </c>
      <c r="E53" s="211" t="n">
        <v>3</v>
      </c>
      <c r="F53" s="211" t="n">
        <v>2</v>
      </c>
      <c r="G53" s="211" t="n">
        <v>3</v>
      </c>
      <c r="H53" s="213" t="n">
        <f aca="false">SUM(D53:G53)</f>
        <v>11</v>
      </c>
    </row>
    <row r="54" customFormat="false" ht="30" hidden="false" customHeight="true" outlineLevel="0" collapsed="false">
      <c r="A54" s="215" t="s">
        <v>378</v>
      </c>
      <c r="B54" s="215" t="s">
        <v>404</v>
      </c>
      <c r="C54" s="215" t="s">
        <v>423</v>
      </c>
      <c r="D54" s="211" t="n">
        <v>2</v>
      </c>
      <c r="E54" s="211" t="n">
        <v>2</v>
      </c>
      <c r="F54" s="211" t="n">
        <v>2</v>
      </c>
      <c r="G54" s="211" t="n">
        <v>2</v>
      </c>
      <c r="H54" s="213" t="n">
        <f aca="false">SUM(D54:G54)</f>
        <v>8</v>
      </c>
    </row>
    <row r="55" customFormat="false" ht="60.75" hidden="false" customHeight="true" outlineLevel="0" collapsed="false">
      <c r="A55" s="215" t="s">
        <v>378</v>
      </c>
      <c r="B55" s="215" t="s">
        <v>406</v>
      </c>
      <c r="C55" s="215" t="s">
        <v>423</v>
      </c>
      <c r="D55" s="211" t="n">
        <v>4</v>
      </c>
      <c r="E55" s="211" t="n">
        <v>3</v>
      </c>
      <c r="F55" s="211" t="n">
        <v>3</v>
      </c>
      <c r="G55" s="211" t="n">
        <v>3</v>
      </c>
      <c r="H55" s="213" t="n">
        <f aca="false">SUM(D55:G55)</f>
        <v>13</v>
      </c>
    </row>
    <row r="56" customFormat="false" ht="30" hidden="false" customHeight="true" outlineLevel="0" collapsed="false">
      <c r="A56" s="216" t="s">
        <v>379</v>
      </c>
      <c r="B56" s="216" t="s">
        <v>385</v>
      </c>
      <c r="C56" s="216" t="s">
        <v>423</v>
      </c>
      <c r="D56" s="211" t="n">
        <v>1</v>
      </c>
      <c r="E56" s="211"/>
      <c r="F56" s="211"/>
      <c r="G56" s="211"/>
      <c r="H56" s="213" t="n">
        <f aca="false">SUM(D56:G56)</f>
        <v>1</v>
      </c>
    </row>
    <row r="57" customFormat="false" ht="30" hidden="false" customHeight="true" outlineLevel="0" collapsed="false">
      <c r="A57" s="216" t="s">
        <v>379</v>
      </c>
      <c r="B57" s="216" t="s">
        <v>391</v>
      </c>
      <c r="C57" s="216" t="s">
        <v>423</v>
      </c>
      <c r="D57" s="211" t="n">
        <v>1</v>
      </c>
      <c r="E57" s="211"/>
      <c r="F57" s="211"/>
      <c r="G57" s="211"/>
      <c r="H57" s="213" t="n">
        <f aca="false">SUM(D57:G57)</f>
        <v>1</v>
      </c>
    </row>
    <row r="58" customFormat="false" ht="30" hidden="false" customHeight="true" outlineLevel="0" collapsed="false">
      <c r="A58" s="216" t="s">
        <v>379</v>
      </c>
      <c r="B58" s="216" t="s">
        <v>397</v>
      </c>
      <c r="C58" s="216" t="s">
        <v>422</v>
      </c>
      <c r="D58" s="211" t="n">
        <v>2</v>
      </c>
      <c r="E58" s="211" t="n">
        <v>1</v>
      </c>
      <c r="F58" s="211" t="n">
        <v>2</v>
      </c>
      <c r="G58" s="211" t="n">
        <v>1</v>
      </c>
      <c r="H58" s="213" t="n">
        <f aca="false">SUM(D58:G58)</f>
        <v>6</v>
      </c>
    </row>
    <row r="59" customFormat="false" ht="30" hidden="false" customHeight="true" outlineLevel="0" collapsed="false">
      <c r="A59" s="216" t="s">
        <v>379</v>
      </c>
      <c r="B59" s="216" t="s">
        <v>402</v>
      </c>
      <c r="C59" s="216" t="s">
        <v>421</v>
      </c>
      <c r="D59" s="211" t="n">
        <v>1</v>
      </c>
      <c r="E59" s="212" t="n">
        <v>1</v>
      </c>
      <c r="F59" s="212" t="n">
        <v>1</v>
      </c>
      <c r="G59" s="212" t="n">
        <v>4</v>
      </c>
      <c r="H59" s="213" t="n">
        <f aca="false">SUM(D59:G59)</f>
        <v>7</v>
      </c>
    </row>
    <row r="60" customFormat="false" ht="27.75" hidden="false" customHeight="true" outlineLevel="0" collapsed="false">
      <c r="A60" s="217" t="s">
        <v>380</v>
      </c>
      <c r="B60" s="217" t="s">
        <v>386</v>
      </c>
      <c r="C60" s="217" t="s">
        <v>422</v>
      </c>
      <c r="D60" s="211" t="n">
        <v>2</v>
      </c>
      <c r="E60" s="211" t="n">
        <v>2</v>
      </c>
      <c r="F60" s="211" t="n">
        <v>2</v>
      </c>
      <c r="G60" s="211" t="n">
        <v>2</v>
      </c>
      <c r="H60" s="213" t="n">
        <f aca="false">SUM(D60:G60)</f>
        <v>8</v>
      </c>
    </row>
    <row r="61" customFormat="false" ht="27" hidden="false" customHeight="true" outlineLevel="0" collapsed="false">
      <c r="A61" s="217" t="s">
        <v>380</v>
      </c>
      <c r="B61" s="217" t="s">
        <v>392</v>
      </c>
      <c r="C61" s="217" t="s">
        <v>423</v>
      </c>
      <c r="D61" s="211" t="n">
        <v>1</v>
      </c>
      <c r="E61" s="212" t="n">
        <v>1</v>
      </c>
      <c r="F61" s="212" t="n">
        <v>4</v>
      </c>
      <c r="G61" s="212" t="n">
        <v>2</v>
      </c>
      <c r="H61" s="213" t="n">
        <f aca="false">SUM(D61:G61)</f>
        <v>8</v>
      </c>
    </row>
    <row r="62" customFormat="false" ht="27" hidden="false" customHeight="true" outlineLevel="0" collapsed="false">
      <c r="A62" s="217" t="s">
        <v>380</v>
      </c>
      <c r="B62" s="217" t="s">
        <v>398</v>
      </c>
      <c r="C62" s="217" t="s">
        <v>423</v>
      </c>
      <c r="D62" s="211" t="n">
        <v>3</v>
      </c>
      <c r="E62" s="211" t="n">
        <v>2</v>
      </c>
      <c r="F62" s="211" t="n">
        <v>2</v>
      </c>
      <c r="G62" s="211" t="n">
        <v>3</v>
      </c>
      <c r="H62" s="213" t="n">
        <f aca="false">SUM(D62:G62)</f>
        <v>10</v>
      </c>
    </row>
    <row r="63" customFormat="false" ht="27" hidden="false" customHeight="true" outlineLevel="0" collapsed="false">
      <c r="A63" s="218" t="s">
        <v>381</v>
      </c>
      <c r="B63" s="218" t="s">
        <v>387</v>
      </c>
      <c r="C63" s="218" t="s">
        <v>422</v>
      </c>
      <c r="D63" s="211" t="n">
        <v>4</v>
      </c>
      <c r="E63" s="211" t="n">
        <v>2</v>
      </c>
      <c r="F63" s="211" t="n">
        <v>2</v>
      </c>
      <c r="G63" s="211" t="n">
        <v>3</v>
      </c>
      <c r="H63" s="213" t="n">
        <f aca="false">SUM(D63:G63)</f>
        <v>11</v>
      </c>
    </row>
    <row r="64" customFormat="false" ht="27" hidden="false" customHeight="true" outlineLevel="0" collapsed="false">
      <c r="A64" s="218" t="s">
        <v>381</v>
      </c>
      <c r="B64" s="218" t="s">
        <v>393</v>
      </c>
      <c r="C64" s="218" t="s">
        <v>422</v>
      </c>
      <c r="D64" s="211" t="n">
        <v>1</v>
      </c>
      <c r="E64" s="212" t="n">
        <v>4</v>
      </c>
      <c r="F64" s="212" t="n">
        <v>2</v>
      </c>
      <c r="G64" s="212" t="n">
        <v>2</v>
      </c>
      <c r="H64" s="213" t="n">
        <f aca="false">SUM(D64:G64)</f>
        <v>9</v>
      </c>
    </row>
    <row r="65" customFormat="false" ht="27" hidden="false" customHeight="true" outlineLevel="0" collapsed="false">
      <c r="A65" s="218" t="s">
        <v>381</v>
      </c>
      <c r="B65" s="218" t="s">
        <v>399</v>
      </c>
      <c r="C65" s="218" t="s">
        <v>421</v>
      </c>
      <c r="D65" s="211" t="n">
        <v>3</v>
      </c>
      <c r="E65" s="211" t="n">
        <v>2</v>
      </c>
      <c r="F65" s="211" t="n">
        <v>2</v>
      </c>
      <c r="G65" s="211" t="n">
        <v>2</v>
      </c>
      <c r="H65" s="213" t="n">
        <f aca="false">SUM(D65:G65)</f>
        <v>9</v>
      </c>
    </row>
    <row r="66" customFormat="false" ht="13.8" hidden="false" customHeight="false" outlineLevel="0" collapsed="false">
      <c r="D66" s="219"/>
      <c r="E66" s="219"/>
      <c r="F66" s="219"/>
      <c r="G66" s="219"/>
    </row>
    <row r="67" customFormat="false" ht="13.8" hidden="false" customHeight="false" outlineLevel="0" collapsed="false">
      <c r="D67" s="219"/>
      <c r="E67" s="219"/>
      <c r="F67" s="219"/>
      <c r="G67" s="219"/>
    </row>
    <row r="68" customFormat="false" ht="13.8" hidden="false" customHeight="false" outlineLevel="0" collapsed="false">
      <c r="D68" s="219"/>
      <c r="E68" s="219"/>
      <c r="F68" s="219"/>
      <c r="G68" s="219"/>
    </row>
    <row r="69" customFormat="false" ht="13.8" hidden="false" customHeight="false" outlineLevel="0" collapsed="false">
      <c r="D69" s="219"/>
      <c r="E69" s="219"/>
      <c r="F69" s="219"/>
      <c r="G69" s="219"/>
    </row>
    <row r="70" customFormat="false" ht="13.8" hidden="false" customHeight="false" outlineLevel="0" collapsed="false">
      <c r="D70" s="219"/>
      <c r="E70" s="219"/>
      <c r="F70" s="219"/>
      <c r="G70" s="219"/>
    </row>
    <row r="71" customFormat="false" ht="13.8" hidden="false" customHeight="false" outlineLevel="0" collapsed="false">
      <c r="D71" s="219"/>
      <c r="E71" s="219"/>
      <c r="F71" s="219"/>
      <c r="G71" s="219"/>
    </row>
    <row r="72" customFormat="false" ht="13.8" hidden="false" customHeight="false" outlineLevel="0" collapsed="false">
      <c r="D72" s="219"/>
      <c r="E72" s="219"/>
      <c r="F72" s="219"/>
      <c r="G72" s="219"/>
    </row>
    <row r="73" customFormat="false" ht="13.8" hidden="false" customHeight="false" outlineLevel="0" collapsed="false">
      <c r="D73" s="219"/>
      <c r="E73" s="219"/>
      <c r="F73" s="219"/>
      <c r="G73" s="219"/>
    </row>
    <row r="74" customFormat="false" ht="13.8" hidden="false" customHeight="false" outlineLevel="0" collapsed="false">
      <c r="D74" s="219"/>
      <c r="E74" s="219"/>
      <c r="F74" s="219"/>
      <c r="G74" s="219"/>
    </row>
    <row r="75" customFormat="false" ht="13.8" hidden="false" customHeight="false" outlineLevel="0" collapsed="false">
      <c r="D75" s="219"/>
      <c r="E75" s="219"/>
      <c r="F75" s="219"/>
      <c r="G75" s="219"/>
    </row>
    <row r="76" customFormat="false" ht="13.8" hidden="false" customHeight="false" outlineLevel="0" collapsed="false">
      <c r="D76" s="219"/>
      <c r="E76" s="219"/>
      <c r="F76" s="219"/>
      <c r="G76" s="219"/>
    </row>
    <row r="77" customFormat="false" ht="13.8" hidden="false" customHeight="false" outlineLevel="0" collapsed="false">
      <c r="D77" s="219"/>
      <c r="E77" s="219"/>
      <c r="F77" s="219"/>
      <c r="G77" s="219"/>
    </row>
    <row r="78" customFormat="false" ht="13.8" hidden="false" customHeight="false" outlineLevel="0" collapsed="false">
      <c r="D78" s="219"/>
      <c r="E78" s="219"/>
      <c r="F78" s="219"/>
      <c r="G78" s="219"/>
    </row>
    <row r="79" customFormat="false" ht="13.8" hidden="false" customHeight="false" outlineLevel="0" collapsed="false">
      <c r="D79" s="219"/>
      <c r="E79" s="219"/>
      <c r="F79" s="219"/>
      <c r="G79" s="219"/>
    </row>
    <row r="80" customFormat="false" ht="13.8" hidden="false" customHeight="false" outlineLevel="0" collapsed="false">
      <c r="D80" s="219"/>
      <c r="E80" s="219"/>
      <c r="F80" s="219"/>
      <c r="G80" s="219"/>
    </row>
    <row r="81" customFormat="false" ht="13.8" hidden="false" customHeight="false" outlineLevel="0" collapsed="false">
      <c r="D81" s="219"/>
      <c r="E81" s="219"/>
      <c r="F81" s="219"/>
      <c r="G81" s="219"/>
    </row>
    <row r="82" customFormat="false" ht="13.8" hidden="false" customHeight="false" outlineLevel="0" collapsed="false">
      <c r="D82" s="219"/>
      <c r="E82" s="219"/>
      <c r="F82" s="219"/>
      <c r="G82" s="219"/>
    </row>
    <row r="83" customFormat="false" ht="13.8" hidden="false" customHeight="false" outlineLevel="0" collapsed="false">
      <c r="D83" s="219"/>
      <c r="E83" s="219"/>
      <c r="F83" s="219"/>
      <c r="G83" s="219"/>
    </row>
    <row r="84" customFormat="false" ht="13.8" hidden="false" customHeight="false" outlineLevel="0" collapsed="false">
      <c r="D84" s="219"/>
      <c r="E84" s="219"/>
      <c r="F84" s="219"/>
      <c r="G84" s="219"/>
    </row>
    <row r="85" customFormat="false" ht="13.8" hidden="false" customHeight="false" outlineLevel="0" collapsed="false">
      <c r="D85" s="219"/>
      <c r="E85" s="219"/>
      <c r="F85" s="219"/>
      <c r="G85" s="219"/>
    </row>
    <row r="86" customFormat="false" ht="13.8" hidden="false" customHeight="false" outlineLevel="0" collapsed="false">
      <c r="D86" s="219"/>
      <c r="E86" s="219"/>
      <c r="F86" s="219"/>
      <c r="G86" s="219"/>
    </row>
    <row r="87" customFormat="false" ht="13.8" hidden="false" customHeight="false" outlineLevel="0" collapsed="false">
      <c r="D87" s="219"/>
      <c r="E87" s="219"/>
      <c r="F87" s="219"/>
      <c r="G87" s="219"/>
    </row>
    <row r="88" customFormat="false" ht="13.8" hidden="false" customHeight="false" outlineLevel="0" collapsed="false">
      <c r="D88" s="219"/>
      <c r="E88" s="219"/>
      <c r="F88" s="219"/>
      <c r="G88" s="219"/>
    </row>
    <row r="89" customFormat="false" ht="13.8" hidden="false" customHeight="false" outlineLevel="0" collapsed="false">
      <c r="D89" s="219"/>
      <c r="E89" s="219"/>
      <c r="F89" s="219"/>
      <c r="G89" s="219"/>
    </row>
    <row r="90" customFormat="false" ht="13.8" hidden="false" customHeight="false" outlineLevel="0" collapsed="false">
      <c r="D90" s="219"/>
      <c r="E90" s="219"/>
      <c r="F90" s="219"/>
      <c r="G90" s="219"/>
    </row>
    <row r="91" customFormat="false" ht="13.8" hidden="false" customHeight="false" outlineLevel="0" collapsed="false">
      <c r="D91" s="219"/>
      <c r="E91" s="219"/>
      <c r="F91" s="219"/>
      <c r="G91" s="219"/>
    </row>
    <row r="92" customFormat="false" ht="13.8" hidden="false" customHeight="false" outlineLevel="0" collapsed="false">
      <c r="D92" s="219"/>
      <c r="E92" s="219"/>
      <c r="F92" s="219"/>
      <c r="G92" s="219"/>
    </row>
    <row r="93" customFormat="false" ht="13.8" hidden="false" customHeight="false" outlineLevel="0" collapsed="false">
      <c r="D93" s="219"/>
      <c r="E93" s="219"/>
      <c r="F93" s="219"/>
      <c r="G93" s="219"/>
    </row>
    <row r="94" customFormat="false" ht="13.8" hidden="false" customHeight="false" outlineLevel="0" collapsed="false">
      <c r="D94" s="219"/>
      <c r="E94" s="219"/>
      <c r="F94" s="219"/>
      <c r="G94" s="219"/>
    </row>
    <row r="95" customFormat="false" ht="13.8" hidden="false" customHeight="false" outlineLevel="0" collapsed="false">
      <c r="D95" s="219"/>
      <c r="E95" s="219"/>
      <c r="F95" s="219"/>
      <c r="G95" s="219"/>
    </row>
    <row r="96" customFormat="false" ht="13.8" hidden="false" customHeight="false" outlineLevel="0" collapsed="false">
      <c r="D96" s="219"/>
      <c r="E96" s="219"/>
      <c r="F96" s="219"/>
      <c r="G96" s="219"/>
    </row>
    <row r="97" customFormat="false" ht="13.8" hidden="false" customHeight="false" outlineLevel="0" collapsed="false">
      <c r="D97" s="219"/>
      <c r="E97" s="219"/>
      <c r="F97" s="219"/>
      <c r="G97" s="219"/>
    </row>
    <row r="98" customFormat="false" ht="13.8" hidden="false" customHeight="false" outlineLevel="0" collapsed="false">
      <c r="D98" s="219"/>
      <c r="E98" s="219"/>
      <c r="F98" s="219"/>
      <c r="G98" s="219"/>
    </row>
  </sheetData>
  <mergeCells count="19">
    <mergeCell ref="A2:H2"/>
    <mergeCell ref="A5:H5"/>
    <mergeCell ref="A7:H7"/>
    <mergeCell ref="A13:H13"/>
    <mergeCell ref="A15:H15"/>
    <mergeCell ref="A25:H25"/>
    <mergeCell ref="A27:H27"/>
    <mergeCell ref="A29:H29"/>
    <mergeCell ref="A31:H31"/>
    <mergeCell ref="A33:H33"/>
    <mergeCell ref="A35:H35"/>
    <mergeCell ref="A37:H37"/>
    <mergeCell ref="A39:A40"/>
    <mergeCell ref="B39:B40"/>
    <mergeCell ref="C39:C40"/>
    <mergeCell ref="E39:E40"/>
    <mergeCell ref="F39:F40"/>
    <mergeCell ref="G39:G40"/>
    <mergeCell ref="H39:H40"/>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N6"/>
  <sheetViews>
    <sheetView showFormulas="false" showGridLines="true" showRowColHeaders="true" showZeros="true" rightToLeft="false" tabSelected="false" showOutlineSymbols="true" defaultGridColor="true" view="normal" topLeftCell="A7" colorId="64" zoomScale="140" zoomScaleNormal="140" zoomScalePageLayoutView="100" workbookViewId="0">
      <selection pane="topLeft" activeCell="P6" activeCellId="0" sqref="1:1048576"/>
    </sheetView>
  </sheetViews>
  <sheetFormatPr defaultColWidth="10.6796875" defaultRowHeight="15" zeroHeight="false" outlineLevelRow="0" outlineLevelCol="0"/>
  <sheetData>
    <row r="2" customFormat="false" ht="15" hidden="false" customHeight="false" outlineLevel="0" collapsed="false">
      <c r="B2" s="28" t="s">
        <v>139</v>
      </c>
      <c r="C2" s="28"/>
      <c r="D2" s="28"/>
      <c r="E2" s="28"/>
      <c r="F2" s="28"/>
      <c r="G2" s="28"/>
      <c r="H2" s="28"/>
      <c r="I2" s="28"/>
      <c r="J2" s="28"/>
      <c r="K2" s="28"/>
      <c r="L2" s="28"/>
      <c r="M2" s="28"/>
      <c r="N2" s="28"/>
    </row>
    <row r="4" customFormat="false" ht="15" hidden="false" customHeight="true" outlineLevel="0" collapsed="false">
      <c r="B4" s="29" t="s">
        <v>140</v>
      </c>
      <c r="C4" s="29"/>
      <c r="D4" s="29"/>
      <c r="E4" s="29"/>
      <c r="F4" s="29"/>
      <c r="G4" s="29"/>
      <c r="H4" s="29"/>
      <c r="I4" s="29"/>
      <c r="J4" s="29"/>
      <c r="K4" s="29"/>
      <c r="L4" s="29"/>
      <c r="M4" s="29"/>
      <c r="N4" s="29"/>
    </row>
    <row r="5" customFormat="false" ht="15" hidden="false" customHeight="false" outlineLevel="0" collapsed="false">
      <c r="B5" s="29"/>
      <c r="C5" s="29"/>
      <c r="D5" s="29"/>
      <c r="E5" s="29"/>
      <c r="F5" s="29"/>
      <c r="G5" s="29"/>
      <c r="H5" s="29"/>
      <c r="I5" s="29"/>
      <c r="J5" s="29"/>
      <c r="K5" s="29"/>
      <c r="L5" s="29"/>
      <c r="M5" s="29"/>
      <c r="N5" s="29"/>
    </row>
    <row r="6" customFormat="false" ht="15" hidden="false" customHeight="false" outlineLevel="0" collapsed="false">
      <c r="B6" s="29"/>
      <c r="C6" s="29"/>
      <c r="D6" s="29"/>
      <c r="E6" s="29"/>
      <c r="F6" s="29"/>
      <c r="G6" s="29"/>
      <c r="H6" s="29"/>
      <c r="I6" s="29"/>
      <c r="J6" s="29"/>
      <c r="K6" s="29"/>
      <c r="L6" s="29"/>
      <c r="M6" s="29"/>
      <c r="N6" s="29"/>
    </row>
  </sheetData>
  <mergeCells count="2">
    <mergeCell ref="B2:N2"/>
    <mergeCell ref="B4:N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H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1:1048576"/>
    </sheetView>
  </sheetViews>
  <sheetFormatPr defaultColWidth="10.6796875" defaultRowHeight="15" zeroHeight="false" outlineLevelRow="0" outlineLevelCol="0"/>
  <cols>
    <col collapsed="false" customWidth="true" hidden="false" outlineLevel="0" max="1" min="1" style="0" width="40"/>
    <col collapsed="false" customWidth="true" hidden="false" outlineLevel="0" max="2" min="2" style="0" width="25.83"/>
    <col collapsed="false" customWidth="true" hidden="false" outlineLevel="0" max="3" min="3" style="0" width="23.83"/>
    <col collapsed="false" customWidth="true" hidden="false" outlineLevel="0" max="4" min="4" style="0" width="43.16"/>
    <col collapsed="false" customWidth="true" hidden="false" outlineLevel="0" max="5" min="5" style="0" width="26.16"/>
    <col collapsed="false" customWidth="true" hidden="false" outlineLevel="0" max="6" min="6" style="1" width="26.83"/>
    <col collapsed="false" customWidth="true" hidden="false" outlineLevel="0" max="7" min="7" style="1" width="16.5"/>
    <col collapsed="false" customWidth="true" hidden="false" outlineLevel="0" max="8" min="8" style="0" width="37.16"/>
    <col collapsed="false" customWidth="true" hidden="false" outlineLevel="0" max="9" min="9" style="0" width="36.5"/>
  </cols>
  <sheetData>
    <row r="1" customFormat="false" ht="15" hidden="false" customHeight="false" outlineLevel="0" collapsed="false">
      <c r="A1" s="30"/>
    </row>
    <row r="3" customFormat="false" ht="15" hidden="false" customHeight="false" outlineLevel="0" collapsed="false">
      <c r="A3" s="28" t="s">
        <v>141</v>
      </c>
      <c r="B3" s="28"/>
      <c r="C3" s="28"/>
      <c r="D3" s="28"/>
      <c r="E3" s="28"/>
      <c r="F3" s="28"/>
    </row>
    <row r="4" customFormat="false" ht="15" hidden="false" customHeight="false" outlineLevel="0" collapsed="false">
      <c r="A4" s="31"/>
      <c r="B4" s="31"/>
      <c r="C4" s="31"/>
      <c r="D4" s="31"/>
      <c r="E4" s="31"/>
      <c r="F4" s="31"/>
    </row>
    <row r="5" customFormat="false" ht="15" hidden="false" customHeight="false" outlineLevel="0" collapsed="false">
      <c r="A5" s="32" t="s">
        <v>142</v>
      </c>
      <c r="B5" s="31"/>
      <c r="C5" s="31"/>
      <c r="D5" s="32" t="s">
        <v>143</v>
      </c>
      <c r="E5" s="31"/>
      <c r="F5" s="31"/>
    </row>
    <row r="6" customFormat="false" ht="15" hidden="false" customHeight="true" outlineLevel="0" collapsed="false">
      <c r="A6" s="29" t="s">
        <v>144</v>
      </c>
      <c r="B6" s="29"/>
      <c r="C6" s="29"/>
      <c r="D6" s="33" t="s">
        <v>145</v>
      </c>
      <c r="E6" s="33" t="s">
        <v>146</v>
      </c>
      <c r="F6" s="34"/>
    </row>
    <row r="7" customFormat="false" ht="15" hidden="false" customHeight="false" outlineLevel="0" collapsed="false">
      <c r="A7" s="29"/>
      <c r="B7" s="29"/>
      <c r="C7" s="29"/>
      <c r="D7" s="33" t="s">
        <v>147</v>
      </c>
      <c r="E7" s="33" t="s">
        <v>148</v>
      </c>
      <c r="F7" s="34"/>
    </row>
    <row r="8" customFormat="false" ht="15" hidden="false" customHeight="false" outlineLevel="0" collapsed="false">
      <c r="A8" s="29"/>
      <c r="B8" s="29"/>
      <c r="C8" s="29"/>
      <c r="D8" s="33" t="s">
        <v>149</v>
      </c>
      <c r="E8" s="33" t="s">
        <v>150</v>
      </c>
      <c r="F8" s="34"/>
    </row>
    <row r="9" customFormat="false" ht="33" hidden="false" customHeight="true" outlineLevel="0" collapsed="false"/>
    <row r="10" customFormat="false" ht="15.75" hidden="false" customHeight="false" outlineLevel="0" collapsed="false">
      <c r="A10" s="35" t="s">
        <v>151</v>
      </c>
      <c r="B10" s="35"/>
      <c r="C10" s="35"/>
      <c r="D10" s="35" t="s">
        <v>152</v>
      </c>
      <c r="E10" s="35"/>
      <c r="F10" s="35"/>
    </row>
    <row r="11" customFormat="false" ht="15.75" hidden="false" customHeight="false" outlineLevel="0" collapsed="false">
      <c r="A11" s="35" t="s">
        <v>153</v>
      </c>
      <c r="B11" s="35" t="s">
        <v>154</v>
      </c>
      <c r="C11" s="35"/>
      <c r="D11" s="35" t="s">
        <v>155</v>
      </c>
      <c r="E11" s="35" t="s">
        <v>4</v>
      </c>
      <c r="F11" s="35"/>
      <c r="G11" s="31"/>
    </row>
    <row r="12" customFormat="false" ht="99" hidden="false" customHeight="true" outlineLevel="0" collapsed="false">
      <c r="A12" s="36"/>
      <c r="B12" s="37"/>
      <c r="C12" s="38"/>
      <c r="D12" s="39"/>
      <c r="E12" s="40"/>
      <c r="F12" s="41"/>
      <c r="G12" s="42"/>
    </row>
    <row r="13" customFormat="false" ht="106.5" hidden="false" customHeight="true" outlineLevel="0" collapsed="false">
      <c r="A13" s="43"/>
      <c r="B13" s="44"/>
      <c r="C13" s="44"/>
      <c r="D13" s="45"/>
      <c r="E13" s="46"/>
      <c r="F13" s="47"/>
      <c r="G13" s="42"/>
      <c r="H13" s="48"/>
    </row>
    <row r="14" customFormat="false" ht="114.75" hidden="false" customHeight="true" outlineLevel="0" collapsed="false">
      <c r="A14" s="49"/>
      <c r="B14" s="44"/>
      <c r="C14" s="44"/>
      <c r="D14" s="50"/>
      <c r="E14" s="46"/>
      <c r="F14" s="51"/>
      <c r="G14" s="52"/>
    </row>
    <row r="15" customFormat="false" ht="15" hidden="false" customHeight="false" outlineLevel="0" collapsed="false">
      <c r="A15" s="49"/>
      <c r="B15" s="44"/>
      <c r="C15" s="44"/>
      <c r="D15" s="53"/>
      <c r="E15" s="46"/>
      <c r="F15" s="47"/>
      <c r="G15" s="52"/>
    </row>
    <row r="16" customFormat="false" ht="15.75" hidden="false" customHeight="false" outlineLevel="0" collapsed="false">
      <c r="A16" s="54"/>
      <c r="B16" s="55"/>
      <c r="C16" s="55"/>
      <c r="D16" s="56"/>
      <c r="E16" s="57"/>
      <c r="F16" s="58"/>
      <c r="G16" s="52"/>
    </row>
    <row r="17" customFormat="false" ht="15" hidden="false" customHeight="false" outlineLevel="0" collapsed="false">
      <c r="A17" s="48"/>
      <c r="B17" s="48"/>
      <c r="C17" s="48"/>
      <c r="D17" s="48"/>
      <c r="E17" s="48"/>
    </row>
    <row r="18" customFormat="false" ht="15" hidden="false" customHeight="false" outlineLevel="0" collapsed="false">
      <c r="A18" s="1"/>
      <c r="B18" s="1"/>
      <c r="C18" s="1"/>
      <c r="D18" s="1"/>
      <c r="E18" s="1"/>
    </row>
    <row r="19" customFormat="false" ht="15" hidden="false" customHeight="false" outlineLevel="0" collapsed="false">
      <c r="B19" s="1"/>
      <c r="C19" s="1"/>
      <c r="D19" s="1"/>
      <c r="E19" s="1"/>
    </row>
    <row r="23" customFormat="false" ht="15" hidden="false" customHeight="false" outlineLevel="0" collapsed="false">
      <c r="A23" s="59"/>
      <c r="B23" s="59"/>
      <c r="C23" s="59"/>
    </row>
    <row r="24" customFormat="false" ht="15" hidden="false" customHeight="false" outlineLevel="0" collapsed="false">
      <c r="A24" s="59"/>
      <c r="B24" s="2"/>
      <c r="C24" s="59"/>
    </row>
    <row r="25" customFormat="false" ht="15" hidden="false" customHeight="false" outlineLevel="0" collapsed="false">
      <c r="A25" s="59"/>
    </row>
    <row r="26" customFormat="false" ht="15" hidden="false" customHeight="false" outlineLevel="0" collapsed="false">
      <c r="A26" s="59"/>
    </row>
    <row r="27" customFormat="false" ht="15" hidden="false" customHeight="false" outlineLevel="0" collapsed="false">
      <c r="A27" s="2"/>
    </row>
  </sheetData>
  <mergeCells count="6">
    <mergeCell ref="A3:F3"/>
    <mergeCell ref="A6:C8"/>
    <mergeCell ref="A10:C10"/>
    <mergeCell ref="D10:F10"/>
    <mergeCell ref="B11:C11"/>
    <mergeCell ref="E11:F11"/>
  </mergeCells>
  <hyperlinks>
    <hyperlink ref="D6" r:id="rId1" display="https://www.sectorial.co"/>
    <hyperlink ref="E6" r:id="rId2" display="https://www.mckinsey.com/co/overview"/>
    <hyperlink ref="D7" r:id="rId3" display="https://trends.google.es/trends/?geo=CO"/>
    <hyperlink ref="E7" r:id="rId4" display="https://www.portafolio.co/"/>
    <hyperlink ref="D8" r:id="rId5" display="https://www.ey.com/es_co/megatrends"/>
    <hyperlink ref="E8" r:id="rId6" display="https://www.shopify.com.co/blog/tendencias-empresarial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B1:I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P19" activeCellId="0" sqref="1:1048576"/>
    </sheetView>
  </sheetViews>
  <sheetFormatPr defaultColWidth="10.6796875" defaultRowHeight="15" zeroHeight="false" outlineLevelRow="0" outlineLevelCol="0"/>
  <cols>
    <col collapsed="false" customWidth="true" hidden="false" outlineLevel="0" max="1" min="1" style="0" width="3.16"/>
    <col collapsed="false" customWidth="true" hidden="false" outlineLevel="0" max="2" min="2" style="0" width="41.16"/>
    <col collapsed="false" customWidth="true" hidden="false" outlineLevel="0" max="3" min="3" style="0" width="3.83"/>
    <col collapsed="false" customWidth="true" hidden="false" outlineLevel="0" max="4" min="4" style="0" width="36.16"/>
    <col collapsed="false" customWidth="true" hidden="false" outlineLevel="0" max="5" min="5" style="0" width="3.5"/>
    <col collapsed="false" customWidth="true" hidden="false" outlineLevel="0" max="6" min="6" style="0" width="4.33"/>
    <col collapsed="false" customWidth="true" hidden="false" outlineLevel="0" max="7" min="7" style="0" width="46.5"/>
    <col collapsed="false" customWidth="true" hidden="false" outlineLevel="0" max="8" min="8" style="0" width="50.33"/>
  </cols>
  <sheetData>
    <row r="1" customFormat="false" ht="15" hidden="false" customHeight="false" outlineLevel="0" collapsed="false">
      <c r="B1" s="60"/>
    </row>
    <row r="3" customFormat="false" ht="15" hidden="false" customHeight="false" outlineLevel="0" collapsed="false">
      <c r="B3" s="28" t="s">
        <v>156</v>
      </c>
      <c r="C3" s="28"/>
      <c r="D3" s="28"/>
      <c r="E3" s="28"/>
      <c r="F3" s="28"/>
      <c r="G3" s="28"/>
      <c r="H3" s="28"/>
    </row>
    <row r="5" customFormat="false" ht="15" hidden="false" customHeight="false" outlineLevel="0" collapsed="false">
      <c r="B5" s="32" t="s">
        <v>142</v>
      </c>
    </row>
    <row r="6" customFormat="false" ht="15" hidden="false" customHeight="true" outlineLevel="0" collapsed="false">
      <c r="B6" s="61" t="s">
        <v>157</v>
      </c>
      <c r="C6" s="61"/>
      <c r="D6" s="61"/>
      <c r="E6" s="61"/>
      <c r="F6" s="61"/>
      <c r="G6" s="61"/>
      <c r="H6" s="61"/>
    </row>
    <row r="7" customFormat="false" ht="15" hidden="false" customHeight="false" outlineLevel="0" collapsed="false">
      <c r="B7" s="61"/>
      <c r="C7" s="61"/>
      <c r="D7" s="61"/>
      <c r="E7" s="61"/>
      <c r="F7" s="61"/>
      <c r="G7" s="61"/>
      <c r="H7" s="61"/>
    </row>
    <row r="8" customFormat="false" ht="15" hidden="false" customHeight="false" outlineLevel="0" collapsed="false">
      <c r="B8" s="61"/>
      <c r="C8" s="61"/>
      <c r="D8" s="61"/>
      <c r="E8" s="61"/>
      <c r="F8" s="61"/>
      <c r="G8" s="61"/>
      <c r="H8" s="61"/>
    </row>
    <row r="11" customFormat="false" ht="15" hidden="false" customHeight="false" outlineLevel="0" collapsed="false">
      <c r="B11" s="62" t="s">
        <v>158</v>
      </c>
      <c r="C11" s="62"/>
      <c r="D11" s="62"/>
      <c r="G11" s="62" t="s">
        <v>159</v>
      </c>
      <c r="H11" s="62"/>
    </row>
    <row r="13" customFormat="false" ht="18" hidden="false" customHeight="true" outlineLevel="0" collapsed="false">
      <c r="B13" s="63" t="s">
        <v>160</v>
      </c>
      <c r="C13" s="64"/>
      <c r="D13" s="65" t="s">
        <v>161</v>
      </c>
      <c r="E13" s="66"/>
      <c r="F13" s="66"/>
      <c r="G13" s="63" t="s">
        <v>160</v>
      </c>
      <c r="H13" s="65" t="s">
        <v>161</v>
      </c>
      <c r="I13" s="67"/>
    </row>
    <row r="14" customFormat="false" ht="52.5" hidden="false" customHeight="true" outlineLevel="0" collapsed="false">
      <c r="B14" s="68" t="s">
        <v>162</v>
      </c>
      <c r="C14" s="69"/>
      <c r="D14" s="68" t="s">
        <v>163</v>
      </c>
      <c r="G14" s="68" t="s">
        <v>164</v>
      </c>
      <c r="H14" s="68" t="s">
        <v>165</v>
      </c>
    </row>
    <row r="15" customFormat="false" ht="70.5" hidden="false" customHeight="true" outlineLevel="0" collapsed="false">
      <c r="B15" s="70"/>
      <c r="C15" s="71"/>
      <c r="D15" s="72"/>
      <c r="G15" s="73"/>
      <c r="H15" s="74"/>
    </row>
    <row r="16" customFormat="false" ht="30" hidden="false" customHeight="true" outlineLevel="0" collapsed="false">
      <c r="B16" s="68" t="s">
        <v>166</v>
      </c>
      <c r="C16" s="48"/>
      <c r="D16" s="68" t="s">
        <v>167</v>
      </c>
      <c r="G16" s="68" t="s">
        <v>168</v>
      </c>
      <c r="H16" s="68" t="s">
        <v>169</v>
      </c>
    </row>
    <row r="17" customFormat="false" ht="51" hidden="false" customHeight="true" outlineLevel="0" collapsed="false">
      <c r="B17" s="75"/>
      <c r="C17" s="76"/>
      <c r="D17" s="77"/>
      <c r="G17" s="73"/>
      <c r="H17" s="74"/>
    </row>
    <row r="18" customFormat="false" ht="27" hidden="false" customHeight="true" outlineLevel="0" collapsed="false">
      <c r="B18" s="75"/>
      <c r="C18" s="78"/>
      <c r="D18" s="77"/>
      <c r="G18" s="68" t="s">
        <v>170</v>
      </c>
      <c r="H18" s="68" t="s">
        <v>171</v>
      </c>
    </row>
    <row r="19" customFormat="false" ht="78" hidden="false" customHeight="true" outlineLevel="0" collapsed="false">
      <c r="B19" s="79"/>
      <c r="C19" s="78"/>
      <c r="D19" s="32" t="s">
        <v>172</v>
      </c>
      <c r="G19" s="73"/>
      <c r="H19" s="74"/>
    </row>
    <row r="20" customFormat="false" ht="54.75" hidden="false" customHeight="true" outlineLevel="0" collapsed="false">
      <c r="D20" s="74"/>
      <c r="G20" s="1"/>
      <c r="H20" s="80" t="s">
        <v>173</v>
      </c>
    </row>
    <row r="21" customFormat="false" ht="36" hidden="false" customHeight="true" outlineLevel="0" collapsed="false">
      <c r="H21" s="74"/>
    </row>
  </sheetData>
  <mergeCells count="6">
    <mergeCell ref="B3:H3"/>
    <mergeCell ref="B6:H8"/>
    <mergeCell ref="B11:D11"/>
    <mergeCell ref="G11:H11"/>
    <mergeCell ref="B17:B18"/>
    <mergeCell ref="D17:D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P65"/>
  <sheetViews>
    <sheetView showFormulas="false" showGridLines="true" showRowColHeaders="true" showZeros="true" rightToLeft="false" tabSelected="false" showOutlineSymbols="true" defaultGridColor="true" view="normal" topLeftCell="A12" colorId="64" zoomScale="85" zoomScaleNormal="85" zoomScalePageLayoutView="100" workbookViewId="0">
      <selection pane="topLeft" activeCell="S36" activeCellId="0" sqref="1:1048576"/>
    </sheetView>
  </sheetViews>
  <sheetFormatPr defaultColWidth="10.6796875" defaultRowHeight="15" zeroHeight="false" outlineLevelRow="0" outlineLevelCol="0"/>
  <cols>
    <col collapsed="false" customWidth="true" hidden="false" outlineLevel="0" max="10" min="10" style="0" width="17.5"/>
    <col collapsed="false" customWidth="true" hidden="false" outlineLevel="0" max="11" min="11" style="0" width="38"/>
    <col collapsed="false" customWidth="true" hidden="false" outlineLevel="0" max="12" min="12" style="0" width="14.83"/>
    <col collapsed="false" customWidth="true" hidden="false" outlineLevel="0" max="13" min="13" style="0" width="17.33"/>
    <col collapsed="false" customWidth="true" hidden="false" outlineLevel="0" max="14" min="14" style="0" width="8.67"/>
    <col collapsed="false" customWidth="true" hidden="false" outlineLevel="0" max="15" min="15" style="0" width="13.67"/>
  </cols>
  <sheetData>
    <row r="1" customFormat="false" ht="15" hidden="false" customHeight="false" outlineLevel="0" collapsed="false">
      <c r="A1" s="60"/>
    </row>
    <row r="2" customFormat="false" ht="18.75" hidden="false" customHeight="true" outlineLevel="0" collapsed="false">
      <c r="A2" s="60"/>
      <c r="B2" s="81" t="s">
        <v>174</v>
      </c>
      <c r="C2" s="81"/>
      <c r="D2" s="81"/>
      <c r="E2" s="81"/>
      <c r="F2" s="81"/>
      <c r="G2" s="81"/>
      <c r="H2" s="81"/>
      <c r="I2" s="81"/>
      <c r="J2" s="81"/>
      <c r="K2" s="81"/>
      <c r="L2" s="81"/>
      <c r="M2" s="81"/>
      <c r="N2" s="81"/>
      <c r="O2" s="81"/>
      <c r="P2" s="81"/>
    </row>
    <row r="3" customFormat="false" ht="15" hidden="false" customHeight="false" outlineLevel="0" collapsed="false">
      <c r="A3" s="60"/>
      <c r="B3" s="59" t="s">
        <v>175</v>
      </c>
    </row>
    <row r="4" customFormat="false" ht="15" hidden="false" customHeight="false" outlineLevel="0" collapsed="false">
      <c r="A4" s="60"/>
      <c r="B4" s="32" t="s">
        <v>142</v>
      </c>
    </row>
    <row r="5" customFormat="false" ht="14.25" hidden="false" customHeight="true" outlineLevel="0" collapsed="false">
      <c r="A5" s="60"/>
      <c r="B5" s="82" t="s">
        <v>176</v>
      </c>
      <c r="C5" s="82"/>
      <c r="D5" s="82"/>
      <c r="E5" s="82"/>
      <c r="F5" s="82"/>
      <c r="G5" s="82"/>
      <c r="H5" s="82"/>
      <c r="I5" s="82"/>
      <c r="J5" s="82"/>
      <c r="K5" s="82"/>
      <c r="L5" s="82"/>
      <c r="M5" s="82"/>
    </row>
    <row r="6" customFormat="false" ht="15" hidden="false" customHeight="false" outlineLevel="0" collapsed="false">
      <c r="B6" s="82"/>
      <c r="C6" s="82"/>
      <c r="D6" s="82"/>
      <c r="E6" s="82"/>
      <c r="F6" s="82"/>
      <c r="G6" s="82"/>
      <c r="H6" s="82"/>
      <c r="I6" s="82"/>
      <c r="J6" s="82"/>
      <c r="K6" s="82"/>
      <c r="L6" s="82"/>
      <c r="M6" s="82"/>
    </row>
    <row r="7" customFormat="false" ht="24" hidden="false" customHeight="true" outlineLevel="0" collapsed="false">
      <c r="B7" s="82"/>
      <c r="C7" s="82"/>
      <c r="D7" s="82"/>
      <c r="E7" s="82"/>
      <c r="F7" s="82"/>
      <c r="G7" s="82"/>
      <c r="H7" s="82"/>
      <c r="I7" s="82"/>
      <c r="J7" s="82"/>
      <c r="K7" s="82"/>
      <c r="L7" s="82"/>
      <c r="M7" s="82"/>
    </row>
    <row r="11" customFormat="false" ht="15" hidden="false" customHeight="false" outlineLevel="0" collapsed="false">
      <c r="K11" s="83" t="s">
        <v>177</v>
      </c>
      <c r="L11" s="84" t="s">
        <v>178</v>
      </c>
    </row>
    <row r="12" customFormat="false" ht="63.75" hidden="false" customHeight="false" outlineLevel="0" collapsed="false">
      <c r="K12" s="5" t="s">
        <v>179</v>
      </c>
      <c r="L12" s="5" t="s">
        <v>180</v>
      </c>
      <c r="M12" s="5" t="s">
        <v>181</v>
      </c>
      <c r="N12" s="5" t="s">
        <v>182</v>
      </c>
      <c r="O12" s="5" t="s">
        <v>183</v>
      </c>
      <c r="P12" s="5" t="s">
        <v>184</v>
      </c>
    </row>
    <row r="13" customFormat="false" ht="15" hidden="false" customHeight="false" outlineLevel="0" collapsed="false">
      <c r="K13" s="19"/>
      <c r="L13" s="19"/>
      <c r="M13" s="19"/>
      <c r="N13" s="19"/>
      <c r="O13" s="19"/>
      <c r="P13" s="85"/>
    </row>
    <row r="14" customFormat="false" ht="15" hidden="false" customHeight="false" outlineLevel="0" collapsed="false">
      <c r="K14" s="19"/>
      <c r="L14" s="19"/>
      <c r="M14" s="19"/>
      <c r="N14" s="19"/>
      <c r="O14" s="19"/>
      <c r="P14" s="85"/>
    </row>
    <row r="15" customFormat="false" ht="15" hidden="false" customHeight="false" outlineLevel="0" collapsed="false">
      <c r="K15" s="19"/>
      <c r="L15" s="19"/>
      <c r="M15" s="19"/>
      <c r="N15" s="19"/>
      <c r="O15" s="19"/>
      <c r="P15" s="85"/>
    </row>
    <row r="16" customFormat="false" ht="15" hidden="false" customHeight="false" outlineLevel="0" collapsed="false">
      <c r="K16" s="19"/>
      <c r="L16" s="19"/>
      <c r="M16" s="19"/>
      <c r="N16" s="19"/>
      <c r="O16" s="19"/>
      <c r="P16" s="85"/>
    </row>
    <row r="17" customFormat="false" ht="15" hidden="false" customHeight="false" outlineLevel="0" collapsed="false">
      <c r="K17" s="19"/>
      <c r="L17" s="19"/>
      <c r="M17" s="19"/>
      <c r="N17" s="19"/>
      <c r="O17" s="19"/>
      <c r="P17" s="85"/>
    </row>
    <row r="18" customFormat="false" ht="15" hidden="false" customHeight="false" outlineLevel="0" collapsed="false">
      <c r="K18" s="19"/>
      <c r="L18" s="19"/>
      <c r="M18" s="19"/>
      <c r="N18" s="19"/>
      <c r="O18" s="19"/>
      <c r="P18" s="85"/>
    </row>
    <row r="19" customFormat="false" ht="15" hidden="false" customHeight="false" outlineLevel="0" collapsed="false">
      <c r="K19" s="19"/>
      <c r="L19" s="19"/>
      <c r="M19" s="7"/>
      <c r="N19" s="19"/>
      <c r="O19" s="19"/>
      <c r="P19" s="85"/>
    </row>
    <row r="20" customFormat="false" ht="15" hidden="false" customHeight="false" outlineLevel="0" collapsed="false">
      <c r="K20" s="7"/>
      <c r="L20" s="19"/>
      <c r="M20" s="7"/>
      <c r="N20" s="19"/>
      <c r="O20" s="19"/>
      <c r="P20" s="85"/>
    </row>
    <row r="21" customFormat="false" ht="15" hidden="false" customHeight="false" outlineLevel="0" collapsed="false">
      <c r="K21" s="7"/>
      <c r="L21" s="19"/>
      <c r="M21" s="7"/>
      <c r="N21" s="19"/>
      <c r="O21" s="19"/>
      <c r="P21" s="19"/>
    </row>
    <row r="22" customFormat="false" ht="15" hidden="false" customHeight="false" outlineLevel="0" collapsed="false">
      <c r="K22" s="59"/>
      <c r="M22" s="59"/>
    </row>
    <row r="23" customFormat="false" ht="15" hidden="false" customHeight="false" outlineLevel="0" collapsed="false">
      <c r="K23" s="86"/>
      <c r="L23" s="87"/>
      <c r="M23" s="88"/>
      <c r="N23" s="87"/>
      <c r="O23" s="87"/>
      <c r="P23" s="89"/>
    </row>
    <row r="24" customFormat="false" ht="15" hidden="false" customHeight="false" outlineLevel="0" collapsed="false">
      <c r="K24" s="34"/>
      <c r="M24" s="59"/>
      <c r="P24" s="90"/>
    </row>
    <row r="25" customFormat="false" ht="15" hidden="false" customHeight="false" outlineLevel="0" collapsed="false">
      <c r="M25" s="91" t="s">
        <v>185</v>
      </c>
    </row>
    <row r="26" customFormat="false" ht="15" hidden="false" customHeight="false" outlineLevel="0" collapsed="false">
      <c r="K26" s="92" t="s">
        <v>186</v>
      </c>
      <c r="L26" s="92"/>
      <c r="M26" s="93"/>
    </row>
    <row r="28" customFormat="false" ht="21.75" hidden="false" customHeight="true" outlineLevel="0" collapsed="false">
      <c r="K28" s="94" t="s">
        <v>187</v>
      </c>
      <c r="L28" s="94"/>
    </row>
    <row r="29" customFormat="false" ht="24" hidden="false" customHeight="true" outlineLevel="0" collapsed="false"/>
    <row r="30" customFormat="false" ht="15.75" hidden="false" customHeight="false" outlineLevel="0" collapsed="false">
      <c r="K30" s="95" t="s">
        <v>188</v>
      </c>
      <c r="L30" s="84"/>
    </row>
    <row r="31" customFormat="false" ht="15" hidden="false" customHeight="false" outlineLevel="0" collapsed="false">
      <c r="B31" s="32" t="s">
        <v>189</v>
      </c>
    </row>
    <row r="32" customFormat="false" ht="51.75" hidden="false" customHeight="true" outlineLevel="0" collapsed="false">
      <c r="B32" s="61"/>
      <c r="C32" s="61"/>
      <c r="D32" s="61"/>
      <c r="E32" s="61"/>
      <c r="F32" s="61"/>
      <c r="G32" s="61"/>
      <c r="H32" s="61"/>
      <c r="I32" s="61"/>
      <c r="J32" s="2"/>
      <c r="K32" s="29" t="s">
        <v>190</v>
      </c>
      <c r="L32" s="29"/>
      <c r="M32" s="29"/>
      <c r="N32" s="29"/>
      <c r="O32" s="29"/>
      <c r="P32" s="29"/>
    </row>
    <row r="33" customFormat="false" ht="14.25" hidden="false" customHeight="true" outlineLevel="0" collapsed="false">
      <c r="B33" s="61"/>
      <c r="C33" s="61"/>
      <c r="D33" s="61"/>
      <c r="E33" s="61"/>
      <c r="F33" s="61"/>
      <c r="G33" s="61"/>
      <c r="H33" s="61"/>
      <c r="I33" s="61"/>
      <c r="J33" s="2"/>
      <c r="K33" s="96"/>
      <c r="L33" s="96"/>
      <c r="M33" s="96"/>
    </row>
    <row r="34" customFormat="false" ht="15" hidden="false" customHeight="false" outlineLevel="0" collapsed="false">
      <c r="B34" s="61"/>
      <c r="C34" s="61"/>
      <c r="D34" s="61"/>
      <c r="E34" s="61"/>
      <c r="F34" s="61"/>
      <c r="G34" s="61"/>
      <c r="H34" s="61"/>
      <c r="I34" s="61"/>
      <c r="J34" s="97"/>
      <c r="K34" s="59"/>
    </row>
    <row r="35" customFormat="false" ht="15" hidden="false" customHeight="false" outlineLevel="0" collapsed="false">
      <c r="B35" s="61"/>
      <c r="C35" s="61"/>
      <c r="D35" s="61"/>
      <c r="E35" s="61"/>
      <c r="F35" s="61"/>
      <c r="G35" s="61"/>
      <c r="H35" s="61"/>
      <c r="I35" s="61"/>
      <c r="J35" s="97"/>
      <c r="K35" s="59"/>
    </row>
    <row r="36" customFormat="false" ht="15" hidden="false" customHeight="false" outlineLevel="0" collapsed="false">
      <c r="B36" s="61"/>
      <c r="C36" s="61"/>
      <c r="D36" s="61"/>
      <c r="E36" s="61"/>
      <c r="F36" s="61"/>
      <c r="G36" s="61"/>
      <c r="H36" s="61"/>
      <c r="I36" s="61"/>
    </row>
    <row r="65" customFormat="false" ht="15" hidden="false" customHeight="false" outlineLevel="0" collapsed="false">
      <c r="C65" s="33" t="s">
        <v>127</v>
      </c>
    </row>
  </sheetData>
  <mergeCells count="4">
    <mergeCell ref="B2:P2"/>
    <mergeCell ref="B5:M7"/>
    <mergeCell ref="B32:I36"/>
    <mergeCell ref="K32:P32"/>
  </mergeCells>
  <hyperlinks>
    <hyperlink ref="C65" r:id="rId1" display="https://d1wqtxts1xzle7.cloudfront.net/60624834/Direccion_estrategia_Johnson-scholes-whitngton20190917-5517-uqnrmt-libre.pdf?1569306917=&amp;response-content-disposition=inline%3B+filename%3DDIRECCION_ESTRATEGICA_SEPTIMA_EDICION_Ke.pdf&amp;Expires=1693171913&amp;Signature=I1cHhFaanXfWgKqpcwr-OVmgsemEfCxaKCWCzzscfy-L1OYudqdGpIoYYoURqs~GmLy8TmJXKQUwPDQO~YwHHYoZQtOOy3E1EW8MNwaj2lD6i48d55YabtNzGq3GifIGG-d44HoeJAb9sYxYfyx15xeiBVTJNwAoHlm2eJfwoJN6rZy47wk7lqt5CqCXi9VSWWCHJ9mlVotISkRgQPo9MpNxlcgv51ZI~8BXUIYPkK98BdQao~-q2aTwAyv0aNjLIrBvRml-apfDI7DhhLi5wjRXFXM-3JLdilya8X43-3dyQrQotTco4pPG87jvVWe6lVPZZZ~MNCPcekBtTnrMMw__&amp;Key-Pair-Id=APKAJLOHF5GGSLRBV4ZA"/>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B2:G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1:1048576"/>
    </sheetView>
  </sheetViews>
  <sheetFormatPr defaultColWidth="10.6796875" defaultRowHeight="15" zeroHeight="false" outlineLevelRow="0" outlineLevelCol="0"/>
  <cols>
    <col collapsed="false" customWidth="true" hidden="false" outlineLevel="0" max="2" min="2" style="0" width="13.5"/>
    <col collapsed="false" customWidth="true" hidden="false" outlineLevel="0" max="3" min="3" style="0" width="20.51"/>
    <col collapsed="false" customWidth="true" hidden="false" outlineLevel="0" max="4" min="4" style="0" width="20.16"/>
    <col collapsed="false" customWidth="true" hidden="false" outlineLevel="0" max="5" min="5" style="0" width="20.66"/>
    <col collapsed="false" customWidth="true" hidden="false" outlineLevel="0" max="6" min="6" style="0" width="22"/>
    <col collapsed="false" customWidth="true" hidden="false" outlineLevel="0" max="7" min="7" style="1" width="50.5"/>
  </cols>
  <sheetData>
    <row r="2" customFormat="false" ht="15" hidden="false" customHeight="false" outlineLevel="0" collapsed="false">
      <c r="B2" s="28" t="s">
        <v>191</v>
      </c>
      <c r="C2" s="28"/>
      <c r="D2" s="28"/>
      <c r="E2" s="28"/>
      <c r="F2" s="28"/>
      <c r="G2" s="28"/>
    </row>
    <row r="4" customFormat="false" ht="15" hidden="false" customHeight="false" outlineLevel="0" collapsed="false">
      <c r="B4" s="32" t="s">
        <v>142</v>
      </c>
    </row>
    <row r="5" customFormat="false" ht="15" hidden="false" customHeight="true" outlineLevel="0" collapsed="false">
      <c r="B5" s="98" t="s">
        <v>192</v>
      </c>
      <c r="C5" s="98"/>
      <c r="D5" s="98"/>
      <c r="E5" s="98"/>
      <c r="F5" s="98"/>
      <c r="G5" s="98"/>
    </row>
    <row r="6" customFormat="false" ht="15" hidden="false" customHeight="false" outlineLevel="0" collapsed="false">
      <c r="B6" s="98"/>
      <c r="C6" s="98"/>
      <c r="D6" s="98"/>
      <c r="E6" s="98"/>
      <c r="F6" s="98"/>
      <c r="G6" s="98"/>
    </row>
    <row r="7" customFormat="false" ht="15" hidden="false" customHeight="false" outlineLevel="0" collapsed="false">
      <c r="B7" s="98"/>
      <c r="C7" s="98"/>
      <c r="D7" s="98"/>
      <c r="E7" s="98"/>
      <c r="F7" s="98"/>
      <c r="G7" s="98"/>
    </row>
    <row r="9" customFormat="false" ht="16.5" hidden="false" customHeight="false" outlineLevel="0" collapsed="false">
      <c r="B9" s="99" t="s">
        <v>193</v>
      </c>
      <c r="C9" s="99"/>
      <c r="D9" s="99" t="s">
        <v>194</v>
      </c>
      <c r="E9" s="99" t="s">
        <v>195</v>
      </c>
      <c r="F9" s="99" t="s">
        <v>196</v>
      </c>
      <c r="G9" s="100" t="s">
        <v>197</v>
      </c>
    </row>
    <row r="10" customFormat="false" ht="75" hidden="false" customHeight="true" outlineLevel="0" collapsed="false">
      <c r="B10" s="101" t="s">
        <v>198</v>
      </c>
      <c r="C10" s="102"/>
      <c r="D10" s="102" t="s">
        <v>199</v>
      </c>
      <c r="E10" s="102"/>
      <c r="F10" s="103"/>
      <c r="G10" s="103"/>
    </row>
    <row r="11" customFormat="false" ht="73.5" hidden="false" customHeight="true" outlineLevel="0" collapsed="false">
      <c r="B11" s="101" t="s">
        <v>200</v>
      </c>
      <c r="C11" s="102"/>
      <c r="D11" s="102" t="s">
        <v>201</v>
      </c>
      <c r="E11" s="102"/>
      <c r="F11" s="103"/>
      <c r="G11" s="103"/>
    </row>
    <row r="12" customFormat="false" ht="96" hidden="false" customHeight="true" outlineLevel="0" collapsed="false">
      <c r="B12" s="101" t="s">
        <v>202</v>
      </c>
      <c r="C12" s="102"/>
      <c r="D12" s="102" t="s">
        <v>203</v>
      </c>
      <c r="E12" s="102"/>
      <c r="F12" s="104"/>
      <c r="G12" s="103"/>
    </row>
    <row r="13" customFormat="false" ht="27" hidden="false" customHeight="true" outlineLevel="0" collapsed="false">
      <c r="B13" s="101" t="s">
        <v>204</v>
      </c>
      <c r="C13" s="102"/>
      <c r="D13" s="102" t="s">
        <v>205</v>
      </c>
      <c r="E13" s="102"/>
      <c r="F13" s="103"/>
      <c r="G13" s="103"/>
    </row>
    <row r="14" customFormat="false" ht="30" hidden="false" customHeight="true" outlineLevel="0" collapsed="false">
      <c r="B14" s="101" t="s">
        <v>206</v>
      </c>
      <c r="C14" s="102"/>
      <c r="D14" s="102" t="s">
        <v>207</v>
      </c>
      <c r="E14" s="102"/>
      <c r="F14" s="103"/>
      <c r="G14" s="103"/>
    </row>
    <row r="15" customFormat="false" ht="62.25" hidden="false" customHeight="true" outlineLevel="0" collapsed="false">
      <c r="B15" s="101" t="s">
        <v>208</v>
      </c>
      <c r="C15" s="102"/>
      <c r="D15" s="102" t="s">
        <v>209</v>
      </c>
      <c r="E15" s="102"/>
      <c r="F15" s="103"/>
      <c r="G15" s="103"/>
    </row>
    <row r="16" customFormat="false" ht="39.75" hidden="false" customHeight="true" outlineLevel="0" collapsed="false">
      <c r="B16" s="101" t="s">
        <v>210</v>
      </c>
      <c r="C16" s="102"/>
      <c r="D16" s="102" t="s">
        <v>211</v>
      </c>
      <c r="E16" s="102"/>
      <c r="F16" s="103"/>
      <c r="G16" s="103"/>
    </row>
    <row r="17" customFormat="false" ht="54" hidden="false" customHeight="true" outlineLevel="0" collapsed="false">
      <c r="B17" s="101" t="s">
        <v>212</v>
      </c>
      <c r="C17" s="102"/>
      <c r="D17" s="102" t="s">
        <v>213</v>
      </c>
      <c r="E17" s="102"/>
      <c r="F17" s="103"/>
      <c r="G17" s="103"/>
    </row>
  </sheetData>
  <mergeCells count="2">
    <mergeCell ref="B2:G2"/>
    <mergeCell ref="B5:G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B2:B10"/>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A4" activeCellId="0" sqref="1:1048576"/>
    </sheetView>
  </sheetViews>
  <sheetFormatPr defaultColWidth="10.6796875" defaultRowHeight="15" zeroHeight="false" outlineLevelRow="0" outlineLevelCol="0"/>
  <sheetData>
    <row r="2" customFormat="false" ht="15" hidden="false" customHeight="false" outlineLevel="0" collapsed="false">
      <c r="B2" s="105"/>
    </row>
    <row r="4" customFormat="false" ht="15" hidden="false" customHeight="false" outlineLevel="0" collapsed="false">
      <c r="B4" s="105"/>
    </row>
    <row r="5" customFormat="false" ht="15" hidden="false" customHeight="false" outlineLevel="0" collapsed="false">
      <c r="B5" s="105"/>
    </row>
    <row r="6" customFormat="false" ht="15" hidden="false" customHeight="false" outlineLevel="0" collapsed="false">
      <c r="B6" s="105"/>
    </row>
    <row r="8" customFormat="false" ht="15" hidden="false" customHeight="false" outlineLevel="0" collapsed="false">
      <c r="B8" s="105"/>
    </row>
    <row r="9" customFormat="false" ht="15" hidden="false" customHeight="false" outlineLevel="0" collapsed="false">
      <c r="B9" s="105"/>
    </row>
    <row r="10" customFormat="false" ht="15" hidden="false" customHeight="false" outlineLevel="0" collapsed="false">
      <c r="B10" s="10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23" activeCellId="0" sqref="1:1048576"/>
    </sheetView>
  </sheetViews>
  <sheetFormatPr defaultColWidth="10.6796875" defaultRowHeight="15" zeroHeight="false" outlineLevelRow="0" outlineLevelCol="0"/>
  <cols>
    <col collapsed="false" customWidth="true" hidden="false" outlineLevel="0" max="1" min="1" style="0" width="15.16"/>
    <col collapsed="false" customWidth="true" hidden="false" outlineLevel="0" max="2" min="2" style="0" width="60.67"/>
    <col collapsed="false" customWidth="true" hidden="false" outlineLevel="0" max="3" min="3" style="0" width="55.83"/>
  </cols>
  <sheetData>
    <row r="1" customFormat="false" ht="15" hidden="false" customHeight="false" outlineLevel="0" collapsed="false">
      <c r="A1" s="83" t="s">
        <v>214</v>
      </c>
      <c r="B1" s="62" t="s">
        <v>198</v>
      </c>
      <c r="C1" s="62"/>
    </row>
    <row r="2" customFormat="false" ht="15" hidden="false" customHeight="false" outlineLevel="0" collapsed="false">
      <c r="B2" s="62" t="s">
        <v>215</v>
      </c>
      <c r="C2" s="62"/>
    </row>
    <row r="3" customFormat="false" ht="15" hidden="false" customHeight="false" outlineLevel="0" collapsed="false">
      <c r="B3" s="59"/>
      <c r="C3" s="59"/>
    </row>
    <row r="4" customFormat="false" ht="15" hidden="false" customHeight="false" outlineLevel="0" collapsed="false">
      <c r="B4" s="106" t="s">
        <v>216</v>
      </c>
      <c r="C4" s="106" t="s">
        <v>217</v>
      </c>
    </row>
    <row r="5" customFormat="false" ht="15" hidden="false" customHeight="false" outlineLevel="0" collapsed="false">
      <c r="B5" s="8"/>
      <c r="C5" s="8"/>
    </row>
    <row r="6" customFormat="false" ht="15" hidden="false" customHeight="false" outlineLevel="0" collapsed="false">
      <c r="B6" s="8"/>
      <c r="C6" s="8"/>
    </row>
    <row r="7" customFormat="false" ht="15" hidden="false" customHeight="false" outlineLevel="0" collapsed="false">
      <c r="B7" s="8"/>
      <c r="C7" s="8"/>
    </row>
    <row r="8" customFormat="false" ht="15" hidden="false" customHeight="false" outlineLevel="0" collapsed="false">
      <c r="B8" s="8"/>
      <c r="C8" s="8"/>
    </row>
    <row r="9" customFormat="false" ht="42" hidden="false" customHeight="true" outlineLevel="0" collapsed="false">
      <c r="B9" s="8"/>
      <c r="C9" s="8"/>
    </row>
    <row r="10" customFormat="false" ht="15" hidden="false" customHeight="false" outlineLevel="0" collapsed="false">
      <c r="B10" s="8"/>
      <c r="C10" s="107"/>
    </row>
    <row r="11" customFormat="false" ht="15" hidden="false" customHeight="false" outlineLevel="0" collapsed="false">
      <c r="B11" s="8"/>
      <c r="C11" s="8"/>
    </row>
    <row r="12" customFormat="false" ht="15" hidden="false" customHeight="false" outlineLevel="0" collapsed="false">
      <c r="B12" s="8"/>
      <c r="C12" s="8"/>
    </row>
    <row r="13" customFormat="false" ht="15" hidden="false" customHeight="false" outlineLevel="0" collapsed="false">
      <c r="B13" s="8"/>
      <c r="C13" s="8"/>
    </row>
    <row r="14" customFormat="false" ht="15" hidden="false" customHeight="false" outlineLevel="0" collapsed="false">
      <c r="B14" s="8"/>
      <c r="C14" s="8"/>
    </row>
    <row r="15" customFormat="false" ht="15" hidden="false" customHeight="false" outlineLevel="0" collapsed="false">
      <c r="B15" s="8"/>
      <c r="C15" s="8"/>
    </row>
    <row r="16" customFormat="false" ht="15" hidden="false" customHeight="false" outlineLevel="0" collapsed="false">
      <c r="B16" s="8"/>
      <c r="C16" s="8"/>
    </row>
    <row r="17" customFormat="false" ht="15" hidden="false" customHeight="false" outlineLevel="0" collapsed="false">
      <c r="B17" s="8"/>
      <c r="C17" s="8"/>
    </row>
    <row r="18" customFormat="false" ht="15" hidden="false" customHeight="false" outlineLevel="0" collapsed="false">
      <c r="B18" s="1"/>
      <c r="C18" s="1"/>
    </row>
    <row r="19" customFormat="false" ht="15" hidden="false" customHeight="false" outlineLevel="0" collapsed="false">
      <c r="B19" s="1"/>
      <c r="C19" s="1"/>
    </row>
    <row r="20" customFormat="false" ht="15" hidden="false" customHeight="false" outlineLevel="0" collapsed="false">
      <c r="B20" s="1"/>
      <c r="C20" s="1"/>
    </row>
    <row r="21" customFormat="false" ht="15" hidden="false" customHeight="false" outlineLevel="0" collapsed="false">
      <c r="B21" s="1"/>
      <c r="C21" s="1"/>
    </row>
    <row r="22" customFormat="false" ht="15" hidden="false" customHeight="false" outlineLevel="0" collapsed="false">
      <c r="B22" s="1"/>
      <c r="C22" s="1"/>
    </row>
  </sheetData>
  <mergeCells count="2">
    <mergeCell ref="B1:C1"/>
    <mergeCell ref="B2:C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38" activeCellId="0" sqref="1:1048576"/>
    </sheetView>
  </sheetViews>
  <sheetFormatPr defaultColWidth="10.6796875" defaultRowHeight="15" zeroHeight="false" outlineLevelRow="0" outlineLevelCol="0"/>
  <cols>
    <col collapsed="false" customWidth="true" hidden="false" outlineLevel="0" max="1" min="1" style="0" width="15.16"/>
    <col collapsed="false" customWidth="true" hidden="false" outlineLevel="0" max="2" min="2" style="0" width="60.67"/>
    <col collapsed="false" customWidth="true" hidden="false" outlineLevel="0" max="3" min="3" style="0" width="55.83"/>
  </cols>
  <sheetData>
    <row r="1" customFormat="false" ht="15" hidden="false" customHeight="false" outlineLevel="0" collapsed="false">
      <c r="A1" s="83" t="s">
        <v>214</v>
      </c>
      <c r="B1" s="62" t="s">
        <v>198</v>
      </c>
      <c r="C1" s="62"/>
    </row>
    <row r="2" customFormat="false" ht="15" hidden="false" customHeight="false" outlineLevel="0" collapsed="false">
      <c r="B2" s="62" t="s">
        <v>215</v>
      </c>
      <c r="C2" s="62"/>
    </row>
    <row r="3" customFormat="false" ht="15" hidden="false" customHeight="false" outlineLevel="0" collapsed="false">
      <c r="B3" s="59"/>
      <c r="C3" s="59"/>
    </row>
    <row r="4" customFormat="false" ht="15" hidden="false" customHeight="false" outlineLevel="0" collapsed="false">
      <c r="B4" s="106" t="s">
        <v>216</v>
      </c>
      <c r="C4" s="106" t="s">
        <v>217</v>
      </c>
    </row>
    <row r="5" customFormat="false" ht="15" hidden="false" customHeight="false" outlineLevel="0" collapsed="false">
      <c r="B5" s="8"/>
      <c r="C5" s="8"/>
    </row>
    <row r="6" customFormat="false" ht="15" hidden="false" customHeight="false" outlineLevel="0" collapsed="false">
      <c r="B6" s="8"/>
      <c r="C6" s="8"/>
    </row>
    <row r="7" customFormat="false" ht="15" hidden="false" customHeight="false" outlineLevel="0" collapsed="false">
      <c r="B7" s="8"/>
      <c r="C7" s="8"/>
    </row>
    <row r="8" customFormat="false" ht="15" hidden="false" customHeight="false" outlineLevel="0" collapsed="false">
      <c r="B8" s="8"/>
      <c r="C8" s="8"/>
    </row>
    <row r="9" customFormat="false" ht="42" hidden="false" customHeight="true" outlineLevel="0" collapsed="false">
      <c r="B9" s="8"/>
      <c r="C9" s="8"/>
    </row>
    <row r="10" customFormat="false" ht="15" hidden="false" customHeight="false" outlineLevel="0" collapsed="false">
      <c r="B10" s="8"/>
      <c r="C10" s="107"/>
    </row>
    <row r="11" customFormat="false" ht="15" hidden="false" customHeight="false" outlineLevel="0" collapsed="false">
      <c r="B11" s="8"/>
      <c r="C11" s="8"/>
    </row>
    <row r="12" customFormat="false" ht="15" hidden="false" customHeight="false" outlineLevel="0" collapsed="false">
      <c r="B12" s="8"/>
      <c r="C12" s="8"/>
    </row>
    <row r="13" customFormat="false" ht="15" hidden="false" customHeight="false" outlineLevel="0" collapsed="false">
      <c r="B13" s="8"/>
      <c r="C13" s="8"/>
    </row>
    <row r="14" customFormat="false" ht="15" hidden="false" customHeight="false" outlineLevel="0" collapsed="false">
      <c r="B14" s="8"/>
      <c r="C14" s="8"/>
    </row>
    <row r="15" customFormat="false" ht="15" hidden="false" customHeight="false" outlineLevel="0" collapsed="false">
      <c r="B15" s="8"/>
      <c r="C15" s="8"/>
    </row>
    <row r="16" customFormat="false" ht="15" hidden="false" customHeight="false" outlineLevel="0" collapsed="false">
      <c r="B16" s="8"/>
      <c r="C16" s="8"/>
    </row>
    <row r="17" customFormat="false" ht="15" hidden="false" customHeight="false" outlineLevel="0" collapsed="false">
      <c r="B17" s="8"/>
      <c r="C17" s="8"/>
    </row>
    <row r="18" customFormat="false" ht="15" hidden="false" customHeight="false" outlineLevel="0" collapsed="false">
      <c r="B18" s="1"/>
      <c r="C18" s="1"/>
    </row>
    <row r="19" customFormat="false" ht="15" hidden="false" customHeight="false" outlineLevel="0" collapsed="false">
      <c r="B19" s="1"/>
      <c r="C19" s="1"/>
    </row>
    <row r="20" customFormat="false" ht="15" hidden="false" customHeight="false" outlineLevel="0" collapsed="false">
      <c r="B20" s="1"/>
      <c r="C20" s="1"/>
    </row>
    <row r="21" customFormat="false" ht="15" hidden="false" customHeight="false" outlineLevel="0" collapsed="false">
      <c r="B21" s="1"/>
      <c r="C21" s="1"/>
    </row>
    <row r="22" customFormat="false" ht="15" hidden="false" customHeight="false" outlineLevel="0" collapsed="false">
      <c r="B22" s="1"/>
      <c r="C22" s="1"/>
    </row>
  </sheetData>
  <mergeCells count="2">
    <mergeCell ref="B1:C1"/>
    <mergeCell ref="B2:C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AC8105D0BC855429883DFE8DE53C27C" ma:contentTypeVersion="8" ma:contentTypeDescription="Crear nuevo documento." ma:contentTypeScope="" ma:versionID="fa4f45260569e809a5a50201d2bbb6ee">
  <xsd:schema xmlns:xsd="http://www.w3.org/2001/XMLSchema" xmlns:xs="http://www.w3.org/2001/XMLSchema" xmlns:p="http://schemas.microsoft.com/office/2006/metadata/properties" xmlns:ns2="e841aac4-79e7-4ca9-b248-0cc86083f346" targetNamespace="http://schemas.microsoft.com/office/2006/metadata/properties" ma:root="true" ma:fieldsID="88ed38c45631694151b6b24b21a47d4e" ns2:_="">
    <xsd:import namespace="e841aac4-79e7-4ca9-b248-0cc86083f34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41aac4-79e7-4ca9-b248-0cc86083f3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e841aac4-79e7-4ca9-b248-0cc86083f346" xsi:nil="true"/>
  </documentManagement>
</p:properties>
</file>

<file path=customXml/itemProps1.xml><?xml version="1.0" encoding="utf-8"?>
<ds:datastoreItem xmlns:ds="http://schemas.openxmlformats.org/officeDocument/2006/customXml" ds:itemID="{42841601-E833-42BA-9A2B-EA477F187591}"/>
</file>

<file path=customXml/itemProps2.xml><?xml version="1.0" encoding="utf-8"?>
<ds:datastoreItem xmlns:ds="http://schemas.openxmlformats.org/officeDocument/2006/customXml" ds:itemID="{DA3F094D-17F7-4655-BE4C-8C243D4F229E}"/>
</file>

<file path=customXml/itemProps3.xml><?xml version="1.0" encoding="utf-8"?>
<ds:datastoreItem xmlns:ds="http://schemas.openxmlformats.org/officeDocument/2006/customXml" ds:itemID="{97819C3A-8570-42B0-A4F1-CE628F86070A}"/>
</file>

<file path=docProps/app.xml><?xml version="1.0" encoding="utf-8"?>
<Properties xmlns="http://schemas.openxmlformats.org/officeDocument/2006/extended-properties" xmlns:vt="http://schemas.openxmlformats.org/officeDocument/2006/docPropsVTypes">
  <Template/>
  <TotalTime>0</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2022-11-15T02:05:00Z</dcterms:created>
  <dc:creator>USUARIO</dc:creator>
  <dc:description/>
  <dc:language>es-CO</dc:language>
  <cp:lastModifiedBy/>
  <dcterms:modified xsi:type="dcterms:W3CDTF">2024-07-23T08:19:02Z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0x0101003AC8105D0BC855429883DFE8DE53C27C</vt:lpwstr>
  </property>
  <property fmtid="{D5CDD505-2E9C-101B-9397-08002B2CF9AE}" pid="4" name="Order">
    <vt:r8>2860000</vt:r8>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y fmtid="{D5CDD505-2E9C-101B-9397-08002B2CF9AE}" pid="10" name="xd_ProgID">
    <vt:lpwstr/>
  </property>
  <property fmtid="{D5CDD505-2E9C-101B-9397-08002B2CF9AE}" pid="11" name="xd_Signature">
    <vt:bool>0</vt:bool>
  </property>
</Properties>
</file>