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drawings/drawing11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pv/Downloads/Desktop/"/>
    </mc:Choice>
  </mc:AlternateContent>
  <xr:revisionPtr revIDLastSave="0" documentId="13_ncr:1_{CA29FF14-1971-F840-BA8C-FEDC1F9DBB93}" xr6:coauthVersionLast="40" xr6:coauthVersionMax="43" xr10:uidLastSave="{00000000-0000-0000-0000-000000000000}"/>
  <bookViews>
    <workbookView xWindow="0" yWindow="460" windowWidth="25600" windowHeight="14740" tabRatio="755" activeTab="9" xr2:uid="{00000000-000D-0000-FFFF-FFFF00000000}"/>
  </bookViews>
  <sheets>
    <sheet name="mission" sheetId="1" r:id="rId1"/>
    <sheet name="hero" sheetId="2" r:id="rId2"/>
    <sheet name="house" sheetId="3" r:id="rId3"/>
    <sheet name="item_old" sheetId="4" r:id="rId4"/>
    <sheet name="item" sheetId="11" r:id="rId5"/>
    <sheet name="Child_1" sheetId="12" r:id="rId6"/>
    <sheet name="Child_2" sheetId="14" r:id="rId7"/>
    <sheet name="Mother" sheetId="15" r:id="rId8"/>
    <sheet name="father" sheetId="16" r:id="rId9"/>
    <sheet name="Start_Scene" sheetId="13" r:id="rId10"/>
    <sheet name="element" sheetId="5" r:id="rId11"/>
    <sheet name="hero_type" sheetId="6" r:id="rId12"/>
    <sheet name="skill" sheetId="7" r:id="rId13"/>
    <sheet name="skill_type" sheetId="8" r:id="rId14"/>
    <sheet name="ablity" sheetId="9" r:id="rId15"/>
    <sheet name="entity" sheetId="10" r:id="rId16"/>
  </sheets>
  <definedNames>
    <definedName name="_xlnm._FilterDatabase" localSheetId="9" hidden="1">Start_Scene!$F$1:$F$78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1" l="1"/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J23" i="11" l="1"/>
  <c r="F24" i="11"/>
  <c r="J24" i="11" s="1"/>
  <c r="F25" i="11"/>
  <c r="J25" i="11" s="1"/>
  <c r="F26" i="11"/>
  <c r="J26" i="11" s="1"/>
  <c r="F27" i="11"/>
  <c r="J27" i="11" s="1"/>
  <c r="F28" i="11"/>
  <c r="J28" i="11" s="1"/>
  <c r="F29" i="11"/>
  <c r="J29" i="11" s="1"/>
  <c r="F30" i="11"/>
  <c r="J21" i="11"/>
  <c r="K22" i="11"/>
  <c r="K23" i="11"/>
  <c r="G24" i="11"/>
  <c r="K24" i="11" s="1"/>
  <c r="G25" i="11"/>
  <c r="K25" i="11" s="1"/>
  <c r="G26" i="11"/>
  <c r="K26" i="11" s="1"/>
  <c r="G27" i="11"/>
  <c r="K27" i="11" s="1"/>
  <c r="G28" i="11"/>
  <c r="K28" i="11" s="1"/>
  <c r="G29" i="11"/>
  <c r="K29" i="11" s="1"/>
  <c r="G30" i="11"/>
  <c r="K30" i="11" s="1"/>
  <c r="K21" i="11"/>
  <c r="K16" i="11"/>
  <c r="K17" i="11"/>
  <c r="G15" i="11"/>
  <c r="K15" i="11" s="1"/>
  <c r="K5" i="11"/>
  <c r="K6" i="11"/>
  <c r="K7" i="11"/>
  <c r="K8" i="11"/>
  <c r="K9" i="11"/>
  <c r="K10" i="11"/>
  <c r="K11" i="11"/>
  <c r="G3" i="11"/>
  <c r="K3" i="11" s="1"/>
  <c r="H21" i="11"/>
  <c r="L21" i="11" s="1"/>
  <c r="H22" i="11"/>
  <c r="L22" i="11" s="1"/>
  <c r="H23" i="11"/>
  <c r="L23" i="11" s="1"/>
  <c r="J13" i="11"/>
  <c r="J14" i="11"/>
  <c r="J15" i="11"/>
  <c r="J16" i="11"/>
  <c r="J17" i="11"/>
  <c r="J19" i="11"/>
  <c r="J20" i="11"/>
  <c r="I4" i="11"/>
  <c r="I5" i="11"/>
  <c r="I6" i="11"/>
  <c r="I7" i="11"/>
  <c r="I8" i="11"/>
  <c r="I10" i="11"/>
  <c r="I11" i="11"/>
  <c r="I3" i="11"/>
  <c r="I22" i="11"/>
  <c r="I23" i="11"/>
  <c r="E24" i="11"/>
  <c r="E25" i="11"/>
  <c r="I25" i="11" s="1"/>
  <c r="E26" i="11"/>
  <c r="I26" i="11" s="1"/>
  <c r="E27" i="11"/>
  <c r="I27" i="11" s="1"/>
  <c r="E28" i="11"/>
  <c r="I28" i="11" s="1"/>
  <c r="E29" i="11"/>
  <c r="I29" i="11" s="1"/>
  <c r="E30" i="11"/>
  <c r="I30" i="11" s="1"/>
  <c r="J22" i="11"/>
  <c r="L19" i="11"/>
  <c r="I19" i="11"/>
  <c r="K19" i="11"/>
  <c r="L20" i="11"/>
  <c r="I20" i="11"/>
  <c r="K20" i="11"/>
  <c r="L16" i="11"/>
  <c r="L17" i="11"/>
  <c r="L13" i="11"/>
  <c r="I13" i="11"/>
  <c r="K13" i="11"/>
  <c r="L14" i="11"/>
  <c r="I14" i="11"/>
  <c r="K14" i="11"/>
  <c r="J10" i="11"/>
  <c r="L10" i="11"/>
  <c r="J11" i="11"/>
  <c r="L11" i="11"/>
  <c r="J7" i="11"/>
  <c r="L7" i="11"/>
  <c r="J8" i="11"/>
  <c r="L8" i="11"/>
  <c r="J4" i="11"/>
  <c r="J5" i="11"/>
  <c r="H25" i="11"/>
  <c r="H26" i="11"/>
  <c r="H27" i="11"/>
  <c r="H28" i="11"/>
  <c r="H29" i="11"/>
  <c r="H30" i="11"/>
  <c r="H24" i="11"/>
  <c r="K18" i="11"/>
  <c r="I18" i="11"/>
  <c r="L18" i="11"/>
  <c r="L15" i="11"/>
  <c r="K12" i="11"/>
  <c r="I12" i="11"/>
  <c r="L12" i="11"/>
  <c r="L9" i="11"/>
  <c r="J9" i="11"/>
  <c r="L6" i="11"/>
  <c r="J6" i="11"/>
  <c r="J3" i="11"/>
  <c r="M23" i="11" l="1"/>
  <c r="M17" i="11"/>
  <c r="M20" i="11"/>
  <c r="M22" i="11"/>
  <c r="M19" i="11"/>
  <c r="M14" i="11"/>
  <c r="M16" i="11"/>
  <c r="M11" i="11"/>
  <c r="M13" i="11"/>
  <c r="M4" i="11"/>
  <c r="M8" i="11"/>
  <c r="M10" i="11"/>
  <c r="M21" i="11"/>
  <c r="M28" i="11"/>
  <c r="M7" i="11"/>
  <c r="K4" i="11"/>
  <c r="M26" i="11"/>
  <c r="M5" i="11"/>
  <c r="M30" i="11"/>
  <c r="M25" i="11"/>
  <c r="M27" i="11"/>
  <c r="M29" i="11"/>
  <c r="J30" i="11"/>
  <c r="M24" i="11"/>
  <c r="M9" i="11"/>
  <c r="M12" i="11"/>
  <c r="I24" i="11"/>
  <c r="M15" i="11"/>
  <c r="I21" i="11"/>
  <c r="M18" i="11"/>
  <c r="J18" i="11"/>
  <c r="J12" i="11"/>
  <c r="I9" i="11"/>
  <c r="M6" i="11"/>
  <c r="M3" i="11"/>
  <c r="I70" i="10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Q45" i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R43" i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S40" i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>0: instant
1: strait direct
2: parapol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charset val="1"/>
          </rPr>
          <t xml:space="preserve">toanstt:
</t>
        </r>
        <r>
          <rPr>
            <sz val="9"/>
            <color rgb="FF000000"/>
            <rFont val="Tahoma"/>
            <charset val="1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<sst xmlns="http://schemas.openxmlformats.org/spreadsheetml/2006/main" count="3775" uniqueCount="1187">
  <si>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</si>
  <si>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</si>
  <si>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</si>
  <si>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</si>
  <si>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</si>
  <si>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</si>
  <si>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</si>
  <si>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</si>
  <si>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</si>
  <si>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</si>
  <si>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</si>
  <si>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</si>
  <si>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</si>
  <si>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</si>
  <si>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</si>
  <si>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</si>
  <si>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</si>
  <si>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</si>
  <si>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</si>
  <si>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</si>
  <si>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</si>
  <si>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</si>
  <si>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</si>
  <si>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</si>
  <si>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</si>
  <si>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</si>
  <si>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</si>
  <si>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</si>
  <si>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</si>
  <si>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</si>
  <si>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</si>
  <si>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</si>
  <si>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</si>
  <si>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</si>
  <si>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</si>
  <si>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</si>
  <si>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</si>
  <si>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</si>
  <si>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</si>
  <si>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</si>
  <si>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</si>
  <si>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</si>
  <si>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</si>
  <si>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</si>
  <si>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</si>
  <si>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</si>
  <si>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</si>
  <si>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</si>
  <si>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</si>
  <si>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</si>
  <si>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</si>
  <si>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</si>
  <si>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</si>
  <si>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</si>
  <si>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</si>
  <si>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</si>
  <si>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</si>
  <si>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</si>
  <si>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</si>
  <si>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</si>
  <si>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</si>
  <si>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</si>
  <si>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</si>
  <si>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</si>
  <si>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</si>
  <si>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</si>
  <si>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</si>
  <si>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</si>
  <si>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</si>
  <si>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</si>
  <si>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</si>
  <si>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</si>
  <si>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</si>
  <si>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</si>
  <si>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</si>
  <si>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</si>
  <si>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</si>
  <si>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</si>
  <si>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</si>
  <si>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</si>
  <si>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</si>
  <si>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</si>
  <si>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</si>
  <si>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</si>
  <si>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</si>
  <si>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</si>
  <si>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</si>
  <si>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</si>
  <si>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</si>
  <si>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</si>
  <si>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</si>
  <si>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</si>
  <si>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</si>
  <si>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</si>
  <si>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</si>
  <si>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</si>
  <si>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</si>
  <si>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</si>
  <si>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</si>
  <si>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</si>
  <si>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</si>
  <si>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</si>
  <si>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</si>
  <si>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</si>
  <si>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</si>
  <si>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</si>
  <si>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</si>
  <si>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</si>
  <si>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</si>
  <si>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</si>
  <si>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</si>
  <si>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</si>
  <si>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</si>
  <si>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</si>
  <si>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</si>
  <si>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</si>
  <si>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</si>
  <si>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</si>
  <si>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</si>
  <si>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</si>
  <si>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</si>
  <si>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</si>
  <si>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</si>
  <si>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</si>
  <si>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</si>
  <si>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</si>
  <si>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</si>
  <si>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</si>
  <si>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</si>
  <si>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</si>
  <si>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</si>
  <si>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</si>
  <si>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</si>
  <si>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</si>
  <si>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</si>
  <si>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</si>
  <si>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</si>
  <si>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</si>
  <si>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</si>
  <si>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</si>
  <si>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</si>
  <si>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</si>
  <si>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</si>
  <si>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</si>
  <si>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</si>
  <si>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</si>
  <si>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</si>
  <si>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</si>
  <si>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</si>
  <si>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</si>
  <si>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</si>
  <si>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</si>
  <si>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</si>
  <si>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</si>
  <si>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</si>
  <si>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</si>
  <si>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</si>
  <si>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</si>
  <si>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</si>
  <si>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</si>
  <si>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</si>
  <si>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</si>
  <si>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</si>
  <si>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</si>
  <si>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</si>
  <si>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</si>
  <si>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</si>
  <si>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</si>
  <si>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</si>
  <si>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</si>
  <si>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</si>
  <si>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</si>
  <si>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</si>
  <si>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</si>
  <si>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</si>
  <si>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</si>
  <si>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</si>
  <si>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</si>
  <si>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</si>
  <si>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</si>
  <si>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</si>
  <si>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</si>
  <si>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</si>
  <si>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</si>
  <si>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</si>
  <si>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</si>
  <si>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</si>
  <si>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</si>
  <si>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</si>
  <si>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</si>
  <si>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</si>
  <si>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</si>
  <si>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</si>
  <si>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</si>
  <si>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</si>
  <si>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</si>
  <si>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</si>
  <si>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</si>
  <si>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</si>
  <si>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</si>
  <si>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</si>
  <si>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</si>
  <si>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</si>
  <si>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</si>
  <si>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</si>
  <si>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</si>
  <si>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</si>
  <si>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</si>
  <si>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</si>
  <si>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</si>
  <si>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</si>
  <si>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</si>
  <si>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</si>
  <si>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</si>
  <si>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</si>
  <si>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</si>
  <si>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</si>
  <si>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</si>
  <si>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</si>
  <si>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</si>
  <si>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</si>
  <si>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</si>
  <si>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</si>
  <si>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</si>
  <si>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</si>
  <si>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</si>
  <si>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</si>
  <si>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</si>
  <si>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</si>
  <si>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</si>
  <si>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</si>
  <si>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</si>
  <si>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</si>
  <si>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</si>
  <si>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</si>
  <si>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</si>
  <si>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</si>
  <si>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</si>
  <si>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</si>
  <si>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</si>
  <si>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</si>
  <si>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</si>
  <si>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</si>
  <si>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</si>
  <si>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</si>
  <si>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</si>
  <si>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</si>
  <si>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</si>
  <si>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</si>
  <si>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</si>
  <si>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</si>
  <si>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</si>
  <si>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</si>
  <si>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</si>
  <si>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</si>
  <si>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</si>
  <si>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</si>
  <si>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</si>
  <si>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</si>
  <si>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</si>
  <si>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</si>
  <si>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</si>
  <si>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</si>
  <si>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</si>
  <si>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</si>
  <si>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</si>
  <si>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</si>
  <si>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</si>
  <si>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</si>
  <si>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</si>
  <si>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</si>
  <si>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</si>
  <si>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</si>
  <si>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</si>
  <si>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</si>
  <si>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</si>
  <si>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</si>
  <si>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</si>
  <si>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</si>
  <si>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</si>
  <si>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</si>
  <si>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</si>
  <si>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</si>
  <si>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</si>
  <si>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</si>
  <si>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</si>
  <si>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</si>
  <si>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</si>
  <si>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</si>
  <si>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</si>
  <si>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</si>
  <si>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</si>
  <si>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</si>
  <si>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</si>
  <si>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</si>
  <si>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</si>
  <si>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</si>
  <si>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</si>
  <si>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</si>
  <si>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</si>
  <si>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</si>
  <si>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</si>
  <si>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</si>
  <si>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</si>
  <si>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</si>
  <si>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</si>
  <si>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</si>
  <si>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</si>
  <si>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</si>
  <si>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</si>
  <si>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</si>
  <si>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</si>
  <si>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</si>
  <si>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</si>
  <si>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</si>
  <si>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</si>
  <si>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</si>
  <si>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</si>
  <si>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</si>
  <si>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</si>
  <si>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</si>
  <si>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</si>
  <si>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</si>
  <si>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</si>
  <si>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</si>
  <si>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</si>
  <si>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</si>
  <si>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</si>
  <si>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</si>
  <si>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</si>
  <si>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</si>
  <si>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</si>
  <si>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</si>
  <si>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</si>
  <si>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</si>
  <si>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</si>
  <si>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</si>
  <si>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</si>
  <si>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</si>
  <si>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</si>
  <si>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</si>
  <si>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</si>
  <si>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</si>
  <si>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</si>
  <si>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</si>
  <si>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</si>
  <si>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</si>
  <si>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</si>
  <si>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</si>
  <si>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</si>
  <si>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</si>
  <si>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</si>
  <si>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</si>
  <si>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</si>
  <si>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</si>
  <si>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</si>
  <si>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</si>
  <si>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</si>
  <si>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</si>
  <si>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</si>
  <si>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</si>
  <si>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</si>
  <si>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</si>
  <si>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</si>
  <si>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</si>
  <si>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</si>
  <si>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</si>
  <si>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</si>
  <si>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</si>
  <si>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</si>
  <si>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</si>
  <si>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</si>
  <si>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</si>
  <si>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</si>
  <si>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</si>
  <si>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</si>
  <si>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</si>
  <si>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</si>
  <si>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</si>
  <si>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</si>
  <si>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</si>
  <si>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</si>
  <si>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</si>
  <si>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</si>
  <si>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</si>
  <si>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</si>
  <si>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</si>
  <si>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</si>
  <si>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</si>
  <si>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</si>
  <si>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</si>
  <si>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</si>
  <si>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</si>
  <si>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</si>
  <si>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</si>
  <si>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</si>
  <si>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</si>
  <si>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</si>
  <si>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</si>
  <si>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</si>
  <si>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</si>
  <si>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</si>
  <si>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</si>
  <si>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</si>
  <si>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</si>
  <si>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</si>
  <si>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</si>
  <si>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</si>
  <si>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</si>
  <si>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</si>
  <si>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</si>
  <si>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</si>
  <si>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</si>
  <si>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</si>
  <si>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</si>
  <si>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</si>
  <si>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</si>
  <si>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</si>
  <si>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</si>
  <si>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</si>
  <si>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</si>
  <si>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</si>
  <si>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</si>
  <si>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</si>
  <si>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</si>
  <si>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</si>
  <si>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</si>
  <si>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</si>
  <si>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</si>
  <si>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</si>
  <si>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</si>
  <si>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</si>
  <si>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</si>
  <si>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</si>
  <si>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</si>
  <si>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</si>
  <si>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</si>
  <si>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</si>
  <si>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</si>
  <si>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</si>
  <si>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</si>
  <si>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</si>
  <si>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</si>
  <si>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</si>
  <si>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</si>
  <si>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</si>
  <si>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</si>
  <si>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</si>
  <si>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</si>
  <si>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</si>
  <si>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</si>
  <si>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</si>
  <si>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</si>
  <si>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</si>
  <si>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</si>
  <si>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</si>
  <si>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</si>
  <si>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</si>
  <si>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</si>
  <si>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</si>
  <si>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</si>
  <si>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</si>
  <si>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</si>
  <si>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</si>
  <si>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</si>
  <si>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</si>
  <si>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</si>
  <si>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</si>
  <si>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</si>
  <si>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</si>
  <si>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</si>
  <si>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</si>
  <si>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</si>
  <si>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</si>
  <si>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</si>
  <si>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</si>
  <si>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</si>
  <si>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</si>
  <si>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</si>
  <si>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</si>
  <si>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</si>
  <si>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</si>
  <si>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</si>
  <si>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</si>
  <si>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</si>
  <si>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</si>
  <si>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</si>
  <si>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</si>
  <si>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</si>
  <si>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</si>
  <si>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</si>
  <si>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</si>
  <si>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</si>
  <si>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</si>
  <si>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</si>
  <si>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</si>
  <si>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</si>
  <si>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</si>
  <si>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</si>
  <si>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</si>
  <si>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</si>
  <si>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</si>
  <si>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</si>
  <si>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</si>
  <si>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</si>
  <si>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</si>
  <si>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</si>
  <si>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</si>
  <si>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</si>
  <si>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</si>
  <si>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</si>
  <si>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</si>
  <si>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</si>
  <si>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</si>
  <si>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</si>
  <si>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</si>
  <si>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</si>
  <si>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</si>
  <si>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</si>
  <si>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</si>
  <si>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</si>
  <si>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</si>
  <si>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</si>
  <si>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</si>
  <si>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</si>
  <si>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</si>
  <si>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</si>
  <si>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</si>
  <si>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</si>
  <si>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</si>
  <si>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</si>
  <si>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</si>
  <si>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</si>
  <si>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</si>
  <si>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</si>
  <si>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</si>
  <si>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</si>
  <si>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</si>
  <si>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</si>
  <si>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</si>
  <si>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</si>
  <si>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</si>
  <si>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</si>
  <si>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</si>
  <si>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</si>
  <si>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</si>
  <si>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</si>
  <si>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</si>
  <si>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</si>
  <si>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</si>
  <si>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</si>
  <si>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</si>
  <si>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</si>
  <si>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</si>
  <si>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</si>
  <si>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</si>
  <si>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</si>
  <si>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</si>
  <si>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</si>
  <si>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</si>
  <si>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</si>
  <si>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</si>
  <si>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</si>
  <si>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</si>
  <si>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</si>
  <si>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</si>
  <si>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</si>
  <si>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</si>
  <si>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</si>
  <si>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</si>
  <si>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</si>
  <si>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</si>
  <si>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</si>
  <si>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</si>
  <si>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</si>
  <si>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</si>
  <si>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</si>
  <si>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</si>
  <si>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</si>
  <si>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</si>
  <si>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</si>
  <si>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</si>
  <si>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</si>
  <si>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</si>
  <si>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</si>
  <si>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</si>
  <si>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</si>
  <si>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</si>
  <si>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</si>
  <si>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</si>
  <si>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</si>
  <si>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</si>
  <si>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</si>
  <si>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</si>
  <si>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</si>
  <si>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</si>
  <si>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</si>
  <si>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</si>
  <si>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</si>
  <si>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</si>
  <si>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</si>
  <si>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</si>
  <si>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</si>
  <si>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</si>
  <si>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</si>
  <si>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</si>
  <si>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</si>
  <si>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</si>
  <si>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</si>
  <si>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</si>
  <si>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</si>
  <si>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</si>
  <si>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</si>
  <si>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</si>
  <si>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</si>
  <si>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</si>
  <si>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</si>
  <si>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</si>
  <si>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</si>
  <si>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</si>
  <si>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</si>
  <si>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</si>
  <si>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</si>
  <si>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</si>
  <si>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</si>
  <si>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</si>
  <si>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</si>
  <si>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</si>
  <si>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</si>
  <si>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</si>
  <si>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</si>
  <si>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</si>
  <si>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</si>
  <si>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</si>
  <si>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</si>
  <si>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</si>
  <si>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</si>
  <si>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</si>
  <si>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</si>
  <si>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</si>
  <si>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</si>
  <si>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</si>
  <si>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</si>
  <si>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</si>
  <si>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</si>
  <si>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</si>
  <si>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</si>
  <si>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</si>
  <si>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</si>
  <si>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</si>
  <si>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</si>
  <si>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</si>
  <si>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</si>
  <si>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</si>
  <si>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</si>
  <si>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</si>
  <si>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</si>
  <si>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</si>
  <si>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</si>
  <si>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</si>
  <si>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</si>
  <si>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</si>
  <si>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</si>
  <si>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</si>
  <si>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</si>
  <si>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</si>
  <si>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</si>
  <si>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</si>
  <si>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</si>
  <si>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</si>
  <si>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</si>
  <si>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</si>
  <si>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</si>
  <si>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</si>
  <si>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</si>
  <si>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</si>
  <si>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</si>
  <si>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</si>
  <si>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</si>
  <si>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</si>
  <si>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</si>
  <si>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</si>
  <si>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</si>
  <si>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</si>
  <si>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</si>
  <si>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</si>
  <si>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</si>
  <si>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</si>
  <si>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</si>
  <si>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</si>
  <si>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</si>
  <si>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</si>
  <si>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</si>
  <si>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</si>
  <si>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</si>
  <si>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</si>
  <si>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</si>
  <si>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</si>
  <si>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</si>
  <si>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</si>
  <si>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</si>
  <si>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</si>
  <si>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</si>
  <si>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</si>
  <si>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</si>
  <si>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</si>
  <si>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</si>
  <si>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</si>
  <si>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</si>
  <si>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</si>
  <si>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</si>
  <si>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</si>
  <si>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</si>
  <si>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</si>
  <si>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</si>
  <si>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</si>
  <si>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</si>
  <si>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</si>
  <si>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</si>
  <si>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</si>
  <si>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</si>
  <si>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</si>
  <si>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</si>
  <si>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</si>
  <si>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</si>
  <si>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</si>
  <si>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</si>
  <si>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</si>
  <si>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</si>
  <si>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</si>
  <si>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</si>
  <si>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</si>
  <si>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</si>
  <si>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</si>
  <si>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</si>
  <si>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</si>
  <si>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</si>
  <si>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</si>
  <si>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</si>
  <si>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</si>
  <si>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</si>
  <si>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</si>
  <si>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</si>
  <si>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</si>
  <si>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</si>
  <si>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</si>
  <si>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</si>
  <si>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</si>
  <si>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</si>
  <si>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</si>
  <si>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</si>
  <si>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</si>
  <si>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</si>
  <si>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</si>
  <si>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</si>
  <si>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</si>
  <si>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</si>
  <si>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</si>
  <si>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</si>
  <si>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</si>
  <si>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</si>
  <si>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</si>
  <si>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</si>
  <si>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</si>
  <si>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</si>
  <si>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</si>
  <si>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</si>
  <si>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</si>
  <si>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</si>
  <si>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</si>
  <si>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</si>
  <si>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</si>
  <si>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</si>
  <si>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</si>
  <si>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</si>
  <si>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</si>
  <si>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</si>
  <si>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</si>
  <si>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</si>
  <si>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</si>
  <si>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</si>
  <si>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</si>
  <si>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</si>
  <si>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</si>
  <si>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</si>
  <si>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</si>
  <si>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</si>
  <si>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</si>
  <si>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</si>
  <si>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</si>
  <si>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</si>
  <si>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</si>
  <si>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</si>
  <si>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</si>
  <si>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</si>
  <si>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</si>
  <si>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</si>
  <si>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</si>
  <si>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</si>
  <si>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</si>
  <si>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</si>
  <si>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</si>
  <si>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</si>
  <si>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</si>
  <si>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</si>
  <si>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</si>
  <si>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</si>
  <si>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</si>
  <si>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</si>
  <si>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</si>
  <si>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</si>
  <si>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</si>
  <si>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</si>
  <si>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</si>
  <si>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</si>
  <si>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</si>
  <si>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</si>
  <si>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</si>
  <si>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</si>
  <si>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</si>
  <si>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</si>
  <si>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</si>
  <si>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</si>
  <si>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</si>
  <si>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</si>
  <si>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</si>
  <si>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</si>
  <si>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</si>
  <si>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</si>
  <si>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</si>
  <si>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</si>
  <si>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</si>
  <si>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</si>
  <si>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</si>
  <si>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</si>
  <si>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</si>
  <si>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</si>
  <si>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</si>
  <si>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</si>
  <si>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</si>
  <si>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</si>
  <si>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</si>
  <si>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</si>
  <si>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</si>
  <si>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</si>
  <si>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</si>
  <si>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</si>
  <si>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</si>
  <si>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</si>
  <si>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</si>
  <si>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</si>
  <si>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</si>
  <si>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</si>
  <si>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</si>
  <si>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</si>
  <si>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</si>
  <si>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</si>
  <si>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</si>
  <si>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</si>
  <si>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</si>
  <si>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</si>
  <si>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</si>
  <si>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</si>
  <si>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</si>
  <si>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</si>
  <si>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</si>
  <si>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</si>
  <si>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</si>
  <si>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</si>
  <si>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</si>
  <si>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</si>
  <si>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</si>
  <si>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</si>
  <si>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</si>
  <si>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</si>
  <si>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</si>
  <si>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</si>
  <si>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</si>
  <si>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</si>
  <si>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</si>
  <si>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</si>
  <si>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</si>
  <si>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</si>
  <si>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</si>
  <si>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</si>
  <si>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</si>
  <si>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</si>
  <si>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</si>
  <si>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</si>
  <si>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</si>
  <si>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</si>
  <si>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</si>
  <si>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</si>
  <si>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</si>
  <si>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</si>
  <si>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</si>
  <si>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</si>
  <si>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</si>
  <si>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</si>
  <si>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</si>
  <si>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</si>
  <si>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</si>
  <si>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</si>
  <si>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</si>
  <si>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</si>
  <si>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</si>
  <si>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</si>
  <si>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</si>
  <si>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</si>
  <si>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</si>
  <si>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</si>
  <si>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</si>
  <si>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</si>
  <si>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</si>
  <si>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</si>
  <si>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</si>
  <si>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</si>
  <si>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</si>
  <si>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</si>
  <si>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</si>
  <si>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</si>
  <si>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</si>
  <si>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</si>
  <si>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</si>
  <si>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</si>
  <si>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</si>
  <si>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</si>
  <si>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</si>
  <si>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</si>
  <si>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</si>
  <si>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Blaster0</t>
  </si>
  <si>
    <t>Blaster1</t>
  </si>
  <si>
    <t>Blaster2</t>
  </si>
  <si>
    <t>Grenade0</t>
  </si>
  <si>
    <t>Grenade1</t>
  </si>
  <si>
    <t>Grenade2</t>
  </si>
  <si>
    <t>Knockback0</t>
  </si>
  <si>
    <t>Knockback1</t>
  </si>
  <si>
    <t>Knockback2</t>
  </si>
  <si>
    <t>LazerEngine0</t>
  </si>
  <si>
    <t>LazerEngine1</t>
  </si>
  <si>
    <t>LazerEngine2</t>
  </si>
  <si>
    <t>LazerRed0</t>
  </si>
  <si>
    <t>LazerRed1</t>
  </si>
  <si>
    <t>LazerRed2</t>
  </si>
  <si>
    <t>Pulseg0</t>
  </si>
  <si>
    <t>Pulseg1</t>
  </si>
  <si>
    <t>Pulseg2</t>
  </si>
  <si>
    <t>ShotGun0</t>
  </si>
  <si>
    <t>ShotGun1</t>
  </si>
  <si>
    <t>ShotGun2</t>
  </si>
  <si>
    <t>Calculator3</t>
  </si>
  <si>
    <t>Magicfind4</t>
  </si>
  <si>
    <t>Medkit3</t>
  </si>
  <si>
    <t>Moregold4</t>
  </si>
  <si>
    <t>Recharge3</t>
  </si>
  <si>
    <t>Revenge2</t>
  </si>
  <si>
    <t>Shield3</t>
  </si>
  <si>
    <t>0.1</t>
  </si>
  <si>
    <t>0.2</t>
  </si>
  <si>
    <t>0.3</t>
  </si>
  <si>
    <t>0.4</t>
  </si>
  <si>
    <t>0.5</t>
  </si>
  <si>
    <t>0.6</t>
  </si>
  <si>
    <t>Blaster I</t>
  </si>
  <si>
    <t>Blaster III</t>
  </si>
  <si>
    <t>Blaster II</t>
  </si>
  <si>
    <t>Grenade I</t>
  </si>
  <si>
    <t>Grenade II</t>
  </si>
  <si>
    <t>Grenade III</t>
  </si>
  <si>
    <t>Knockback I</t>
  </si>
  <si>
    <t>Knockback II</t>
  </si>
  <si>
    <t>Knockback III</t>
  </si>
  <si>
    <t>LazerEngine I</t>
  </si>
  <si>
    <t>LazerEngine II</t>
  </si>
  <si>
    <t>LazerEngine III</t>
  </si>
  <si>
    <t>LazerRed I</t>
  </si>
  <si>
    <t>LazerRed II</t>
  </si>
  <si>
    <t>LazerRed III</t>
  </si>
  <si>
    <t>Pulseg I</t>
  </si>
  <si>
    <t>Pulseg II</t>
  </si>
  <si>
    <t>Pulseg III</t>
  </si>
  <si>
    <t>ShotGun I</t>
  </si>
  <si>
    <t>ShotGun II</t>
  </si>
  <si>
    <t>ShotGun III</t>
  </si>
  <si>
    <t>Calculator</t>
  </si>
  <si>
    <t>Magicfind</t>
  </si>
  <si>
    <t>Medkit</t>
  </si>
  <si>
    <t>Moregold</t>
  </si>
  <si>
    <t>Recharge</t>
  </si>
  <si>
    <t>Revenge</t>
  </si>
  <si>
    <t>Shield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</si>
  <si>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</si>
  <si>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</si>
  <si>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</si>
  <si>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</si>
  <si>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</si>
  <si>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</si>
  <si>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</si>
  <si>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</si>
  <si>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</si>
  <si>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</si>
  <si>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</si>
  <si>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</si>
  <si>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</si>
  <si>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</si>
  <si>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</si>
  <si>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</si>
  <si>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</si>
  <si>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</si>
  <si>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</si>
  <si>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</si>
  <si>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</si>
  <si>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</si>
  <si>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</si>
  <si>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Door Closed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</si>
  <si>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</si>
  <si>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</si>
  <si>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</si>
  <si>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</si>
  <si>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</si>
  <si>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</si>
  <si>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</si>
  <si>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</si>
  <si>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</si>
  <si>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</si>
  <si>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</si>
  <si>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</si>
  <si>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</si>
  <si>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</si>
  <si>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</si>
  <si>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Human DetectionSensor11</t>
  </si>
  <si>
    <t>NO_Detection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</si>
  <si>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</si>
  <si>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</si>
  <si>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</si>
  <si>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</si>
  <si>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</si>
  <si>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</si>
  <si>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</si>
  <si>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</si>
  <si>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</si>
  <si>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PassageSensor_11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</si>
  <si>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</si>
  <si>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</si>
  <si>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</si>
  <si>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</si>
  <si>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</si>
  <si>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</si>
  <si>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</si>
  <si>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Window_13</t>
  </si>
  <si>
    <t>Curtain_13</t>
  </si>
  <si>
    <t>Toilet_seat_14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</si>
  <si>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</si>
  <si>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</si>
  <si>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</si>
  <si>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</si>
  <si>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</si>
  <si>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</si>
  <si>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</si>
  <si>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</si>
  <si>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</si>
  <si>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ElectricWaterHeater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</si>
  <si>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</si>
  <si>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</si>
  <si>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</si>
  <si>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</si>
  <si>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</si>
  <si>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</si>
  <si>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</si>
  <si>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</si>
  <si>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</si>
  <si>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</si>
  <si>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</si>
  <si>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Stair</t>
  </si>
  <si>
    <t>PassageSensor_21</t>
  </si>
  <si>
    <t>Entrance2</t>
  </si>
  <si>
    <t>Door_24</t>
  </si>
  <si>
    <t>WaterFlowSensor22</t>
  </si>
  <si>
    <t>Light_24</t>
  </si>
  <si>
    <t>ventilation fan_24</t>
  </si>
  <si>
    <t>Toilet_seat_24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</si>
  <si>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</si>
  <si>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</si>
  <si>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</si>
  <si>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</si>
  <si>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</si>
  <si>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</si>
  <si>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</si>
  <si>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</si>
  <si>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</si>
  <si>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</si>
  <si>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Cooling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</si>
  <si>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</si>
  <si>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</si>
  <si>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</si>
  <si>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</si>
  <si>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</si>
  <si>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</si>
  <si>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</si>
  <si>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</si>
  <si>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</si>
  <si>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</si>
  <si>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</si>
  <si>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</si>
  <si>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</si>
  <si>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</si>
  <si>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</si>
  <si>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</si>
  <si>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</si>
  <si>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</si>
  <si>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Hall1</t>
  </si>
  <si>
    <t>Hall2</t>
  </si>
  <si>
    <t>Human DetectionSensor21</t>
  </si>
  <si>
    <t>HumiditySensor</t>
  </si>
  <si>
    <t>All Location</t>
  </si>
  <si>
    <t>Random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</si>
  <si>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</si>
  <si>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</si>
  <si>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</si>
  <si>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</si>
  <si>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</si>
  <si>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</si>
  <si>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</si>
  <si>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</si>
  <si>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</si>
  <si>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</si>
  <si>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</si>
  <si>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</si>
  <si>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</si>
  <si>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</si>
  <si>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</si>
  <si>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</si>
  <si>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</si>
  <si>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</si>
  <si>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</si>
  <si>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Study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</si>
  <si>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</si>
  <si>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</si>
  <si>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</si>
  <si>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</si>
  <si>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</si>
  <si>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</si>
  <si>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</si>
  <si>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</si>
  <si>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</si>
  <si>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</si>
  <si>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</si>
  <si>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</si>
  <si>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</si>
  <si>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</si>
  <si>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</si>
  <si>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</si>
  <si>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</si>
  <si>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</si>
  <si>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</si>
  <si>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</si>
  <si>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</si>
  <si>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</si>
  <si>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GAS_SENSOR</t>
  </si>
  <si>
    <t>RADIO</t>
  </si>
  <si>
    <t>AIRCONDITIONER</t>
  </si>
  <si>
    <t>WINDOW</t>
  </si>
  <si>
    <t>CURTAIN</t>
  </si>
  <si>
    <t>TOILET_SEAT</t>
  </si>
  <si>
    <t>VENTILATION_FAN</t>
  </si>
  <si>
    <t>WASHING_MACHINE</t>
  </si>
  <si>
    <t>CLOSET_SENSOR</t>
  </si>
  <si>
    <t>PRESENT_SENSOR</t>
  </si>
  <si>
    <t>THERMOSTAT</t>
  </si>
  <si>
    <t>x10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</si>
  <si>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</si>
  <si>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</si>
  <si>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</si>
  <si>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</si>
  <si>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</si>
  <si>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</si>
  <si>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</si>
  <si>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</si>
  <si>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</si>
  <si>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</si>
  <si>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</si>
  <si>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PS_11</t>
  </si>
  <si>
    <t>L_11</t>
  </si>
  <si>
    <t>Active</t>
  </si>
  <si>
    <t>L_12</t>
  </si>
  <si>
    <t>L_13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</si>
</sst>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2" borderId="1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baseColWidth="10" defaultColWidth="8.83203125" defaultRowHeight="15" x14ac:dyDescent="0.2"/>
  <cols>
    <col min="1" max="2" width="8.5" customWidth="1"/>
    <col min="3" max="3" width="13.33203125" customWidth="1"/>
    <col min="4" max="1025" width="8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</row>
    <row r="2" spans="1:21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 x14ac:dyDescent="0.2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 x14ac:dyDescent="0.2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 x14ac:dyDescent="0.2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 x14ac:dyDescent="0.2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 x14ac:dyDescent="0.2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 x14ac:dyDescent="0.2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 x14ac:dyDescent="0.2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 x14ac:dyDescent="0.2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 x14ac:dyDescent="0.2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 x14ac:dyDescent="0.2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 x14ac:dyDescent="0.2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 x14ac:dyDescent="0.2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 x14ac:dyDescent="0.2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 x14ac:dyDescent="0.2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 x14ac:dyDescent="0.2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 x14ac:dyDescent="0.2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 x14ac:dyDescent="0.2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 x14ac:dyDescent="0.2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 x14ac:dyDescent="0.2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 x14ac:dyDescent="0.2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 x14ac:dyDescent="0.2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 x14ac:dyDescent="0.2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 x14ac:dyDescent="0.2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 x14ac:dyDescent="0.2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 x14ac:dyDescent="0.2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 x14ac:dyDescent="0.2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 x14ac:dyDescent="0.2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 x14ac:dyDescent="0.2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 x14ac:dyDescent="0.2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 x14ac:dyDescent="0.2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 x14ac:dyDescent="0.2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 x14ac:dyDescent="0.2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 x14ac:dyDescent="0.2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 x14ac:dyDescent="0.2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 x14ac:dyDescent="0.2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 x14ac:dyDescent="0.2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 x14ac:dyDescent="0.2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 x14ac:dyDescent="0.2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 x14ac:dyDescent="0.2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 x14ac:dyDescent="0.2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 x14ac:dyDescent="0.2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 x14ac:dyDescent="0.2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 x14ac:dyDescent="0.2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 x14ac:dyDescent="0.2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 x14ac:dyDescent="0.2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 x14ac:dyDescent="0.2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 x14ac:dyDescent="0.2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 x14ac:dyDescent="0.2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 x14ac:dyDescent="0.2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 x14ac:dyDescent="0.2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 x14ac:dyDescent="0.2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 x14ac:dyDescent="0.2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 x14ac:dyDescent="0.2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 x14ac:dyDescent="0.2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 x14ac:dyDescent="0.2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 x14ac:dyDescent="0.2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 x14ac:dyDescent="0.2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 x14ac:dyDescent="0.2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 x14ac:dyDescent="0.2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 x14ac:dyDescent="0.2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 x14ac:dyDescent="0.2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 x14ac:dyDescent="0.2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 x14ac:dyDescent="0.2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 x14ac:dyDescent="0.2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 x14ac:dyDescent="0.2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 x14ac:dyDescent="0.2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 x14ac:dyDescent="0.2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 x14ac:dyDescent="0.2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 x14ac:dyDescent="0.2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 x14ac:dyDescent="0.2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 x14ac:dyDescent="0.2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 x14ac:dyDescent="0.2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 x14ac:dyDescent="0.2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 x14ac:dyDescent="0.2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 x14ac:dyDescent="0.2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 x14ac:dyDescent="0.2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 x14ac:dyDescent="0.2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 x14ac:dyDescent="0.2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 x14ac:dyDescent="0.2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 x14ac:dyDescent="0.2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 x14ac:dyDescent="0.2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 x14ac:dyDescent="0.2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 x14ac:dyDescent="0.2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 x14ac:dyDescent="0.2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 x14ac:dyDescent="0.2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 x14ac:dyDescent="0.2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 x14ac:dyDescent="0.2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 x14ac:dyDescent="0.2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 x14ac:dyDescent="0.2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 x14ac:dyDescent="0.2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 x14ac:dyDescent="0.2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 x14ac:dyDescent="0.2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 x14ac:dyDescent="0.2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 x14ac:dyDescent="0.2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 x14ac:dyDescent="0.2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 x14ac:dyDescent="0.2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 x14ac:dyDescent="0.2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 x14ac:dyDescent="0.2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 x14ac:dyDescent="0.2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 x14ac:dyDescent="0.2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 x14ac:dyDescent="0.2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 x14ac:dyDescent="0.2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 x14ac:dyDescent="0.2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 x14ac:dyDescent="0.2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 x14ac:dyDescent="0.2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 x14ac:dyDescent="0.2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G78"/>
  <sheetViews>
    <sheetView tabSelected="1" workbookViewId="0">
      <selection activeCell="A18" sqref="A18"/>
    </sheetView>
  </sheetViews>
  <sheetFormatPr baseColWidth="10" defaultRowHeight="15" x14ac:dyDescent="0.2"/>
  <cols>
    <col min="2" max="2" width="19.33203125" customWidth="1"/>
  </cols>
  <sheetData>
    <row r="1" spans="1:7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7" x14ac:dyDescent="0.2">
      <c r="A2" t="s">
        <v>4</v>
      </c>
      <c r="B2" t="s">
        <v>1017</v>
      </c>
      <c r="C2" t="s">
        <v>1018</v>
      </c>
      <c r="D2" t="s">
        <v>1019</v>
      </c>
      <c r="F2" t="s">
        <v>1149</v>
      </c>
      <c r="G2" t="s">
        <v>1184</v>
      </c>
    </row>
    <row r="3" spans="1:7" x14ac:dyDescent="0.2">
      <c r="A3" t="s">
        <v>1175</v>
      </c>
      <c r="B3" t="s">
        <v>1040</v>
      </c>
      <c r="C3" t="s">
        <v>1020</v>
      </c>
      <c r="D3" t="s">
        <v>1021</v>
      </c>
      <c r="F3" t="s">
        <v>1150</v>
      </c>
    </row>
    <row r="4" spans="1:7" x14ac:dyDescent="0.2">
      <c r="A4" t="s">
        <v>1174</v>
      </c>
      <c r="B4" t="s">
        <v>1173</v>
      </c>
      <c r="C4" t="s">
        <v>1020</v>
      </c>
    </row>
    <row r="5" spans="1:7" x14ac:dyDescent="0.2">
      <c r="A5" t="s">
        <v>1182</v>
      </c>
      <c r="B5" t="s">
        <v>1042</v>
      </c>
      <c r="C5" t="s">
        <v>1022</v>
      </c>
      <c r="D5" t="s">
        <v>1023</v>
      </c>
      <c r="F5" t="s">
        <v>1151</v>
      </c>
    </row>
    <row r="6" spans="1:7" x14ac:dyDescent="0.2">
      <c r="A6" t="s">
        <v>1183</v>
      </c>
      <c r="B6" t="s">
        <v>1024</v>
      </c>
      <c r="C6" t="s">
        <v>1022</v>
      </c>
      <c r="D6" t="s">
        <v>1025</v>
      </c>
      <c r="F6" t="s">
        <v>1152</v>
      </c>
      <c r="G6" t="s">
        <v>1091</v>
      </c>
    </row>
    <row r="7" spans="1:7" x14ac:dyDescent="0.2">
      <c r="A7" t="s">
        <v>1185</v>
      </c>
      <c r="B7" t="s">
        <v>1033</v>
      </c>
      <c r="C7" t="s">
        <v>1026</v>
      </c>
      <c r="D7" t="s">
        <v>1025</v>
      </c>
      <c r="F7" t="s">
        <v>1152</v>
      </c>
    </row>
    <row r="8" spans="1:7" x14ac:dyDescent="0.2">
      <c r="A8" t="s">
        <v>1177</v>
      </c>
      <c r="B8" t="s">
        <v>1027</v>
      </c>
      <c r="C8" t="s">
        <v>1026</v>
      </c>
      <c r="D8" t="s">
        <v>1021</v>
      </c>
      <c r="F8" t="s">
        <v>1150</v>
      </c>
    </row>
    <row r="9" spans="1:7" x14ac:dyDescent="0.2">
      <c r="B9" t="s">
        <v>1041</v>
      </c>
      <c r="C9" t="s">
        <v>1026</v>
      </c>
      <c r="D9" t="s">
        <v>1030</v>
      </c>
      <c r="E9" t="s">
        <v>1015</v>
      </c>
      <c r="F9" t="s">
        <v>1153</v>
      </c>
    </row>
    <row r="10" spans="1:7" x14ac:dyDescent="0.2">
      <c r="B10" t="s">
        <v>1043</v>
      </c>
      <c r="C10" t="s">
        <v>1026</v>
      </c>
      <c r="D10" t="s">
        <v>1030</v>
      </c>
      <c r="F10" t="s">
        <v>1154</v>
      </c>
    </row>
    <row r="11" spans="1:7" x14ac:dyDescent="0.2">
      <c r="B11" t="s">
        <v>1044</v>
      </c>
      <c r="C11" t="s">
        <v>1026</v>
      </c>
      <c r="D11" t="s">
        <v>1025</v>
      </c>
      <c r="F11" t="s">
        <v>1155</v>
      </c>
    </row>
    <row r="12" spans="1:7" x14ac:dyDescent="0.2">
      <c r="B12" t="s">
        <v>1045</v>
      </c>
      <c r="C12" t="s">
        <v>1026</v>
      </c>
      <c r="D12" t="s">
        <v>1025</v>
      </c>
      <c r="F12" t="s">
        <v>1157</v>
      </c>
    </row>
    <row r="13" spans="1:7" x14ac:dyDescent="0.2">
      <c r="B13" t="s">
        <v>1046</v>
      </c>
      <c r="C13" t="s">
        <v>1026</v>
      </c>
      <c r="D13" t="s">
        <v>1025</v>
      </c>
      <c r="F13" t="s">
        <v>1156</v>
      </c>
    </row>
    <row r="14" spans="1:7" x14ac:dyDescent="0.2">
      <c r="B14" t="s">
        <v>1037</v>
      </c>
      <c r="C14" t="s">
        <v>1026</v>
      </c>
      <c r="D14" t="s">
        <v>1025</v>
      </c>
      <c r="F14" t="s">
        <v>1158</v>
      </c>
    </row>
    <row r="15" spans="1:7" x14ac:dyDescent="0.2">
      <c r="B15" t="s">
        <v>1110</v>
      </c>
      <c r="C15" t="s">
        <v>1026</v>
      </c>
      <c r="D15" t="s">
        <v>1030</v>
      </c>
      <c r="F15" t="s">
        <v>1159</v>
      </c>
    </row>
    <row r="16" spans="1:7" x14ac:dyDescent="0.2">
      <c r="A16" t="s">
        <v>1176</v>
      </c>
      <c r="B16" t="s">
        <v>1028</v>
      </c>
      <c r="C16" t="s">
        <v>1029</v>
      </c>
      <c r="D16" t="s">
        <v>1021</v>
      </c>
      <c r="F16" t="s">
        <v>1150</v>
      </c>
    </row>
    <row r="17" spans="1:6" x14ac:dyDescent="0.2">
      <c r="A17" t="s">
        <v>1186</v>
      </c>
      <c r="B17" t="s">
        <v>1038</v>
      </c>
      <c r="C17" t="s">
        <v>1029</v>
      </c>
      <c r="D17" t="s">
        <v>1025</v>
      </c>
      <c r="F17" t="s">
        <v>1152</v>
      </c>
    </row>
    <row r="18" spans="1:6" x14ac:dyDescent="0.2">
      <c r="B18" t="s">
        <v>1047</v>
      </c>
      <c r="C18" t="s">
        <v>1029</v>
      </c>
      <c r="D18" t="s">
        <v>1025</v>
      </c>
      <c r="F18" t="s">
        <v>1034</v>
      </c>
    </row>
    <row r="19" spans="1:6" x14ac:dyDescent="0.2">
      <c r="B19" t="s">
        <v>1048</v>
      </c>
      <c r="C19" t="s">
        <v>1029</v>
      </c>
      <c r="D19" t="s">
        <v>1025</v>
      </c>
      <c r="F19" t="s">
        <v>1160</v>
      </c>
    </row>
    <row r="20" spans="1:6" x14ac:dyDescent="0.2">
      <c r="B20" t="s">
        <v>1049</v>
      </c>
      <c r="C20" t="s">
        <v>1029</v>
      </c>
      <c r="D20" t="s">
        <v>1025</v>
      </c>
      <c r="F20" t="s">
        <v>1161</v>
      </c>
    </row>
    <row r="21" spans="1:6" x14ac:dyDescent="0.2">
      <c r="B21" t="s">
        <v>1050</v>
      </c>
      <c r="C21" t="s">
        <v>1029</v>
      </c>
      <c r="D21" t="s">
        <v>1021</v>
      </c>
      <c r="F21" t="s">
        <v>1162</v>
      </c>
    </row>
    <row r="22" spans="1:6" x14ac:dyDescent="0.2">
      <c r="B22" t="s">
        <v>1051</v>
      </c>
      <c r="C22" t="s">
        <v>1029</v>
      </c>
      <c r="D22" t="s">
        <v>1021</v>
      </c>
      <c r="F22" t="s">
        <v>1163</v>
      </c>
    </row>
    <row r="23" spans="1:6" x14ac:dyDescent="0.2">
      <c r="A23" t="s">
        <v>1172</v>
      </c>
      <c r="B23" t="s">
        <v>1171</v>
      </c>
      <c r="C23" t="s">
        <v>1029</v>
      </c>
      <c r="D23" t="s">
        <v>1030</v>
      </c>
    </row>
    <row r="24" spans="1:6" x14ac:dyDescent="0.2">
      <c r="A24" t="s">
        <v>1179</v>
      </c>
      <c r="B24" t="s">
        <v>1035</v>
      </c>
      <c r="C24" t="s">
        <v>1036</v>
      </c>
      <c r="D24" t="s">
        <v>1021</v>
      </c>
      <c r="F24" t="s">
        <v>1150</v>
      </c>
    </row>
    <row r="25" spans="1:6" x14ac:dyDescent="0.2">
      <c r="B25" t="s">
        <v>1037</v>
      </c>
      <c r="C25" t="s">
        <v>1036</v>
      </c>
      <c r="D25" t="s">
        <v>1025</v>
      </c>
      <c r="F25" t="s">
        <v>1158</v>
      </c>
    </row>
    <row r="26" spans="1:6" x14ac:dyDescent="0.2">
      <c r="B26" t="s">
        <v>1039</v>
      </c>
      <c r="C26" t="s">
        <v>1036</v>
      </c>
      <c r="D26" t="s">
        <v>1025</v>
      </c>
      <c r="F26" t="s">
        <v>1152</v>
      </c>
    </row>
    <row r="27" spans="1:6" x14ac:dyDescent="0.2">
      <c r="B27" t="s">
        <v>1052</v>
      </c>
      <c r="C27" t="s">
        <v>1036</v>
      </c>
      <c r="D27" t="s">
        <v>1030</v>
      </c>
      <c r="F27" t="s">
        <v>1164</v>
      </c>
    </row>
    <row r="28" spans="1:6" x14ac:dyDescent="0.2">
      <c r="B28" t="s">
        <v>1071</v>
      </c>
      <c r="C28" t="s">
        <v>1036</v>
      </c>
      <c r="D28" t="s">
        <v>1025</v>
      </c>
      <c r="F28" t="s">
        <v>1165</v>
      </c>
    </row>
    <row r="29" spans="1:6" x14ac:dyDescent="0.2">
      <c r="A29" t="s">
        <v>1180</v>
      </c>
      <c r="B29" t="s">
        <v>1053</v>
      </c>
      <c r="C29" t="s">
        <v>1054</v>
      </c>
      <c r="D29" t="s">
        <v>1021</v>
      </c>
      <c r="F29" t="s">
        <v>1150</v>
      </c>
    </row>
    <row r="30" spans="1:6" x14ac:dyDescent="0.2">
      <c r="B30" t="s">
        <v>1055</v>
      </c>
      <c r="C30" t="s">
        <v>1054</v>
      </c>
      <c r="D30" t="s">
        <v>1025</v>
      </c>
      <c r="F30" t="s">
        <v>1166</v>
      </c>
    </row>
    <row r="31" spans="1:6" x14ac:dyDescent="0.2">
      <c r="B31" t="s">
        <v>1056</v>
      </c>
      <c r="C31" t="s">
        <v>1054</v>
      </c>
      <c r="D31" t="s">
        <v>1021</v>
      </c>
      <c r="F31" t="s">
        <v>1167</v>
      </c>
    </row>
    <row r="32" spans="1:6" x14ac:dyDescent="0.2">
      <c r="B32" t="s">
        <v>1057</v>
      </c>
      <c r="C32" t="s">
        <v>1054</v>
      </c>
      <c r="D32" t="s">
        <v>1025</v>
      </c>
      <c r="F32" t="s">
        <v>1152</v>
      </c>
    </row>
    <row r="33" spans="1:6" x14ac:dyDescent="0.2">
      <c r="A33" t="s">
        <v>1181</v>
      </c>
      <c r="B33" t="s">
        <v>1058</v>
      </c>
      <c r="C33" t="s">
        <v>1059</v>
      </c>
      <c r="D33" t="s">
        <v>1025</v>
      </c>
      <c r="F33" t="s">
        <v>1150</v>
      </c>
    </row>
    <row r="34" spans="1:6" x14ac:dyDescent="0.2">
      <c r="B34" t="s">
        <v>1060</v>
      </c>
      <c r="C34" t="s">
        <v>1059</v>
      </c>
      <c r="D34" t="s">
        <v>1025</v>
      </c>
      <c r="F34" t="s">
        <v>1152</v>
      </c>
    </row>
    <row r="35" spans="1:6" x14ac:dyDescent="0.2">
      <c r="B35" t="s">
        <v>1072</v>
      </c>
      <c r="C35" t="s">
        <v>1059</v>
      </c>
      <c r="D35" t="s">
        <v>1025</v>
      </c>
      <c r="F35" t="s">
        <v>1165</v>
      </c>
    </row>
    <row r="36" spans="1:6" x14ac:dyDescent="0.2">
      <c r="B36" t="s">
        <v>1061</v>
      </c>
      <c r="C36" t="s">
        <v>1059</v>
      </c>
      <c r="D36" t="s">
        <v>1025</v>
      </c>
      <c r="F36" t="s">
        <v>1158</v>
      </c>
    </row>
    <row r="37" spans="1:6" x14ac:dyDescent="0.2">
      <c r="A37" t="s">
        <v>1178</v>
      </c>
      <c r="B37" t="s">
        <v>1064</v>
      </c>
      <c r="C37" t="s">
        <v>1065</v>
      </c>
      <c r="D37" t="s">
        <v>1021</v>
      </c>
      <c r="F37" t="s">
        <v>1150</v>
      </c>
    </row>
    <row r="38" spans="1:6" x14ac:dyDescent="0.2">
      <c r="B38" t="s">
        <v>1067</v>
      </c>
      <c r="C38" t="s">
        <v>1065</v>
      </c>
      <c r="D38" t="s">
        <v>1066</v>
      </c>
      <c r="F38" t="s">
        <v>1167</v>
      </c>
    </row>
    <row r="39" spans="1:6" x14ac:dyDescent="0.2">
      <c r="B39" t="s">
        <v>1068</v>
      </c>
      <c r="C39" t="s">
        <v>1065</v>
      </c>
      <c r="D39" t="s">
        <v>1025</v>
      </c>
      <c r="F39" t="s">
        <v>1161</v>
      </c>
    </row>
    <row r="40" spans="1:6" x14ac:dyDescent="0.2">
      <c r="B40" t="s">
        <v>1069</v>
      </c>
      <c r="C40" t="s">
        <v>1065</v>
      </c>
      <c r="D40" t="s">
        <v>1025</v>
      </c>
      <c r="F40" t="s">
        <v>1168</v>
      </c>
    </row>
    <row r="41" spans="1:6" x14ac:dyDescent="0.2">
      <c r="B41" t="s">
        <v>1070</v>
      </c>
      <c r="C41" t="s">
        <v>1065</v>
      </c>
      <c r="D41" t="s">
        <v>1025</v>
      </c>
      <c r="F41" t="s">
        <v>1152</v>
      </c>
    </row>
    <row r="42" spans="1:6" x14ac:dyDescent="0.2">
      <c r="B42" t="s">
        <v>1073</v>
      </c>
      <c r="C42" t="s">
        <v>1074</v>
      </c>
      <c r="D42" t="s">
        <v>1025</v>
      </c>
      <c r="F42" t="s">
        <v>1152</v>
      </c>
    </row>
    <row r="43" spans="1:6" x14ac:dyDescent="0.2">
      <c r="B43" t="s">
        <v>1075</v>
      </c>
      <c r="C43" t="s">
        <v>1076</v>
      </c>
      <c r="D43" t="s">
        <v>1023</v>
      </c>
      <c r="F43" t="s">
        <v>1151</v>
      </c>
    </row>
    <row r="44" spans="1:6" x14ac:dyDescent="0.2">
      <c r="B44" t="s">
        <v>1077</v>
      </c>
      <c r="C44" t="s">
        <v>1082</v>
      </c>
      <c r="D44" t="s">
        <v>1021</v>
      </c>
      <c r="F44" t="s">
        <v>1150</v>
      </c>
    </row>
    <row r="45" spans="1:6" x14ac:dyDescent="0.2">
      <c r="B45" t="s">
        <v>1078</v>
      </c>
      <c r="C45" t="s">
        <v>1082</v>
      </c>
      <c r="D45" t="s">
        <v>1025</v>
      </c>
      <c r="F45" t="s">
        <v>1158</v>
      </c>
    </row>
    <row r="46" spans="1:6" x14ac:dyDescent="0.2">
      <c r="B46" t="s">
        <v>1079</v>
      </c>
      <c r="C46" t="s">
        <v>1082</v>
      </c>
      <c r="D46" t="s">
        <v>1025</v>
      </c>
      <c r="F46" t="s">
        <v>1152</v>
      </c>
    </row>
    <row r="47" spans="1:6" x14ac:dyDescent="0.2">
      <c r="B47" t="s">
        <v>1081</v>
      </c>
      <c r="C47" t="s">
        <v>1082</v>
      </c>
      <c r="D47" t="s">
        <v>1030</v>
      </c>
      <c r="F47" t="s">
        <v>1164</v>
      </c>
    </row>
    <row r="48" spans="1:6" x14ac:dyDescent="0.2">
      <c r="B48" t="s">
        <v>1080</v>
      </c>
      <c r="C48" t="s">
        <v>1082</v>
      </c>
      <c r="D48" t="s">
        <v>1025</v>
      </c>
      <c r="F48" t="s">
        <v>1165</v>
      </c>
    </row>
    <row r="49" spans="2:6" x14ac:dyDescent="0.2">
      <c r="B49" t="s">
        <v>1084</v>
      </c>
      <c r="C49" t="s">
        <v>1083</v>
      </c>
      <c r="D49" t="s">
        <v>1025</v>
      </c>
      <c r="F49" t="s">
        <v>1152</v>
      </c>
    </row>
    <row r="50" spans="2:6" x14ac:dyDescent="0.2">
      <c r="B50" t="s">
        <v>1085</v>
      </c>
      <c r="C50" t="s">
        <v>1083</v>
      </c>
      <c r="D50" t="s">
        <v>1021</v>
      </c>
      <c r="F50" t="s">
        <v>1150</v>
      </c>
    </row>
    <row r="51" spans="2:6" x14ac:dyDescent="0.2">
      <c r="B51" t="s">
        <v>1086</v>
      </c>
      <c r="C51" t="s">
        <v>1088</v>
      </c>
      <c r="D51" t="s">
        <v>1021</v>
      </c>
      <c r="F51" t="s">
        <v>1150</v>
      </c>
    </row>
    <row r="52" spans="2:6" x14ac:dyDescent="0.2">
      <c r="B52" t="s">
        <v>1087</v>
      </c>
      <c r="C52" t="s">
        <v>1088</v>
      </c>
      <c r="D52" t="s">
        <v>1025</v>
      </c>
      <c r="F52" t="s">
        <v>1152</v>
      </c>
    </row>
    <row r="53" spans="2:6" x14ac:dyDescent="0.2">
      <c r="B53" t="s">
        <v>1089</v>
      </c>
      <c r="C53" t="s">
        <v>1088</v>
      </c>
      <c r="D53" t="s">
        <v>1025</v>
      </c>
      <c r="F53" t="s">
        <v>1034</v>
      </c>
    </row>
    <row r="54" spans="2:6" x14ac:dyDescent="0.2">
      <c r="B54" t="s">
        <v>1090</v>
      </c>
      <c r="C54" t="s">
        <v>1088</v>
      </c>
      <c r="D54" t="s">
        <v>1091</v>
      </c>
      <c r="F54" t="s">
        <v>1168</v>
      </c>
    </row>
    <row r="55" spans="2:6" x14ac:dyDescent="0.2">
      <c r="B55" t="s">
        <v>1095</v>
      </c>
      <c r="C55" t="s">
        <v>1088</v>
      </c>
      <c r="D55" t="s">
        <v>1030</v>
      </c>
      <c r="E55" t="s">
        <v>1092</v>
      </c>
      <c r="F55" t="s">
        <v>1161</v>
      </c>
    </row>
    <row r="56" spans="2:6" x14ac:dyDescent="0.2">
      <c r="B56" t="s">
        <v>1094</v>
      </c>
      <c r="C56" t="s">
        <v>1088</v>
      </c>
      <c r="D56" t="s">
        <v>1021</v>
      </c>
      <c r="F56" t="s">
        <v>1162</v>
      </c>
    </row>
    <row r="57" spans="2:6" x14ac:dyDescent="0.2">
      <c r="B57" t="s">
        <v>1093</v>
      </c>
      <c r="C57" t="s">
        <v>1088</v>
      </c>
      <c r="D57" t="s">
        <v>1021</v>
      </c>
      <c r="F57" t="s">
        <v>1163</v>
      </c>
    </row>
    <row r="58" spans="2:6" x14ac:dyDescent="0.2">
      <c r="B58" t="s">
        <v>1096</v>
      </c>
      <c r="C58" t="s">
        <v>1088</v>
      </c>
      <c r="D58" t="s">
        <v>1021</v>
      </c>
      <c r="F58" t="s">
        <v>1167</v>
      </c>
    </row>
    <row r="59" spans="2:6" x14ac:dyDescent="0.2">
      <c r="B59" t="s">
        <v>1077</v>
      </c>
      <c r="C59" t="s">
        <v>1099</v>
      </c>
      <c r="D59" t="s">
        <v>1021</v>
      </c>
      <c r="F59" t="s">
        <v>1150</v>
      </c>
    </row>
    <row r="60" spans="2:6" x14ac:dyDescent="0.2">
      <c r="B60" t="s">
        <v>1097</v>
      </c>
      <c r="C60" t="s">
        <v>1099</v>
      </c>
      <c r="D60" t="s">
        <v>1066</v>
      </c>
      <c r="F60" t="s">
        <v>1167</v>
      </c>
    </row>
    <row r="61" spans="2:6" x14ac:dyDescent="0.2">
      <c r="B61" t="s">
        <v>1098</v>
      </c>
      <c r="C61" t="s">
        <v>1099</v>
      </c>
      <c r="D61" t="s">
        <v>1030</v>
      </c>
      <c r="F61" t="s">
        <v>1161</v>
      </c>
    </row>
    <row r="62" spans="2:6" x14ac:dyDescent="0.2">
      <c r="B62" t="s">
        <v>1100</v>
      </c>
      <c r="C62" t="s">
        <v>1099</v>
      </c>
      <c r="D62" t="s">
        <v>1030</v>
      </c>
      <c r="F62" t="s">
        <v>1168</v>
      </c>
    </row>
    <row r="63" spans="2:6" x14ac:dyDescent="0.2">
      <c r="B63" t="s">
        <v>1079</v>
      </c>
      <c r="C63" t="s">
        <v>1099</v>
      </c>
      <c r="D63" t="s">
        <v>1025</v>
      </c>
      <c r="F63" t="s">
        <v>1152</v>
      </c>
    </row>
    <row r="64" spans="2:6" x14ac:dyDescent="0.2">
      <c r="B64" t="s">
        <v>1101</v>
      </c>
      <c r="C64" t="s">
        <v>1099</v>
      </c>
      <c r="D64" t="s">
        <v>1021</v>
      </c>
      <c r="F64" t="s">
        <v>1162</v>
      </c>
    </row>
    <row r="65" spans="2:7" x14ac:dyDescent="0.2">
      <c r="B65" t="s">
        <v>1102</v>
      </c>
      <c r="C65" t="s">
        <v>1109</v>
      </c>
      <c r="D65" t="s">
        <v>1021</v>
      </c>
      <c r="F65" t="s">
        <v>1150</v>
      </c>
    </row>
    <row r="66" spans="2:7" x14ac:dyDescent="0.2">
      <c r="B66" t="s">
        <v>1103</v>
      </c>
      <c r="C66" t="s">
        <v>1109</v>
      </c>
      <c r="D66" t="s">
        <v>1066</v>
      </c>
      <c r="F66" t="s">
        <v>1167</v>
      </c>
    </row>
    <row r="67" spans="2:7" x14ac:dyDescent="0.2">
      <c r="B67" t="s">
        <v>1104</v>
      </c>
      <c r="C67" t="s">
        <v>1109</v>
      </c>
      <c r="D67" t="s">
        <v>1030</v>
      </c>
      <c r="F67" t="s">
        <v>1161</v>
      </c>
    </row>
    <row r="68" spans="2:7" x14ac:dyDescent="0.2">
      <c r="B68" t="s">
        <v>1105</v>
      </c>
      <c r="C68" t="s">
        <v>1109</v>
      </c>
      <c r="D68" t="s">
        <v>1030</v>
      </c>
      <c r="F68" t="s">
        <v>1168</v>
      </c>
    </row>
    <row r="69" spans="2:7" x14ac:dyDescent="0.2">
      <c r="B69" t="s">
        <v>1106</v>
      </c>
      <c r="C69" t="s">
        <v>1109</v>
      </c>
      <c r="D69" t="s">
        <v>1025</v>
      </c>
      <c r="F69" t="s">
        <v>1152</v>
      </c>
    </row>
    <row r="70" spans="2:7" x14ac:dyDescent="0.2">
      <c r="B70" t="s">
        <v>1107</v>
      </c>
      <c r="C70" t="s">
        <v>1109</v>
      </c>
      <c r="D70" t="s">
        <v>1021</v>
      </c>
      <c r="F70" t="s">
        <v>1162</v>
      </c>
    </row>
    <row r="71" spans="2:7" x14ac:dyDescent="0.2">
      <c r="B71" t="s">
        <v>1108</v>
      </c>
      <c r="C71" t="s">
        <v>1109</v>
      </c>
      <c r="D71" t="s">
        <v>1021</v>
      </c>
      <c r="F71" t="s">
        <v>1163</v>
      </c>
    </row>
    <row r="74" spans="2:7" x14ac:dyDescent="0.2">
      <c r="B74" t="s">
        <v>1062</v>
      </c>
      <c r="C74" t="s">
        <v>1063</v>
      </c>
      <c r="D74" t="s">
        <v>1025</v>
      </c>
    </row>
    <row r="75" spans="2:7" x14ac:dyDescent="0.2">
      <c r="B75" t="s">
        <v>1031</v>
      </c>
      <c r="C75" t="s">
        <v>1111</v>
      </c>
      <c r="D75" t="s">
        <v>1030</v>
      </c>
      <c r="E75" t="s">
        <v>1032</v>
      </c>
    </row>
    <row r="76" spans="2:7" x14ac:dyDescent="0.2">
      <c r="B76" t="s">
        <v>1113</v>
      </c>
      <c r="C76" t="s">
        <v>1112</v>
      </c>
      <c r="D76" t="s">
        <v>1030</v>
      </c>
      <c r="E76" t="s">
        <v>1032</v>
      </c>
    </row>
    <row r="77" spans="2:7" x14ac:dyDescent="0.2">
      <c r="B77" t="s">
        <v>1014</v>
      </c>
      <c r="C77" t="s">
        <v>1115</v>
      </c>
      <c r="D77" t="s">
        <v>1030</v>
      </c>
      <c r="E77" t="s">
        <v>1116</v>
      </c>
      <c r="F77" t="s">
        <v>1169</v>
      </c>
      <c r="G77" t="s">
        <v>1170</v>
      </c>
    </row>
    <row r="78" spans="2:7" x14ac:dyDescent="0.2">
      <c r="B78" t="s">
        <v>1114</v>
      </c>
      <c r="C78" t="s">
        <v>1115</v>
      </c>
      <c r="D78" t="s">
        <v>1030</v>
      </c>
      <c r="E78" t="s">
        <v>1116</v>
      </c>
      <c r="F78" t="s">
        <v>1169</v>
      </c>
      <c r="G78" t="s">
        <v>1170</v>
      </c>
    </row>
  </sheetData>
  <autoFilter ref="F1:F78" xr:uid="{10ACE20E-B20D-8346-8776-12ED2A85081C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baseColWidth="10" defaultColWidth="8.83203125" defaultRowHeight="15" x14ac:dyDescent="0.2"/>
  <cols>
    <col min="1" max="1" width="8.5" customWidth="1"/>
    <col min="2" max="2" width="18.1640625" customWidth="1"/>
    <col min="3" max="4" width="8.5" customWidth="1"/>
    <col min="5" max="5" width="31.6640625" customWidth="1"/>
    <col min="6" max="6" width="17.1640625" customWidth="1"/>
    <col min="7" max="1025" width="8.5" customWidth="1"/>
  </cols>
  <sheetData>
    <row r="1" spans="1:8" x14ac:dyDescent="0.2">
      <c r="A1" t="s">
        <v>624</v>
      </c>
      <c r="B1" t="s">
        <v>625</v>
      </c>
      <c r="C1" t="s">
        <v>626</v>
      </c>
      <c r="D1" t="s">
        <v>3</v>
      </c>
    </row>
    <row r="2" spans="1:8" x14ac:dyDescent="0.2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 x14ac:dyDescent="0.2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 x14ac:dyDescent="0.2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 x14ac:dyDescent="0.2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 x14ac:dyDescent="0.2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 x14ac:dyDescent="0.2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2" width="8.5" customWidth="1"/>
    <col min="3" max="3" width="19.5" customWidth="1"/>
    <col min="4" max="4" width="16.6640625" customWidth="1"/>
    <col min="5" max="1025" width="8.5" customWidth="1"/>
  </cols>
  <sheetData>
    <row r="1" spans="1:5" x14ac:dyDescent="0.2">
      <c r="A1" t="s">
        <v>656</v>
      </c>
      <c r="B1" t="s">
        <v>657</v>
      </c>
      <c r="C1" t="s">
        <v>658</v>
      </c>
      <c r="D1" t="s">
        <v>3</v>
      </c>
    </row>
    <row r="2" spans="1:5" x14ac:dyDescent="0.2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 x14ac:dyDescent="0.2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 x14ac:dyDescent="0.2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 x14ac:dyDescent="0.2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 x14ac:dyDescent="0.2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 x14ac:dyDescent="0.2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 x14ac:dyDescent="0.2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 x14ac:dyDescent="0.2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 x14ac:dyDescent="0.2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 x14ac:dyDescent="0.2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 x14ac:dyDescent="0.2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baseColWidth="10" defaultColWidth="8.83203125" defaultRowHeight="15" x14ac:dyDescent="0.2"/>
  <cols>
    <col min="1" max="1" width="8.5" customWidth="1"/>
    <col min="2" max="2" width="24" customWidth="1"/>
    <col min="3" max="3" width="25" customWidth="1"/>
    <col min="4" max="5" width="31.5" customWidth="1"/>
    <col min="6" max="7" width="8.5" customWidth="1"/>
    <col min="8" max="8" width="10.1640625" customWidth="1"/>
    <col min="9" max="10" width="8.5" customWidth="1"/>
    <col min="11" max="11" width="3.33203125" customWidth="1"/>
    <col min="12" max="12" width="3.5" customWidth="1"/>
    <col min="13" max="16" width="8.5" customWidth="1"/>
    <col min="17" max="17" width="26.1640625" customWidth="1"/>
    <col min="18" max="18" width="8.5" customWidth="1"/>
    <col min="19" max="19" width="17.5" customWidth="1"/>
    <col min="20" max="20" width="26" customWidth="1"/>
    <col min="21" max="21" width="8.5" style="11" customWidth="1"/>
    <col min="22" max="1026" width="8.5" customWidth="1"/>
  </cols>
  <sheetData>
    <row r="1" spans="1:26" x14ac:dyDescent="0.2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 x14ac:dyDescent="0.2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 x14ac:dyDescent="0.2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 x14ac:dyDescent="0.2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 x14ac:dyDescent="0.2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 x14ac:dyDescent="0.2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 x14ac:dyDescent="0.2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 x14ac:dyDescent="0.2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 x14ac:dyDescent="0.2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 x14ac:dyDescent="0.2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 x14ac:dyDescent="0.2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 x14ac:dyDescent="0.2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 x14ac:dyDescent="0.2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 x14ac:dyDescent="0.2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 x14ac:dyDescent="0.2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 x14ac:dyDescent="0.2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 x14ac:dyDescent="0.2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 x14ac:dyDescent="0.2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 x14ac:dyDescent="0.2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 x14ac:dyDescent="0.2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 x14ac:dyDescent="0.2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 x14ac:dyDescent="0.2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 x14ac:dyDescent="0.2">
      <c r="A23" s="29">
        <f t="shared" si="1"/>
        <v>10</v>
      </c>
      <c r="B23" s="20" t="s">
        <v>897</v>
      </c>
      <c r="C23" s="30" t="s">
        <v>737</v>
      </c>
      <c r="D23" s="19" t="s">
        <v>1000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 x14ac:dyDescent="0.2">
      <c r="A24" s="29">
        <f t="shared" si="1"/>
        <v>10010</v>
      </c>
      <c r="B24" s="20" t="s">
        <v>898</v>
      </c>
      <c r="C24" s="30" t="s">
        <v>739</v>
      </c>
      <c r="D24" s="19" t="s">
        <v>1001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 x14ac:dyDescent="0.2">
      <c r="A25" s="35">
        <f t="shared" si="1"/>
        <v>11</v>
      </c>
      <c r="B25" s="20" t="s">
        <v>897</v>
      </c>
      <c r="C25" s="20" t="s">
        <v>741</v>
      </c>
      <c r="D25" s="19" t="s">
        <v>1002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 x14ac:dyDescent="0.2">
      <c r="A26" s="35">
        <f t="shared" si="1"/>
        <v>10011</v>
      </c>
      <c r="B26" s="20" t="s">
        <v>898</v>
      </c>
      <c r="C26" s="20" t="s">
        <v>743</v>
      </c>
      <c r="D26" s="19" t="s">
        <v>1003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 x14ac:dyDescent="0.2">
      <c r="A27" s="29">
        <f t="shared" si="1"/>
        <v>12</v>
      </c>
      <c r="B27" s="20" t="s">
        <v>897</v>
      </c>
      <c r="C27" s="30" t="s">
        <v>741</v>
      </c>
      <c r="D27" s="19" t="s">
        <v>1004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 x14ac:dyDescent="0.2">
      <c r="A28" s="29">
        <f t="shared" si="1"/>
        <v>10012</v>
      </c>
      <c r="B28" s="20" t="s">
        <v>898</v>
      </c>
      <c r="C28" s="30" t="s">
        <v>743</v>
      </c>
      <c r="D28" s="19" t="s">
        <v>1005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 x14ac:dyDescent="0.2">
      <c r="A29" s="29">
        <f t="shared" si="1"/>
        <v>13</v>
      </c>
      <c r="B29" s="20" t="s">
        <v>897</v>
      </c>
      <c r="C29" s="30" t="s">
        <v>741</v>
      </c>
      <c r="D29" s="19" t="s">
        <v>1006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 x14ac:dyDescent="0.2">
      <c r="A30" s="29">
        <f t="shared" si="1"/>
        <v>10013</v>
      </c>
      <c r="B30" s="20" t="s">
        <v>898</v>
      </c>
      <c r="C30" s="30" t="s">
        <v>743</v>
      </c>
      <c r="D30" s="19" t="s">
        <v>1007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 x14ac:dyDescent="0.2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 x14ac:dyDescent="0.2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 x14ac:dyDescent="0.2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 x14ac:dyDescent="0.2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 x14ac:dyDescent="0.2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 x14ac:dyDescent="0.2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 x14ac:dyDescent="0.2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 x14ac:dyDescent="0.2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 x14ac:dyDescent="0.2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 x14ac:dyDescent="0.2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 x14ac:dyDescent="0.2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 x14ac:dyDescent="0.2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 x14ac:dyDescent="0.2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 x14ac:dyDescent="0.2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 x14ac:dyDescent="0.2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 x14ac:dyDescent="0.2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 x14ac:dyDescent="0.2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 x14ac:dyDescent="0.2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 x14ac:dyDescent="0.2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 x14ac:dyDescent="0.2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 x14ac:dyDescent="0.2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 x14ac:dyDescent="0.2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 x14ac:dyDescent="0.2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 x14ac:dyDescent="0.2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 x14ac:dyDescent="0.2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 x14ac:dyDescent="0.2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 x14ac:dyDescent="0.2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 x14ac:dyDescent="0.2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 x14ac:dyDescent="0.2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 x14ac:dyDescent="0.2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 x14ac:dyDescent="0.2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 x14ac:dyDescent="0.2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 x14ac:dyDescent="0.2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 x14ac:dyDescent="0.2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 x14ac:dyDescent="0.2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 x14ac:dyDescent="0.2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 x14ac:dyDescent="0.2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 x14ac:dyDescent="0.2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 x14ac:dyDescent="0.2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 x14ac:dyDescent="0.2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 x14ac:dyDescent="0.2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 x14ac:dyDescent="0.2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 x14ac:dyDescent="0.2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 x14ac:dyDescent="0.2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 x14ac:dyDescent="0.2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 x14ac:dyDescent="0.2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 x14ac:dyDescent="0.2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 x14ac:dyDescent="0.2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 x14ac:dyDescent="0.2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 x14ac:dyDescent="0.2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 x14ac:dyDescent="0.2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 x14ac:dyDescent="0.2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 x14ac:dyDescent="0.2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 x14ac:dyDescent="0.2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 x14ac:dyDescent="0.2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 x14ac:dyDescent="0.2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 x14ac:dyDescent="0.2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 x14ac:dyDescent="0.2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 x14ac:dyDescent="0.2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 x14ac:dyDescent="0.2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 x14ac:dyDescent="0.2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 x14ac:dyDescent="0.2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 x14ac:dyDescent="0.2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 x14ac:dyDescent="0.2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 x14ac:dyDescent="0.2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1025" width="8.5" customWidth="1"/>
  </cols>
  <sheetData>
    <row r="1" spans="1:6" x14ac:dyDescent="0.2">
      <c r="A1" t="s">
        <v>779</v>
      </c>
      <c r="B1" t="s">
        <v>780</v>
      </c>
      <c r="C1" t="s">
        <v>781</v>
      </c>
      <c r="D1" t="s">
        <v>3</v>
      </c>
    </row>
    <row r="2" spans="1:6" x14ac:dyDescent="0.2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 x14ac:dyDescent="0.2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 x14ac:dyDescent="0.2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 x14ac:dyDescent="0.2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 x14ac:dyDescent="0.2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 x14ac:dyDescent="0.2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 x14ac:dyDescent="0.2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 x14ac:dyDescent="0.2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 x14ac:dyDescent="0.2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baseColWidth="10" defaultColWidth="8.83203125" defaultRowHeight="15" x14ac:dyDescent="0.2"/>
  <cols>
    <col min="1" max="1025" width="8.5" customWidth="1"/>
  </cols>
  <sheetData>
    <row r="1" spans="1:19" x14ac:dyDescent="0.2">
      <c r="A1" t="s">
        <v>796</v>
      </c>
      <c r="B1" t="s">
        <v>797</v>
      </c>
      <c r="C1" t="s">
        <v>798</v>
      </c>
      <c r="D1" t="s">
        <v>3</v>
      </c>
    </row>
    <row r="2" spans="1:19" x14ac:dyDescent="0.2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 x14ac:dyDescent="0.2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 x14ac:dyDescent="0.2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 x14ac:dyDescent="0.2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 x14ac:dyDescent="0.2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 x14ac:dyDescent="0.2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 x14ac:dyDescent="0.2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 x14ac:dyDescent="0.2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 x14ac:dyDescent="0.2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 x14ac:dyDescent="0.2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 x14ac:dyDescent="0.2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 x14ac:dyDescent="0.2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 x14ac:dyDescent="0.2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 x14ac:dyDescent="0.2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 x14ac:dyDescent="0.2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 x14ac:dyDescent="0.2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 x14ac:dyDescent="0.2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 x14ac:dyDescent="0.2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 x14ac:dyDescent="0.2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 x14ac:dyDescent="0.2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 x14ac:dyDescent="0.2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 x14ac:dyDescent="0.2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 x14ac:dyDescent="0.2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 x14ac:dyDescent="0.2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baseColWidth="10" defaultColWidth="8.83203125" defaultRowHeight="15" x14ac:dyDescent="0.2"/>
  <cols>
    <col min="1" max="1025" width="8.5" customWidth="1"/>
  </cols>
  <sheetData>
    <row r="1" spans="1:11" x14ac:dyDescent="0.2">
      <c r="A1" s="1" t="s">
        <v>879</v>
      </c>
      <c r="B1" s="1" t="s">
        <v>880</v>
      </c>
      <c r="C1" s="1" t="s">
        <v>881</v>
      </c>
      <c r="D1" s="1" t="s">
        <v>29</v>
      </c>
    </row>
    <row r="2" spans="1:11" x14ac:dyDescent="0.2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 x14ac:dyDescent="0.2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1.0740000000000001</v>
      </c>
      <c r="J3" s="1">
        <v>0.15</v>
      </c>
      <c r="K3" s="3" t="s">
        <v>892</v>
      </c>
    </row>
    <row r="4" spans="1:11" x14ac:dyDescent="0.2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0.82599999999999996</v>
      </c>
      <c r="J4" s="1">
        <v>0.15</v>
      </c>
      <c r="K4" s="3" t="s">
        <v>892</v>
      </c>
    </row>
    <row r="5" spans="1:11" x14ac:dyDescent="0.2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0.93400000000000005</v>
      </c>
      <c r="J5" s="1">
        <v>0.15</v>
      </c>
      <c r="K5" s="3" t="s">
        <v>892</v>
      </c>
    </row>
    <row r="6" spans="1:11" x14ac:dyDescent="0.2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1.1739999999999999</v>
      </c>
      <c r="J6" s="1">
        <v>0.15</v>
      </c>
      <c r="K6" s="3" t="s">
        <v>892</v>
      </c>
    </row>
    <row r="7" spans="1:11" x14ac:dyDescent="0.2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1.0349999999999999</v>
      </c>
      <c r="J7" s="1">
        <v>0.15</v>
      </c>
      <c r="K7" s="3" t="s">
        <v>892</v>
      </c>
    </row>
    <row r="8" spans="1:11" x14ac:dyDescent="0.2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1.179</v>
      </c>
      <c r="J8" s="1">
        <v>0.15</v>
      </c>
      <c r="K8" s="3" t="s">
        <v>892</v>
      </c>
    </row>
    <row r="9" spans="1:11" x14ac:dyDescent="0.2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1.1839999999999999</v>
      </c>
      <c r="J9" s="1">
        <v>0.15</v>
      </c>
      <c r="K9" s="3" t="s">
        <v>892</v>
      </c>
    </row>
    <row r="10" spans="1:11" x14ac:dyDescent="0.2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1.0660000000000001</v>
      </c>
      <c r="J10" s="1">
        <v>0.15</v>
      </c>
      <c r="K10" s="3" t="s">
        <v>892</v>
      </c>
    </row>
    <row r="11" spans="1:11" x14ac:dyDescent="0.2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1.05</v>
      </c>
      <c r="J11" s="1">
        <v>0.15</v>
      </c>
      <c r="K11" s="3" t="s">
        <v>892</v>
      </c>
    </row>
    <row r="12" spans="1:11" x14ac:dyDescent="0.2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0.82299999999999995</v>
      </c>
      <c r="J12" s="1">
        <v>0.15</v>
      </c>
      <c r="K12" s="3" t="s">
        <v>892</v>
      </c>
    </row>
    <row r="13" spans="1:11" x14ac:dyDescent="0.2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0.96399999999999997</v>
      </c>
      <c r="J13" s="1">
        <v>0.15</v>
      </c>
      <c r="K13" s="3" t="s">
        <v>892</v>
      </c>
    </row>
    <row r="14" spans="1:11" x14ac:dyDescent="0.2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1.121</v>
      </c>
      <c r="J14" s="1">
        <v>0.15</v>
      </c>
      <c r="K14" s="3" t="s">
        <v>892</v>
      </c>
    </row>
    <row r="15" spans="1:11" x14ac:dyDescent="0.2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0.871</v>
      </c>
      <c r="J15" s="1">
        <v>0.15</v>
      </c>
      <c r="K15" s="3" t="s">
        <v>892</v>
      </c>
    </row>
    <row r="16" spans="1:11" x14ac:dyDescent="0.2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1.0860000000000001</v>
      </c>
      <c r="J16" s="1">
        <v>0.15</v>
      </c>
      <c r="K16" s="3" t="s">
        <v>892</v>
      </c>
    </row>
    <row r="17" spans="1:11" x14ac:dyDescent="0.2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0.98199999999999998</v>
      </c>
      <c r="J17" s="1">
        <v>0.15</v>
      </c>
      <c r="K17" s="3" t="s">
        <v>892</v>
      </c>
    </row>
    <row r="18" spans="1:11" x14ac:dyDescent="0.2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1.1970000000000001</v>
      </c>
      <c r="J18" s="1">
        <v>0.15</v>
      </c>
      <c r="K18" s="3" t="s">
        <v>892</v>
      </c>
    </row>
    <row r="19" spans="1:11" x14ac:dyDescent="0.2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1.181</v>
      </c>
      <c r="J19" s="1">
        <v>0.15</v>
      </c>
      <c r="K19" s="3" t="s">
        <v>892</v>
      </c>
    </row>
    <row r="20" spans="1:11" x14ac:dyDescent="0.2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1.0620000000000001</v>
      </c>
      <c r="J20" s="1">
        <v>0.15</v>
      </c>
      <c r="K20" s="3" t="s">
        <v>892</v>
      </c>
    </row>
    <row r="21" spans="1:11" x14ac:dyDescent="0.2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0.86899999999999999</v>
      </c>
      <c r="J21" s="1">
        <v>0.15</v>
      </c>
      <c r="K21" s="3" t="s">
        <v>892</v>
      </c>
    </row>
    <row r="22" spans="1:11" x14ac:dyDescent="0.2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1.129</v>
      </c>
      <c r="J22" s="1">
        <v>0.15</v>
      </c>
      <c r="K22" s="3" t="s">
        <v>892</v>
      </c>
    </row>
    <row r="23" spans="1:11" x14ac:dyDescent="0.2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0.84099999999999997</v>
      </c>
      <c r="J23" s="1">
        <v>0.15</v>
      </c>
      <c r="K23" s="3" t="s">
        <v>892</v>
      </c>
    </row>
    <row r="24" spans="1:11" x14ac:dyDescent="0.2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1.1020000000000001</v>
      </c>
      <c r="J24" s="1">
        <v>0.15</v>
      </c>
      <c r="K24" s="3" t="s">
        <v>892</v>
      </c>
    </row>
    <row r="25" spans="1:11" x14ac:dyDescent="0.2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1.169</v>
      </c>
      <c r="J25" s="1">
        <v>0.15</v>
      </c>
      <c r="K25" s="3" t="s">
        <v>892</v>
      </c>
    </row>
    <row r="26" spans="1:11" x14ac:dyDescent="0.2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0.93300000000000005</v>
      </c>
      <c r="J26" s="1">
        <v>0.15</v>
      </c>
      <c r="K26" s="3" t="s">
        <v>892</v>
      </c>
    </row>
    <row r="27" spans="1:11" x14ac:dyDescent="0.2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1.0449999999999999</v>
      </c>
      <c r="J27" s="1">
        <v>0.15</v>
      </c>
      <c r="K27" s="3" t="s">
        <v>892</v>
      </c>
    </row>
    <row r="28" spans="1:11" x14ac:dyDescent="0.2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1.0009999999999999</v>
      </c>
      <c r="J28" s="1">
        <v>0.15</v>
      </c>
      <c r="K28" s="3" t="s">
        <v>892</v>
      </c>
    </row>
    <row r="29" spans="1:11" x14ac:dyDescent="0.2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0.89900000000000002</v>
      </c>
      <c r="J29" s="1">
        <v>0.15</v>
      </c>
      <c r="K29" s="3" t="s">
        <v>892</v>
      </c>
    </row>
    <row r="30" spans="1:11" x14ac:dyDescent="0.2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0.81699999999999995</v>
      </c>
      <c r="J30" s="1">
        <v>0.15</v>
      </c>
      <c r="K30" s="3" t="s">
        <v>892</v>
      </c>
    </row>
    <row r="31" spans="1:11" x14ac:dyDescent="0.2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1.1040000000000001</v>
      </c>
      <c r="J31" s="1">
        <v>0.15</v>
      </c>
      <c r="K31" s="3" t="s">
        <v>892</v>
      </c>
    </row>
    <row r="32" spans="1:11" x14ac:dyDescent="0.2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1.06</v>
      </c>
      <c r="J32" s="1">
        <v>0.15</v>
      </c>
      <c r="K32" s="3" t="s">
        <v>892</v>
      </c>
    </row>
    <row r="33" spans="1:11" x14ac:dyDescent="0.2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1.0760000000000001</v>
      </c>
      <c r="J33" s="1">
        <v>0.15</v>
      </c>
      <c r="K33" s="3" t="s">
        <v>892</v>
      </c>
    </row>
    <row r="34" spans="1:11" x14ac:dyDescent="0.2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1.1930000000000001</v>
      </c>
      <c r="J34" s="1">
        <v>0.15</v>
      </c>
      <c r="K34" s="3" t="s">
        <v>892</v>
      </c>
    </row>
    <row r="35" spans="1:11" x14ac:dyDescent="0.2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1.0840000000000001</v>
      </c>
      <c r="J35" s="1">
        <v>0.15</v>
      </c>
      <c r="K35" s="3" t="s">
        <v>892</v>
      </c>
    </row>
    <row r="36" spans="1:11" x14ac:dyDescent="0.2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1.0429999999999999</v>
      </c>
      <c r="J36" s="1">
        <v>0.15</v>
      </c>
      <c r="K36" s="3" t="s">
        <v>892</v>
      </c>
    </row>
    <row r="37" spans="1:11" x14ac:dyDescent="0.2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0.83399999999999996</v>
      </c>
      <c r="J37" s="1">
        <v>0.15</v>
      </c>
      <c r="K37" s="3" t="s">
        <v>892</v>
      </c>
    </row>
    <row r="38" spans="1:11" x14ac:dyDescent="0.2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0.85</v>
      </c>
      <c r="J38" s="1">
        <v>0.15</v>
      </c>
      <c r="K38" s="3" t="s">
        <v>892</v>
      </c>
    </row>
    <row r="39" spans="1:11" x14ac:dyDescent="0.2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 x14ac:dyDescent="0.2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 x14ac:dyDescent="0.2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 x14ac:dyDescent="0.2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 x14ac:dyDescent="0.2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 x14ac:dyDescent="0.2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0.93200000000000005</v>
      </c>
      <c r="J44" s="1">
        <v>0.15</v>
      </c>
      <c r="K44" s="3" t="s">
        <v>892</v>
      </c>
    </row>
    <row r="45" spans="1:11" x14ac:dyDescent="0.2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1.0129999999999999</v>
      </c>
      <c r="J45" s="1">
        <v>0.15</v>
      </c>
      <c r="K45" s="3" t="s">
        <v>892</v>
      </c>
    </row>
    <row r="46" spans="1:11" x14ac:dyDescent="0.2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1.0069999999999999</v>
      </c>
      <c r="J46" s="1">
        <v>0.15</v>
      </c>
      <c r="K46" s="3" t="s">
        <v>892</v>
      </c>
    </row>
    <row r="47" spans="1:11" x14ac:dyDescent="0.2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0.88200000000000001</v>
      </c>
      <c r="J47" s="1">
        <v>0.15</v>
      </c>
      <c r="K47" s="3" t="s">
        <v>892</v>
      </c>
    </row>
    <row r="48" spans="1:11" x14ac:dyDescent="0.2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0.95199999999999996</v>
      </c>
      <c r="J48" s="1">
        <v>0.15</v>
      </c>
      <c r="K48" s="3" t="s">
        <v>892</v>
      </c>
    </row>
    <row r="49" spans="1:11" x14ac:dyDescent="0.2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0.90700000000000003</v>
      </c>
      <c r="J49" s="1">
        <v>0.15</v>
      </c>
      <c r="K49" s="3" t="s">
        <v>892</v>
      </c>
    </row>
    <row r="50" spans="1:11" x14ac:dyDescent="0.2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0.88600000000000001</v>
      </c>
      <c r="J50" s="1">
        <v>0.15</v>
      </c>
      <c r="K50" s="3" t="s">
        <v>892</v>
      </c>
    </row>
    <row r="51" spans="1:11" x14ac:dyDescent="0.2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0.98599999999999999</v>
      </c>
      <c r="J51" s="1">
        <v>0.15</v>
      </c>
      <c r="K51" s="3" t="s">
        <v>892</v>
      </c>
    </row>
    <row r="52" spans="1:11" x14ac:dyDescent="0.2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1.06</v>
      </c>
      <c r="J52" s="1">
        <v>0.15</v>
      </c>
      <c r="K52" s="3" t="s">
        <v>892</v>
      </c>
    </row>
    <row r="53" spans="1:11" x14ac:dyDescent="0.2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1.0569999999999999</v>
      </c>
      <c r="J53" s="1">
        <v>0.15</v>
      </c>
      <c r="K53" s="3" t="s">
        <v>892</v>
      </c>
    </row>
    <row r="54" spans="1:11" x14ac:dyDescent="0.2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1.1399999999999999</v>
      </c>
      <c r="J54" s="1">
        <v>0.15</v>
      </c>
      <c r="K54" s="3" t="s">
        <v>892</v>
      </c>
    </row>
    <row r="55" spans="1:11" x14ac:dyDescent="0.2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0.996</v>
      </c>
      <c r="J55" s="1">
        <v>0.15</v>
      </c>
      <c r="K55" s="3" t="s">
        <v>892</v>
      </c>
    </row>
    <row r="56" spans="1:11" x14ac:dyDescent="0.2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1.109</v>
      </c>
      <c r="J56" s="1">
        <v>0.15</v>
      </c>
      <c r="K56" s="3" t="s">
        <v>892</v>
      </c>
    </row>
    <row r="57" spans="1:11" x14ac:dyDescent="0.2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1.18</v>
      </c>
      <c r="J57" s="1">
        <v>0.15</v>
      </c>
      <c r="K57" s="3" t="s">
        <v>892</v>
      </c>
    </row>
    <row r="58" spans="1:11" x14ac:dyDescent="0.2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1.0760000000000001</v>
      </c>
      <c r="J58" s="1">
        <v>0.15</v>
      </c>
      <c r="K58" s="3" t="s">
        <v>892</v>
      </c>
    </row>
    <row r="59" spans="1:11" x14ac:dyDescent="0.2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0.96299999999999997</v>
      </c>
      <c r="J59" s="1">
        <v>0.15</v>
      </c>
      <c r="K59" s="3" t="s">
        <v>892</v>
      </c>
    </row>
    <row r="60" spans="1:11" x14ac:dyDescent="0.2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0.85399999999999998</v>
      </c>
      <c r="J60" s="1">
        <v>0.15</v>
      </c>
      <c r="K60" s="3" t="s">
        <v>892</v>
      </c>
    </row>
    <row r="61" spans="1:11" x14ac:dyDescent="0.2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0.94099999999999995</v>
      </c>
      <c r="J61" s="1">
        <v>0.15</v>
      </c>
      <c r="K61" s="3" t="s">
        <v>892</v>
      </c>
    </row>
    <row r="62" spans="1:11" x14ac:dyDescent="0.2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1.034</v>
      </c>
      <c r="J62" s="1">
        <v>0.15</v>
      </c>
      <c r="K62" s="3" t="s">
        <v>892</v>
      </c>
    </row>
    <row r="63" spans="1:11" x14ac:dyDescent="0.2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1.1499999999999999</v>
      </c>
      <c r="J63" s="1">
        <v>0.15</v>
      </c>
      <c r="K63" s="3" t="s">
        <v>892</v>
      </c>
    </row>
    <row r="64" spans="1:11" x14ac:dyDescent="0.2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1.026</v>
      </c>
      <c r="J64" s="1">
        <v>0.15</v>
      </c>
      <c r="K64" s="3" t="s">
        <v>892</v>
      </c>
    </row>
    <row r="65" spans="1:11" x14ac:dyDescent="0.2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1.1160000000000001</v>
      </c>
      <c r="J65" s="1">
        <v>0.15</v>
      </c>
      <c r="K65" s="3" t="s">
        <v>892</v>
      </c>
    </row>
    <row r="66" spans="1:11" x14ac:dyDescent="0.2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1.0780000000000001</v>
      </c>
      <c r="J66" s="1">
        <v>0.15</v>
      </c>
      <c r="K66" s="3" t="s">
        <v>892</v>
      </c>
    </row>
    <row r="67" spans="1:11" x14ac:dyDescent="0.2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1.01</v>
      </c>
      <c r="J67" s="1">
        <v>0.15</v>
      </c>
      <c r="K67" s="3" t="s">
        <v>892</v>
      </c>
    </row>
    <row r="68" spans="1:11" x14ac:dyDescent="0.2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1.0840000000000001</v>
      </c>
      <c r="J68" s="1">
        <v>0.15</v>
      </c>
      <c r="K68" s="3" t="s">
        <v>892</v>
      </c>
    </row>
    <row r="69" spans="1:11" x14ac:dyDescent="0.2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1.075</v>
      </c>
      <c r="J69" s="1">
        <v>0.15</v>
      </c>
      <c r="K69" s="3" t="s">
        <v>892</v>
      </c>
    </row>
    <row r="70" spans="1:11" x14ac:dyDescent="0.2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0.94599999999999995</v>
      </c>
      <c r="J70" s="1">
        <v>0.15</v>
      </c>
      <c r="K70" s="3" t="s">
        <v>892</v>
      </c>
    </row>
    <row r="71" spans="1:11" x14ac:dyDescent="0.2">
      <c r="C71" s="1"/>
      <c r="D71" s="1"/>
      <c r="E71" s="1"/>
      <c r="F71" s="1"/>
      <c r="G71" s="1"/>
      <c r="J71" s="1"/>
      <c r="K71" s="3"/>
    </row>
    <row r="72" spans="1:11" x14ac:dyDescent="0.2">
      <c r="C72" s="1"/>
      <c r="D72" s="1"/>
      <c r="E72" s="1"/>
      <c r="F72" s="1"/>
      <c r="G72" s="1"/>
      <c r="J72" s="1"/>
      <c r="K72" s="3"/>
    </row>
    <row r="73" spans="1:11" x14ac:dyDescent="0.2">
      <c r="C73" s="1"/>
      <c r="D73" s="1"/>
      <c r="E73" s="1"/>
      <c r="F73" s="1"/>
      <c r="G73" s="1"/>
      <c r="J73" s="1"/>
      <c r="K73" s="3"/>
    </row>
    <row r="74" spans="1:11" x14ac:dyDescent="0.2">
      <c r="C74" s="1"/>
      <c r="D74" s="1"/>
      <c r="E74" s="1"/>
      <c r="F74" s="1"/>
      <c r="G74" s="1"/>
      <c r="J74" s="1"/>
      <c r="K74" s="3"/>
    </row>
    <row r="75" spans="1:11" x14ac:dyDescent="0.2">
      <c r="C75" s="1"/>
      <c r="D75" s="1"/>
      <c r="E75" s="1"/>
      <c r="F75" s="1"/>
      <c r="G75" s="1"/>
      <c r="J75" s="1"/>
      <c r="K75" s="3"/>
    </row>
    <row r="76" spans="1:11" x14ac:dyDescent="0.2">
      <c r="C76" s="1"/>
      <c r="D76" s="1"/>
      <c r="E76" s="1"/>
      <c r="F76" s="1"/>
      <c r="G76" s="1"/>
      <c r="J76" s="1"/>
      <c r="K76" s="3"/>
    </row>
    <row r="77" spans="1:11" x14ac:dyDescent="0.2">
      <c r="C77" s="1"/>
      <c r="D77" s="1"/>
      <c r="E77" s="1"/>
      <c r="F77" s="1"/>
      <c r="G77" s="1"/>
      <c r="J77" s="1"/>
      <c r="K77" s="3"/>
    </row>
    <row r="78" spans="1:11" x14ac:dyDescent="0.2">
      <c r="C78" s="1"/>
      <c r="D78" s="1"/>
      <c r="E78" s="1"/>
      <c r="F78" s="1"/>
      <c r="G78" s="1"/>
      <c r="J78" s="1"/>
      <c r="K78" s="3"/>
    </row>
    <row r="79" spans="1:11" x14ac:dyDescent="0.2">
      <c r="C79" s="1"/>
      <c r="D79" s="1"/>
      <c r="E79" s="1"/>
      <c r="F79" s="1"/>
      <c r="G79" s="1"/>
      <c r="J79" s="1"/>
      <c r="K79" s="3"/>
    </row>
    <row r="80" spans="1:11" x14ac:dyDescent="0.2">
      <c r="C80" s="1"/>
      <c r="D80" s="1"/>
      <c r="E80" s="1"/>
      <c r="F80" s="1"/>
      <c r="G80" s="1"/>
      <c r="J80" s="1"/>
      <c r="K80" s="3"/>
    </row>
    <row r="81" spans="3:11" x14ac:dyDescent="0.2">
      <c r="C81" s="1"/>
      <c r="D81" s="1"/>
      <c r="E81" s="1"/>
      <c r="F81" s="1"/>
      <c r="G81" s="1"/>
      <c r="J81" s="1"/>
      <c r="K81" s="3"/>
    </row>
    <row r="82" spans="3:11" x14ac:dyDescent="0.2">
      <c r="C82" s="1"/>
      <c r="D82" s="1"/>
      <c r="E82" s="1"/>
      <c r="F82" s="1"/>
      <c r="G82" s="1"/>
      <c r="J82" s="1"/>
      <c r="K82" s="3"/>
    </row>
    <row r="83" spans="3:11" x14ac:dyDescent="0.2">
      <c r="C83" s="1"/>
      <c r="D83" s="1"/>
      <c r="E83" s="1"/>
      <c r="F83" s="1"/>
      <c r="G83" s="1"/>
      <c r="J83" s="1"/>
      <c r="K83" s="3"/>
    </row>
    <row r="84" spans="3:11" x14ac:dyDescent="0.2">
      <c r="C84" s="1"/>
      <c r="D84" s="1"/>
      <c r="E84" s="1"/>
      <c r="F84" s="1"/>
      <c r="G84" s="1"/>
      <c r="J84" s="1"/>
      <c r="K84" s="3"/>
    </row>
    <row r="85" spans="3:11" x14ac:dyDescent="0.2">
      <c r="C85" s="1"/>
      <c r="D85" s="1"/>
      <c r="E85" s="1"/>
      <c r="F85" s="1"/>
      <c r="G85" s="1"/>
      <c r="J85" s="1"/>
      <c r="K85" s="3"/>
    </row>
    <row r="86" spans="3:11" x14ac:dyDescent="0.2">
      <c r="C86" s="1"/>
      <c r="D86" s="1"/>
      <c r="E86" s="1"/>
      <c r="F86" s="1"/>
      <c r="G86" s="1"/>
      <c r="J86" s="1"/>
      <c r="K86" s="3"/>
    </row>
    <row r="87" spans="3:11" x14ac:dyDescent="0.2">
      <c r="C87" s="1"/>
      <c r="D87" s="1"/>
      <c r="E87" s="1"/>
      <c r="F87" s="1"/>
      <c r="G87" s="1"/>
      <c r="J87" s="1"/>
      <c r="K87" s="3"/>
    </row>
    <row r="88" spans="3:11" x14ac:dyDescent="0.2">
      <c r="C88" s="1"/>
      <c r="D88" s="1"/>
      <c r="E88" s="1"/>
      <c r="F88" s="1"/>
      <c r="G88" s="1"/>
      <c r="J88" s="1"/>
      <c r="K88" s="3"/>
    </row>
    <row r="89" spans="3:11" x14ac:dyDescent="0.2">
      <c r="C89" s="1"/>
      <c r="D89" s="1"/>
      <c r="E89" s="1"/>
      <c r="F89" s="1"/>
      <c r="G89" s="1"/>
      <c r="J89" s="1"/>
      <c r="K89" s="3"/>
    </row>
    <row r="90" spans="3:11" x14ac:dyDescent="0.2">
      <c r="C90" s="1"/>
      <c r="D90" s="1"/>
      <c r="E90" s="1"/>
      <c r="F90" s="1"/>
      <c r="G90" s="1"/>
      <c r="J90" s="1"/>
      <c r="K90" s="3"/>
    </row>
    <row r="91" spans="3:11" x14ac:dyDescent="0.2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baseColWidth="10" defaultColWidth="8.83203125" defaultRowHeight="15" x14ac:dyDescent="0.2"/>
  <cols>
    <col min="1" max="1" width="8.5" customWidth="1"/>
    <col min="2" max="2" width="39.6640625" customWidth="1"/>
    <col min="3" max="3" width="13.5" customWidth="1"/>
    <col min="4" max="4" width="8.5" customWidth="1"/>
    <col min="5" max="5" width="11" customWidth="1"/>
    <col min="6" max="6" width="13.5" customWidth="1"/>
    <col min="7" max="7" width="17.5" customWidth="1"/>
    <col min="8" max="18" width="8.5" customWidth="1"/>
    <col min="19" max="19" width="18.1640625" customWidth="1"/>
    <col min="20" max="20" width="8.5" customWidth="1"/>
    <col min="21" max="21" width="10.83203125" customWidth="1"/>
    <col min="22" max="22" width="13.6640625" customWidth="1"/>
    <col min="23" max="28" width="8.5" customWidth="1"/>
    <col min="29" max="29" width="31.83203125" customWidth="1"/>
    <col min="30" max="1026" width="8.5" customWidth="1"/>
  </cols>
  <sheetData>
    <row r="1" spans="1:33" x14ac:dyDescent="0.2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 x14ac:dyDescent="0.2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 x14ac:dyDescent="0.2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 x14ac:dyDescent="0.2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 x14ac:dyDescent="0.2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 x14ac:dyDescent="0.2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 x14ac:dyDescent="0.2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 x14ac:dyDescent="0.2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 x14ac:dyDescent="0.2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 x14ac:dyDescent="0.2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 x14ac:dyDescent="0.2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 x14ac:dyDescent="0.2">
      <c r="A13" s="1">
        <v>10</v>
      </c>
      <c r="B13" s="1" t="s">
        <v>996</v>
      </c>
      <c r="C13" s="1" t="s">
        <v>996</v>
      </c>
      <c r="D13" s="1" t="s">
        <v>992</v>
      </c>
      <c r="E13" s="1" t="s">
        <v>734</v>
      </c>
      <c r="F13" s="1" t="s">
        <v>72</v>
      </c>
      <c r="G13" s="1" t="s">
        <v>992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 x14ac:dyDescent="0.2">
      <c r="A14" s="1">
        <v>11</v>
      </c>
      <c r="B14" s="1" t="s">
        <v>997</v>
      </c>
      <c r="C14" s="1" t="s">
        <v>997</v>
      </c>
      <c r="D14" s="1" t="s">
        <v>993</v>
      </c>
      <c r="E14" s="1" t="s">
        <v>734</v>
      </c>
      <c r="F14" s="1" t="s">
        <v>72</v>
      </c>
      <c r="G14" s="1" t="s">
        <v>993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 x14ac:dyDescent="0.2">
      <c r="A15" s="1">
        <v>12</v>
      </c>
      <c r="B15" s="1" t="s">
        <v>998</v>
      </c>
      <c r="C15" s="1" t="s">
        <v>998</v>
      </c>
      <c r="D15" s="1" t="s">
        <v>994</v>
      </c>
      <c r="E15" s="1" t="s">
        <v>734</v>
      </c>
      <c r="F15" s="1" t="s">
        <v>77</v>
      </c>
      <c r="G15" s="1" t="s">
        <v>994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 x14ac:dyDescent="0.2">
      <c r="A16" s="1">
        <v>13</v>
      </c>
      <c r="B16" s="1" t="s">
        <v>999</v>
      </c>
      <c r="C16" s="1" t="s">
        <v>999</v>
      </c>
      <c r="D16" s="1" t="s">
        <v>995</v>
      </c>
      <c r="E16" s="1" t="s">
        <v>734</v>
      </c>
      <c r="F16" s="1" t="s">
        <v>80</v>
      </c>
      <c r="G16" s="1" t="s">
        <v>995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 x14ac:dyDescent="0.2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 x14ac:dyDescent="0.2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 x14ac:dyDescent="0.2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 x14ac:dyDescent="0.2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 x14ac:dyDescent="0.2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 x14ac:dyDescent="0.2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 x14ac:dyDescent="0.2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 x14ac:dyDescent="0.2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 x14ac:dyDescent="0.2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 x14ac:dyDescent="0.2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 x14ac:dyDescent="0.2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 x14ac:dyDescent="0.2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 x14ac:dyDescent="0.2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 x14ac:dyDescent="0.2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 x14ac:dyDescent="0.2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 x14ac:dyDescent="0.2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 x14ac:dyDescent="0.2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 x14ac:dyDescent="0.2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 x14ac:dyDescent="0.2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 x14ac:dyDescent="0.2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 x14ac:dyDescent="0.2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 x14ac:dyDescent="0.2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 x14ac:dyDescent="0.2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 x14ac:dyDescent="0.2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 x14ac:dyDescent="0.2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 x14ac:dyDescent="0.2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 x14ac:dyDescent="0.2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 x14ac:dyDescent="0.2">
      <c r="I69" s="1"/>
    </row>
    <row r="70" spans="1:32" x14ac:dyDescent="0.2">
      <c r="I70" s="1"/>
    </row>
    <row r="71" spans="1:32" x14ac:dyDescent="0.2">
      <c r="I71" s="1"/>
    </row>
    <row r="72" spans="1:32" x14ac:dyDescent="0.2">
      <c r="I72" s="1"/>
    </row>
    <row r="73" spans="1:32" x14ac:dyDescent="0.2">
      <c r="I73" s="1"/>
    </row>
    <row r="74" spans="1:32" x14ac:dyDescent="0.2">
      <c r="I74" s="1"/>
    </row>
    <row r="75" spans="1:32" x14ac:dyDescent="0.2">
      <c r="I75" s="1"/>
    </row>
    <row r="76" spans="1:32" x14ac:dyDescent="0.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baseColWidth="10" defaultColWidth="8.83203125" defaultRowHeight="15" x14ac:dyDescent="0.2"/>
  <cols>
    <col min="1" max="1" width="8.5" customWidth="1"/>
    <col min="2" max="2" width="17.6640625" customWidth="1"/>
    <col min="3" max="8" width="8.5" customWidth="1"/>
    <col min="9" max="9" width="10.6640625" customWidth="1"/>
    <col min="10" max="10" width="13.5" customWidth="1"/>
    <col min="11" max="11" width="34.33203125" customWidth="1"/>
    <col min="12" max="1025" width="8.5" customWidth="1"/>
  </cols>
  <sheetData>
    <row r="1" spans="1:13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1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 x14ac:dyDescent="0.2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 x14ac:dyDescent="0.2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 x14ac:dyDescent="0.2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 x14ac:dyDescent="0.2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 x14ac:dyDescent="0.2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baseColWidth="10" defaultColWidth="8.83203125" defaultRowHeight="15" x14ac:dyDescent="0.2"/>
  <cols>
    <col min="1" max="1" width="8.5" customWidth="1"/>
    <col min="2" max="2" width="11.5" customWidth="1"/>
    <col min="3" max="1025" width="8.5" customWidth="1"/>
  </cols>
  <sheetData>
    <row r="1" spans="1:15" x14ac:dyDescent="0.2">
      <c r="A1" t="s">
        <v>150</v>
      </c>
      <c r="B1" t="s">
        <v>151</v>
      </c>
      <c r="C1" t="s">
        <v>152</v>
      </c>
      <c r="D1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900</v>
      </c>
      <c r="F3">
        <v>0</v>
      </c>
      <c r="G3">
        <f t="shared" ref="G3:G66" ca="1" si="1">RANDBETWEEN(6,20)*2*O3</f>
        <v>22</v>
      </c>
      <c r="H3" t="s">
        <v>164</v>
      </c>
      <c r="I3">
        <f t="shared" ref="I3:I66" ca="1" si="2">E3/10</f>
        <v>90</v>
      </c>
      <c r="J3">
        <f t="shared" ref="J3:J66" si="3">FLOOR(F3/10,1)</f>
        <v>0</v>
      </c>
      <c r="K3">
        <f t="shared" ref="K3:K66" ca="1" si="4">G3/20</f>
        <v>1.1000000000000001</v>
      </c>
      <c r="L3" t="s">
        <v>164</v>
      </c>
      <c r="M3">
        <f t="shared" ref="M3:M66" ca="1" si="5">FLOOR(E3/10+F3+G3+H3*10,1)*O3</f>
        <v>112</v>
      </c>
      <c r="N3">
        <v>1.1000000000000001</v>
      </c>
      <c r="O3">
        <v>1</v>
      </c>
    </row>
    <row r="4" spans="1:15" x14ac:dyDescent="0.2">
      <c r="A4">
        <v>1</v>
      </c>
      <c r="B4" t="s">
        <v>165</v>
      </c>
      <c r="C4" s="4">
        <v>2</v>
      </c>
      <c r="D4" t="s">
        <v>165</v>
      </c>
      <c r="E4">
        <f t="shared" ca="1" si="0"/>
        <v>1800</v>
      </c>
      <c r="F4">
        <v>0</v>
      </c>
      <c r="G4">
        <f t="shared" ca="1" si="1"/>
        <v>12</v>
      </c>
      <c r="H4">
        <v>0</v>
      </c>
      <c r="I4">
        <f t="shared" ca="1" si="2"/>
        <v>180</v>
      </c>
      <c r="J4">
        <f t="shared" si="3"/>
        <v>0</v>
      </c>
      <c r="K4">
        <f t="shared" ca="1" si="4"/>
        <v>0.6</v>
      </c>
      <c r="L4">
        <f t="shared" ref="L4:L67" si="6">H4/50</f>
        <v>0</v>
      </c>
      <c r="M4">
        <f t="shared" ca="1" si="5"/>
        <v>192</v>
      </c>
      <c r="N4">
        <v>1.1000000000000001</v>
      </c>
      <c r="O4">
        <v>1</v>
      </c>
    </row>
    <row r="5" spans="1:15" x14ac:dyDescent="0.2">
      <c r="A5">
        <v>2</v>
      </c>
      <c r="B5" t="s">
        <v>166</v>
      </c>
      <c r="C5" s="4">
        <v>2</v>
      </c>
      <c r="D5" t="s">
        <v>166</v>
      </c>
      <c r="E5">
        <f t="shared" ca="1" si="0"/>
        <v>1700</v>
      </c>
      <c r="F5">
        <v>0</v>
      </c>
      <c r="G5">
        <f t="shared" ca="1" si="1"/>
        <v>12</v>
      </c>
      <c r="H5">
        <v>0</v>
      </c>
      <c r="I5">
        <f t="shared" ca="1" si="2"/>
        <v>170</v>
      </c>
      <c r="J5">
        <f t="shared" si="3"/>
        <v>0</v>
      </c>
      <c r="K5">
        <f t="shared" ca="1" si="4"/>
        <v>0.6</v>
      </c>
      <c r="L5">
        <f t="shared" si="6"/>
        <v>0</v>
      </c>
      <c r="M5">
        <f t="shared" ca="1" si="5"/>
        <v>182</v>
      </c>
      <c r="N5">
        <v>1.1000000000000001</v>
      </c>
      <c r="O5">
        <v>1</v>
      </c>
    </row>
    <row r="6" spans="1:15" x14ac:dyDescent="0.2">
      <c r="A6">
        <v>3</v>
      </c>
      <c r="B6" t="s">
        <v>167</v>
      </c>
      <c r="C6" s="4">
        <v>2</v>
      </c>
      <c r="D6" t="s">
        <v>167</v>
      </c>
      <c r="E6">
        <f t="shared" ca="1" si="0"/>
        <v>1800</v>
      </c>
      <c r="F6">
        <v>0</v>
      </c>
      <c r="G6">
        <f t="shared" ca="1" si="1"/>
        <v>36</v>
      </c>
      <c r="H6">
        <v>0</v>
      </c>
      <c r="I6">
        <f t="shared" ca="1" si="2"/>
        <v>180</v>
      </c>
      <c r="J6">
        <f t="shared" si="3"/>
        <v>0</v>
      </c>
      <c r="K6">
        <f t="shared" ca="1" si="4"/>
        <v>1.8</v>
      </c>
      <c r="L6">
        <f t="shared" si="6"/>
        <v>0</v>
      </c>
      <c r="M6">
        <f t="shared" ca="1" si="5"/>
        <v>216</v>
      </c>
      <c r="N6">
        <v>1.1000000000000001</v>
      </c>
      <c r="O6">
        <v>1</v>
      </c>
    </row>
    <row r="7" spans="1:15" x14ac:dyDescent="0.2">
      <c r="A7">
        <v>4</v>
      </c>
      <c r="B7" t="s">
        <v>168</v>
      </c>
      <c r="C7" s="4">
        <v>2</v>
      </c>
      <c r="D7" t="s">
        <v>168</v>
      </c>
      <c r="E7">
        <f t="shared" ca="1" si="0"/>
        <v>1200</v>
      </c>
      <c r="F7">
        <v>0</v>
      </c>
      <c r="G7">
        <f t="shared" ca="1" si="1"/>
        <v>20</v>
      </c>
      <c r="H7">
        <v>0</v>
      </c>
      <c r="I7">
        <f t="shared" ca="1" si="2"/>
        <v>120</v>
      </c>
      <c r="J7">
        <f t="shared" si="3"/>
        <v>0</v>
      </c>
      <c r="K7">
        <f t="shared" ca="1" si="4"/>
        <v>1</v>
      </c>
      <c r="L7">
        <f t="shared" si="6"/>
        <v>0</v>
      </c>
      <c r="M7">
        <f t="shared" ca="1" si="5"/>
        <v>140</v>
      </c>
      <c r="N7">
        <v>1.1000000000000001</v>
      </c>
      <c r="O7">
        <v>1</v>
      </c>
    </row>
    <row r="8" spans="1:15" x14ac:dyDescent="0.2">
      <c r="A8">
        <v>5</v>
      </c>
      <c r="B8" t="s">
        <v>169</v>
      </c>
      <c r="C8" s="4">
        <v>2</v>
      </c>
      <c r="D8" t="s">
        <v>169</v>
      </c>
      <c r="E8">
        <f t="shared" ca="1" si="0"/>
        <v>700</v>
      </c>
      <c r="F8">
        <v>0</v>
      </c>
      <c r="G8">
        <f t="shared" ca="1" si="1"/>
        <v>28</v>
      </c>
      <c r="H8">
        <v>0</v>
      </c>
      <c r="I8">
        <f t="shared" ca="1" si="2"/>
        <v>70</v>
      </c>
      <c r="J8">
        <f t="shared" si="3"/>
        <v>0</v>
      </c>
      <c r="K8">
        <f t="shared" ca="1" si="4"/>
        <v>1.4</v>
      </c>
      <c r="L8">
        <f t="shared" si="6"/>
        <v>0</v>
      </c>
      <c r="M8">
        <f t="shared" ca="1" si="5"/>
        <v>196</v>
      </c>
      <c r="N8">
        <v>1.1000000000000001</v>
      </c>
      <c r="O8">
        <v>2</v>
      </c>
    </row>
    <row r="9" spans="1:15" x14ac:dyDescent="0.2">
      <c r="A9">
        <v>6</v>
      </c>
      <c r="B9" t="s">
        <v>170</v>
      </c>
      <c r="C9" s="4">
        <v>2</v>
      </c>
      <c r="D9" t="s">
        <v>170</v>
      </c>
      <c r="E9">
        <f t="shared" ca="1" si="0"/>
        <v>1700</v>
      </c>
      <c r="F9">
        <v>0</v>
      </c>
      <c r="G9">
        <f t="shared" ca="1" si="1"/>
        <v>24</v>
      </c>
      <c r="H9">
        <v>0</v>
      </c>
      <c r="I9">
        <f t="shared" ca="1" si="2"/>
        <v>170</v>
      </c>
      <c r="J9">
        <f t="shared" si="3"/>
        <v>0</v>
      </c>
      <c r="K9">
        <f t="shared" ca="1" si="4"/>
        <v>1.2</v>
      </c>
      <c r="L9">
        <f t="shared" si="6"/>
        <v>0</v>
      </c>
      <c r="M9">
        <f t="shared" ca="1" si="5"/>
        <v>388</v>
      </c>
      <c r="N9">
        <v>1.1000000000000001</v>
      </c>
      <c r="O9">
        <v>2</v>
      </c>
    </row>
    <row r="10" spans="1:15" x14ac:dyDescent="0.2">
      <c r="A10">
        <v>7</v>
      </c>
      <c r="B10" t="s">
        <v>171</v>
      </c>
      <c r="C10" s="4">
        <v>2</v>
      </c>
      <c r="D10" t="s">
        <v>171</v>
      </c>
      <c r="E10">
        <f t="shared" ca="1" si="0"/>
        <v>1100</v>
      </c>
      <c r="F10">
        <v>0</v>
      </c>
      <c r="G10">
        <f t="shared" ca="1" si="1"/>
        <v>28</v>
      </c>
      <c r="H10">
        <v>0</v>
      </c>
      <c r="I10">
        <f t="shared" ca="1" si="2"/>
        <v>110</v>
      </c>
      <c r="J10">
        <f t="shared" si="3"/>
        <v>0</v>
      </c>
      <c r="K10">
        <f t="shared" ca="1" si="4"/>
        <v>1.4</v>
      </c>
      <c r="L10">
        <f t="shared" si="6"/>
        <v>0</v>
      </c>
      <c r="M10">
        <f t="shared" ca="1" si="5"/>
        <v>276</v>
      </c>
      <c r="N10">
        <v>1.1000000000000001</v>
      </c>
      <c r="O10">
        <v>2</v>
      </c>
    </row>
    <row r="11" spans="1:15" x14ac:dyDescent="0.2">
      <c r="A11">
        <v>8</v>
      </c>
      <c r="B11" t="s">
        <v>172</v>
      </c>
      <c r="C11" s="4">
        <v>2</v>
      </c>
      <c r="D11" t="s">
        <v>172</v>
      </c>
      <c r="E11">
        <f t="shared" ca="1" si="0"/>
        <v>2000</v>
      </c>
      <c r="F11">
        <v>0</v>
      </c>
      <c r="G11">
        <f t="shared" ca="1" si="1"/>
        <v>40</v>
      </c>
      <c r="H11">
        <v>0</v>
      </c>
      <c r="I11">
        <f t="shared" ca="1" si="2"/>
        <v>200</v>
      </c>
      <c r="J11">
        <f t="shared" si="3"/>
        <v>0</v>
      </c>
      <c r="K11">
        <f t="shared" ca="1" si="4"/>
        <v>2</v>
      </c>
      <c r="L11">
        <f t="shared" si="6"/>
        <v>0</v>
      </c>
      <c r="M11">
        <f t="shared" ca="1" si="5"/>
        <v>480</v>
      </c>
      <c r="N11">
        <v>1.1000000000000001</v>
      </c>
      <c r="O11">
        <v>2</v>
      </c>
    </row>
    <row r="12" spans="1:15" x14ac:dyDescent="0.2">
      <c r="A12">
        <v>9</v>
      </c>
      <c r="B12" t="s">
        <v>173</v>
      </c>
      <c r="C12" s="4">
        <v>2</v>
      </c>
      <c r="D12" t="s">
        <v>173</v>
      </c>
      <c r="E12">
        <f t="shared" ca="1" si="0"/>
        <v>800</v>
      </c>
      <c r="F12">
        <v>0</v>
      </c>
      <c r="G12">
        <f t="shared" ca="1" si="1"/>
        <v>96</v>
      </c>
      <c r="H12">
        <v>0</v>
      </c>
      <c r="I12">
        <f t="shared" ca="1" si="2"/>
        <v>80</v>
      </c>
      <c r="J12">
        <f t="shared" si="3"/>
        <v>0</v>
      </c>
      <c r="K12">
        <f t="shared" ca="1" si="4"/>
        <v>4.8</v>
      </c>
      <c r="L12">
        <f t="shared" si="6"/>
        <v>0</v>
      </c>
      <c r="M12">
        <f t="shared" ca="1" si="5"/>
        <v>528</v>
      </c>
      <c r="N12">
        <v>1.1000000000000001</v>
      </c>
      <c r="O12">
        <v>3</v>
      </c>
    </row>
    <row r="13" spans="1:15" x14ac:dyDescent="0.2">
      <c r="A13">
        <v>10</v>
      </c>
      <c r="B13" t="s">
        <v>174</v>
      </c>
      <c r="C13" s="4">
        <v>2</v>
      </c>
      <c r="D13" t="s">
        <v>174</v>
      </c>
      <c r="E13">
        <f t="shared" ca="1" si="0"/>
        <v>1700</v>
      </c>
      <c r="F13">
        <v>0</v>
      </c>
      <c r="G13">
        <f t="shared" ca="1" si="1"/>
        <v>120</v>
      </c>
      <c r="H13">
        <v>0</v>
      </c>
      <c r="I13">
        <f t="shared" ca="1" si="2"/>
        <v>170</v>
      </c>
      <c r="J13">
        <f t="shared" si="3"/>
        <v>0</v>
      </c>
      <c r="K13">
        <f t="shared" ca="1" si="4"/>
        <v>6</v>
      </c>
      <c r="L13">
        <f t="shared" si="6"/>
        <v>0</v>
      </c>
      <c r="M13">
        <f t="shared" ca="1" si="5"/>
        <v>870</v>
      </c>
      <c r="N13">
        <v>1.1000000000000001</v>
      </c>
      <c r="O13">
        <v>3</v>
      </c>
    </row>
    <row r="14" spans="1:15" x14ac:dyDescent="0.2">
      <c r="A14">
        <v>11</v>
      </c>
      <c r="B14" t="s">
        <v>175</v>
      </c>
      <c r="C14" s="4">
        <v>2</v>
      </c>
      <c r="D14" t="s">
        <v>175</v>
      </c>
      <c r="E14">
        <f t="shared" ca="1" si="0"/>
        <v>900</v>
      </c>
      <c r="F14">
        <v>0</v>
      </c>
      <c r="G14">
        <f t="shared" ca="1" si="1"/>
        <v>48</v>
      </c>
      <c r="H14">
        <v>0</v>
      </c>
      <c r="I14">
        <f t="shared" ca="1" si="2"/>
        <v>90</v>
      </c>
      <c r="J14">
        <f t="shared" si="3"/>
        <v>0</v>
      </c>
      <c r="K14">
        <f t="shared" ca="1" si="4"/>
        <v>2.4</v>
      </c>
      <c r="L14">
        <f t="shared" si="6"/>
        <v>0</v>
      </c>
      <c r="M14">
        <f t="shared" ca="1" si="5"/>
        <v>414</v>
      </c>
      <c r="N14">
        <v>1.1000000000000001</v>
      </c>
      <c r="O14">
        <v>3</v>
      </c>
    </row>
    <row r="15" spans="1:15" x14ac:dyDescent="0.2">
      <c r="A15">
        <v>12</v>
      </c>
      <c r="B15" t="s">
        <v>176</v>
      </c>
      <c r="C15" s="4">
        <v>2</v>
      </c>
      <c r="D15" t="s">
        <v>176</v>
      </c>
      <c r="E15">
        <f t="shared" ca="1" si="0"/>
        <v>900</v>
      </c>
      <c r="F15">
        <v>0</v>
      </c>
      <c r="G15">
        <f t="shared" ca="1" si="1"/>
        <v>104</v>
      </c>
      <c r="H15">
        <v>0</v>
      </c>
      <c r="I15">
        <f t="shared" ca="1" si="2"/>
        <v>90</v>
      </c>
      <c r="J15">
        <f t="shared" si="3"/>
        <v>0</v>
      </c>
      <c r="K15">
        <f t="shared" ca="1" si="4"/>
        <v>5.2</v>
      </c>
      <c r="L15">
        <f t="shared" si="6"/>
        <v>0</v>
      </c>
      <c r="M15">
        <f t="shared" ca="1" si="5"/>
        <v>776</v>
      </c>
      <c r="N15">
        <v>1.1000000000000001</v>
      </c>
      <c r="O15">
        <v>4</v>
      </c>
    </row>
    <row r="16" spans="1:15" x14ac:dyDescent="0.2">
      <c r="A16">
        <v>13</v>
      </c>
      <c r="B16" t="s">
        <v>177</v>
      </c>
      <c r="C16" s="4">
        <v>2</v>
      </c>
      <c r="D16" t="s">
        <v>177</v>
      </c>
      <c r="E16">
        <f t="shared" ca="1" si="0"/>
        <v>800</v>
      </c>
      <c r="F16">
        <v>0</v>
      </c>
      <c r="G16">
        <f t="shared" ca="1" si="1"/>
        <v>72</v>
      </c>
      <c r="H16">
        <v>0</v>
      </c>
      <c r="I16">
        <f t="shared" ca="1" si="2"/>
        <v>80</v>
      </c>
      <c r="J16">
        <f t="shared" si="3"/>
        <v>0</v>
      </c>
      <c r="K16">
        <f t="shared" ca="1" si="4"/>
        <v>3.6</v>
      </c>
      <c r="L16">
        <f t="shared" si="6"/>
        <v>0</v>
      </c>
      <c r="M16">
        <f t="shared" ca="1" si="5"/>
        <v>608</v>
      </c>
      <c r="N16">
        <v>1.1000000000000001</v>
      </c>
      <c r="O16">
        <v>4</v>
      </c>
    </row>
    <row r="17" spans="1:15" x14ac:dyDescent="0.2">
      <c r="A17">
        <v>14</v>
      </c>
      <c r="B17" t="s">
        <v>178</v>
      </c>
      <c r="C17" s="4">
        <v>2</v>
      </c>
      <c r="D17" t="s">
        <v>178</v>
      </c>
      <c r="E17">
        <f t="shared" ca="1" si="0"/>
        <v>800</v>
      </c>
      <c r="F17">
        <v>0</v>
      </c>
      <c r="G17">
        <f t="shared" ca="1" si="1"/>
        <v>120</v>
      </c>
      <c r="H17">
        <v>0</v>
      </c>
      <c r="I17">
        <f t="shared" ca="1" si="2"/>
        <v>80</v>
      </c>
      <c r="J17">
        <f t="shared" si="3"/>
        <v>0</v>
      </c>
      <c r="K17">
        <f t="shared" ca="1" si="4"/>
        <v>6</v>
      </c>
      <c r="L17">
        <f t="shared" si="6"/>
        <v>0</v>
      </c>
      <c r="M17">
        <f t="shared" ca="1" si="5"/>
        <v>1000</v>
      </c>
      <c r="N17">
        <v>1.1000000000000001</v>
      </c>
      <c r="O17">
        <v>5</v>
      </c>
    </row>
    <row r="18" spans="1:15" x14ac:dyDescent="0.2">
      <c r="A18">
        <v>15</v>
      </c>
      <c r="B18" t="s">
        <v>179</v>
      </c>
      <c r="C18" s="4">
        <v>2</v>
      </c>
      <c r="D18" t="s">
        <v>179</v>
      </c>
      <c r="E18">
        <f t="shared" ca="1" si="0"/>
        <v>700</v>
      </c>
      <c r="F18">
        <v>0</v>
      </c>
      <c r="G18">
        <f t="shared" ca="1" si="1"/>
        <v>36</v>
      </c>
      <c r="H18">
        <v>0</v>
      </c>
      <c r="I18">
        <f t="shared" ca="1" si="2"/>
        <v>70</v>
      </c>
      <c r="J18">
        <f t="shared" si="3"/>
        <v>0</v>
      </c>
      <c r="K18">
        <f t="shared" ca="1" si="4"/>
        <v>1.8</v>
      </c>
      <c r="L18">
        <f t="shared" si="6"/>
        <v>0</v>
      </c>
      <c r="M18">
        <f t="shared" ca="1" si="5"/>
        <v>106</v>
      </c>
      <c r="N18">
        <v>1.1000000000000001</v>
      </c>
      <c r="O18">
        <v>1</v>
      </c>
    </row>
    <row r="19" spans="1:15" x14ac:dyDescent="0.2">
      <c r="A19">
        <v>16</v>
      </c>
      <c r="B19" t="s">
        <v>180</v>
      </c>
      <c r="C19" s="4">
        <v>2</v>
      </c>
      <c r="D19" t="s">
        <v>180</v>
      </c>
      <c r="E19">
        <f t="shared" ca="1" si="0"/>
        <v>2000</v>
      </c>
      <c r="F19">
        <v>0</v>
      </c>
      <c r="G19">
        <f t="shared" ca="1" si="1"/>
        <v>40</v>
      </c>
      <c r="H19">
        <v>0</v>
      </c>
      <c r="I19">
        <f t="shared" ca="1" si="2"/>
        <v>200</v>
      </c>
      <c r="J19">
        <f t="shared" si="3"/>
        <v>0</v>
      </c>
      <c r="K19">
        <f t="shared" ca="1" si="4"/>
        <v>2</v>
      </c>
      <c r="L19">
        <f t="shared" si="6"/>
        <v>0</v>
      </c>
      <c r="M19">
        <f t="shared" ca="1" si="5"/>
        <v>240</v>
      </c>
      <c r="N19">
        <v>1.1000000000000001</v>
      </c>
      <c r="O19">
        <v>1</v>
      </c>
    </row>
    <row r="20" spans="1:15" x14ac:dyDescent="0.2">
      <c r="A20">
        <v>17</v>
      </c>
      <c r="B20" t="s">
        <v>181</v>
      </c>
      <c r="C20" s="4">
        <v>2</v>
      </c>
      <c r="D20" t="s">
        <v>181</v>
      </c>
      <c r="E20">
        <f t="shared" ca="1" si="0"/>
        <v>1200</v>
      </c>
      <c r="F20">
        <v>0</v>
      </c>
      <c r="G20">
        <f t="shared" ca="1" si="1"/>
        <v>14</v>
      </c>
      <c r="H20">
        <v>0</v>
      </c>
      <c r="I20">
        <f t="shared" ca="1" si="2"/>
        <v>120</v>
      </c>
      <c r="J20">
        <f t="shared" si="3"/>
        <v>0</v>
      </c>
      <c r="K20">
        <f t="shared" ca="1" si="4"/>
        <v>0.7</v>
      </c>
      <c r="L20">
        <f t="shared" si="6"/>
        <v>0</v>
      </c>
      <c r="M20">
        <f t="shared" ca="1" si="5"/>
        <v>134</v>
      </c>
      <c r="N20">
        <v>1.1000000000000001</v>
      </c>
      <c r="O20">
        <v>1</v>
      </c>
    </row>
    <row r="21" spans="1:15" x14ac:dyDescent="0.2">
      <c r="A21">
        <v>18</v>
      </c>
      <c r="B21" t="s">
        <v>182</v>
      </c>
      <c r="C21" s="4">
        <v>2</v>
      </c>
      <c r="D21" t="s">
        <v>182</v>
      </c>
      <c r="E21">
        <f t="shared" ca="1" si="0"/>
        <v>700</v>
      </c>
      <c r="F21">
        <v>0</v>
      </c>
      <c r="G21">
        <f t="shared" ca="1" si="1"/>
        <v>38</v>
      </c>
      <c r="H21">
        <v>0</v>
      </c>
      <c r="I21">
        <f t="shared" ca="1" si="2"/>
        <v>70</v>
      </c>
      <c r="J21">
        <f t="shared" si="3"/>
        <v>0</v>
      </c>
      <c r="K21">
        <f t="shared" ca="1" si="4"/>
        <v>1.9</v>
      </c>
      <c r="L21">
        <f t="shared" si="6"/>
        <v>0</v>
      </c>
      <c r="M21">
        <f t="shared" ca="1" si="5"/>
        <v>108</v>
      </c>
      <c r="N21">
        <v>1.1000000000000001</v>
      </c>
      <c r="O21">
        <v>1</v>
      </c>
    </row>
    <row r="22" spans="1:15" x14ac:dyDescent="0.2">
      <c r="A22">
        <v>19</v>
      </c>
      <c r="B22" t="s">
        <v>183</v>
      </c>
      <c r="C22" s="4">
        <v>2</v>
      </c>
      <c r="D22" t="s">
        <v>183</v>
      </c>
      <c r="E22">
        <f t="shared" ca="1" si="0"/>
        <v>700</v>
      </c>
      <c r="F22">
        <v>0</v>
      </c>
      <c r="G22">
        <f t="shared" ca="1" si="1"/>
        <v>24</v>
      </c>
      <c r="H22">
        <v>0</v>
      </c>
      <c r="I22">
        <f t="shared" ca="1" si="2"/>
        <v>70</v>
      </c>
      <c r="J22">
        <f t="shared" si="3"/>
        <v>0</v>
      </c>
      <c r="K22">
        <f t="shared" ca="1" si="4"/>
        <v>1.2</v>
      </c>
      <c r="L22">
        <f t="shared" si="6"/>
        <v>0</v>
      </c>
      <c r="M22">
        <f t="shared" ca="1" si="5"/>
        <v>94</v>
      </c>
      <c r="N22">
        <v>1.1000000000000001</v>
      </c>
      <c r="O22">
        <v>1</v>
      </c>
    </row>
    <row r="23" spans="1:15" x14ac:dyDescent="0.2">
      <c r="A23">
        <v>20</v>
      </c>
      <c r="B23" t="s">
        <v>184</v>
      </c>
      <c r="C23" s="4">
        <v>2</v>
      </c>
      <c r="D23" t="s">
        <v>184</v>
      </c>
      <c r="E23">
        <f t="shared" ca="1" si="0"/>
        <v>1700</v>
      </c>
      <c r="F23">
        <v>0</v>
      </c>
      <c r="G23">
        <f t="shared" ca="1" si="1"/>
        <v>72</v>
      </c>
      <c r="H23">
        <v>0</v>
      </c>
      <c r="I23">
        <f t="shared" ca="1" si="2"/>
        <v>170</v>
      </c>
      <c r="J23">
        <f t="shared" si="3"/>
        <v>0</v>
      </c>
      <c r="K23">
        <f t="shared" ca="1" si="4"/>
        <v>3.6</v>
      </c>
      <c r="L23">
        <f t="shared" si="6"/>
        <v>0</v>
      </c>
      <c r="M23">
        <f t="shared" ca="1" si="5"/>
        <v>484</v>
      </c>
      <c r="N23">
        <v>1.1000000000000001</v>
      </c>
      <c r="O23">
        <v>2</v>
      </c>
    </row>
    <row r="24" spans="1:15" x14ac:dyDescent="0.2">
      <c r="A24">
        <v>21</v>
      </c>
      <c r="B24" t="s">
        <v>185</v>
      </c>
      <c r="C24" s="4">
        <v>2</v>
      </c>
      <c r="D24" t="s">
        <v>185</v>
      </c>
      <c r="E24">
        <f t="shared" ca="1" si="0"/>
        <v>900</v>
      </c>
      <c r="F24">
        <v>0</v>
      </c>
      <c r="G24">
        <f t="shared" ca="1" si="1"/>
        <v>80</v>
      </c>
      <c r="H24">
        <v>0</v>
      </c>
      <c r="I24">
        <f t="shared" ca="1" si="2"/>
        <v>90</v>
      </c>
      <c r="J24">
        <f t="shared" si="3"/>
        <v>0</v>
      </c>
      <c r="K24">
        <f t="shared" ca="1" si="4"/>
        <v>4</v>
      </c>
      <c r="L24">
        <f t="shared" si="6"/>
        <v>0</v>
      </c>
      <c r="M24">
        <f t="shared" ca="1" si="5"/>
        <v>340</v>
      </c>
      <c r="N24">
        <v>1.1000000000000001</v>
      </c>
      <c r="O24">
        <v>2</v>
      </c>
    </row>
    <row r="25" spans="1:15" x14ac:dyDescent="0.2">
      <c r="A25">
        <v>22</v>
      </c>
      <c r="B25" t="s">
        <v>186</v>
      </c>
      <c r="C25" s="4">
        <v>2</v>
      </c>
      <c r="D25" t="s">
        <v>186</v>
      </c>
      <c r="E25">
        <f t="shared" ca="1" si="0"/>
        <v>1000</v>
      </c>
      <c r="F25">
        <v>0</v>
      </c>
      <c r="G25">
        <f t="shared" ca="1" si="1"/>
        <v>68</v>
      </c>
      <c r="H25">
        <v>0</v>
      </c>
      <c r="I25">
        <f t="shared" ca="1" si="2"/>
        <v>100</v>
      </c>
      <c r="J25">
        <f t="shared" si="3"/>
        <v>0</v>
      </c>
      <c r="K25">
        <f t="shared" ca="1" si="4"/>
        <v>3.4</v>
      </c>
      <c r="L25">
        <f t="shared" si="6"/>
        <v>0</v>
      </c>
      <c r="M25">
        <f t="shared" ca="1" si="5"/>
        <v>336</v>
      </c>
      <c r="N25">
        <v>1.1000000000000001</v>
      </c>
      <c r="O25">
        <v>2</v>
      </c>
    </row>
    <row r="26" spans="1:15" x14ac:dyDescent="0.2">
      <c r="A26">
        <v>23</v>
      </c>
      <c r="B26" t="s">
        <v>187</v>
      </c>
      <c r="C26" s="4">
        <v>2</v>
      </c>
      <c r="D26" t="s">
        <v>187</v>
      </c>
      <c r="E26">
        <f t="shared" ca="1" si="0"/>
        <v>1300</v>
      </c>
      <c r="F26">
        <v>0</v>
      </c>
      <c r="G26">
        <f t="shared" ca="1" si="1"/>
        <v>76</v>
      </c>
      <c r="H26">
        <v>0</v>
      </c>
      <c r="I26">
        <f t="shared" ca="1" si="2"/>
        <v>130</v>
      </c>
      <c r="J26">
        <f t="shared" si="3"/>
        <v>0</v>
      </c>
      <c r="K26">
        <f t="shared" ca="1" si="4"/>
        <v>3.8</v>
      </c>
      <c r="L26">
        <f t="shared" si="6"/>
        <v>0</v>
      </c>
      <c r="M26">
        <f t="shared" ca="1" si="5"/>
        <v>412</v>
      </c>
      <c r="N26">
        <v>1.1000000000000001</v>
      </c>
      <c r="O26">
        <v>2</v>
      </c>
    </row>
    <row r="27" spans="1:15" x14ac:dyDescent="0.2">
      <c r="A27">
        <v>24</v>
      </c>
      <c r="B27" t="s">
        <v>188</v>
      </c>
      <c r="C27" s="4">
        <v>2</v>
      </c>
      <c r="D27" t="s">
        <v>188</v>
      </c>
      <c r="E27">
        <f t="shared" ca="1" si="0"/>
        <v>1000</v>
      </c>
      <c r="F27">
        <v>0</v>
      </c>
      <c r="G27">
        <f t="shared" ca="1" si="1"/>
        <v>72</v>
      </c>
      <c r="H27">
        <v>0</v>
      </c>
      <c r="I27">
        <f t="shared" ca="1" si="2"/>
        <v>100</v>
      </c>
      <c r="J27">
        <f t="shared" si="3"/>
        <v>0</v>
      </c>
      <c r="K27">
        <f t="shared" ca="1" si="4"/>
        <v>3.6</v>
      </c>
      <c r="L27">
        <f t="shared" si="6"/>
        <v>0</v>
      </c>
      <c r="M27">
        <f t="shared" ca="1" si="5"/>
        <v>516</v>
      </c>
      <c r="N27">
        <v>1.1000000000000001</v>
      </c>
      <c r="O27">
        <v>3</v>
      </c>
    </row>
    <row r="28" spans="1:15" x14ac:dyDescent="0.2">
      <c r="A28">
        <v>25</v>
      </c>
      <c r="B28" t="s">
        <v>189</v>
      </c>
      <c r="C28" s="4">
        <v>2</v>
      </c>
      <c r="D28" t="s">
        <v>189</v>
      </c>
      <c r="E28">
        <f t="shared" ca="1" si="0"/>
        <v>1200</v>
      </c>
      <c r="F28">
        <v>0</v>
      </c>
      <c r="G28">
        <f t="shared" ca="1" si="1"/>
        <v>60</v>
      </c>
      <c r="H28">
        <v>0</v>
      </c>
      <c r="I28">
        <f t="shared" ca="1" si="2"/>
        <v>120</v>
      </c>
      <c r="J28">
        <f t="shared" si="3"/>
        <v>0</v>
      </c>
      <c r="K28">
        <f t="shared" ca="1" si="4"/>
        <v>3</v>
      </c>
      <c r="L28">
        <f t="shared" si="6"/>
        <v>0</v>
      </c>
      <c r="M28">
        <f t="shared" ca="1" si="5"/>
        <v>540</v>
      </c>
      <c r="N28">
        <v>1.1000000000000001</v>
      </c>
      <c r="O28">
        <v>3</v>
      </c>
    </row>
    <row r="29" spans="1:15" x14ac:dyDescent="0.2">
      <c r="A29">
        <v>26</v>
      </c>
      <c r="B29" t="s">
        <v>190</v>
      </c>
      <c r="C29" s="4">
        <v>2</v>
      </c>
      <c r="D29" t="s">
        <v>190</v>
      </c>
      <c r="E29">
        <f t="shared" ca="1" si="0"/>
        <v>800</v>
      </c>
      <c r="F29">
        <v>0</v>
      </c>
      <c r="G29">
        <f t="shared" ca="1" si="1"/>
        <v>96</v>
      </c>
      <c r="H29">
        <v>0</v>
      </c>
      <c r="I29">
        <f t="shared" ca="1" si="2"/>
        <v>80</v>
      </c>
      <c r="J29">
        <f t="shared" si="3"/>
        <v>0</v>
      </c>
      <c r="K29">
        <f t="shared" ca="1" si="4"/>
        <v>4.8</v>
      </c>
      <c r="L29">
        <f t="shared" si="6"/>
        <v>0</v>
      </c>
      <c r="M29">
        <f t="shared" ca="1" si="5"/>
        <v>528</v>
      </c>
      <c r="N29">
        <v>1.1000000000000001</v>
      </c>
      <c r="O29">
        <v>3</v>
      </c>
    </row>
    <row r="30" spans="1:15" x14ac:dyDescent="0.2">
      <c r="A30">
        <v>27</v>
      </c>
      <c r="B30" t="s">
        <v>191</v>
      </c>
      <c r="C30" s="4">
        <v>2</v>
      </c>
      <c r="D30" t="s">
        <v>191</v>
      </c>
      <c r="E30">
        <f t="shared" ca="1" si="0"/>
        <v>1900</v>
      </c>
      <c r="F30">
        <v>0</v>
      </c>
      <c r="G30">
        <f t="shared" ca="1" si="1"/>
        <v>64</v>
      </c>
      <c r="H30">
        <v>0</v>
      </c>
      <c r="I30">
        <f t="shared" ca="1" si="2"/>
        <v>190</v>
      </c>
      <c r="J30">
        <f t="shared" si="3"/>
        <v>0</v>
      </c>
      <c r="K30">
        <f t="shared" ca="1" si="4"/>
        <v>3.2</v>
      </c>
      <c r="L30">
        <f t="shared" si="6"/>
        <v>0</v>
      </c>
      <c r="M30">
        <f t="shared" ca="1" si="5"/>
        <v>1016</v>
      </c>
      <c r="N30">
        <v>1.1000000000000001</v>
      </c>
      <c r="O30">
        <v>4</v>
      </c>
    </row>
    <row r="31" spans="1:15" x14ac:dyDescent="0.2">
      <c r="A31">
        <v>28</v>
      </c>
      <c r="B31" t="s">
        <v>192</v>
      </c>
      <c r="C31" s="4">
        <v>2</v>
      </c>
      <c r="D31" t="s">
        <v>192</v>
      </c>
      <c r="E31">
        <f t="shared" ca="1" si="0"/>
        <v>800</v>
      </c>
      <c r="F31">
        <v>0</v>
      </c>
      <c r="G31">
        <f t="shared" ca="1" si="1"/>
        <v>120</v>
      </c>
      <c r="H31">
        <v>0</v>
      </c>
      <c r="I31">
        <f t="shared" ca="1" si="2"/>
        <v>80</v>
      </c>
      <c r="J31">
        <f t="shared" si="3"/>
        <v>0</v>
      </c>
      <c r="K31">
        <f t="shared" ca="1" si="4"/>
        <v>6</v>
      </c>
      <c r="L31">
        <f t="shared" si="6"/>
        <v>0</v>
      </c>
      <c r="M31">
        <f t="shared" ca="1" si="5"/>
        <v>800</v>
      </c>
      <c r="N31">
        <v>1.1000000000000001</v>
      </c>
      <c r="O31">
        <v>4</v>
      </c>
    </row>
    <row r="32" spans="1:15" x14ac:dyDescent="0.2">
      <c r="A32">
        <v>29</v>
      </c>
      <c r="B32" t="s">
        <v>193</v>
      </c>
      <c r="C32" s="4">
        <v>2</v>
      </c>
      <c r="D32" t="s">
        <v>193</v>
      </c>
      <c r="E32">
        <f t="shared" ca="1" si="0"/>
        <v>1700</v>
      </c>
      <c r="F32">
        <v>0</v>
      </c>
      <c r="G32">
        <f t="shared" ca="1" si="1"/>
        <v>130</v>
      </c>
      <c r="H32">
        <v>0</v>
      </c>
      <c r="I32">
        <f t="shared" ca="1" si="2"/>
        <v>170</v>
      </c>
      <c r="J32">
        <f t="shared" si="3"/>
        <v>0</v>
      </c>
      <c r="K32">
        <f t="shared" ca="1" si="4"/>
        <v>6.5</v>
      </c>
      <c r="L32">
        <f t="shared" si="6"/>
        <v>0</v>
      </c>
      <c r="M32">
        <f t="shared" ca="1" si="5"/>
        <v>1500</v>
      </c>
      <c r="N32">
        <v>1.1000000000000001</v>
      </c>
      <c r="O32">
        <v>5</v>
      </c>
    </row>
    <row r="33" spans="1:15" x14ac:dyDescent="0.2">
      <c r="A33">
        <v>30</v>
      </c>
      <c r="B33" t="s">
        <v>194</v>
      </c>
      <c r="C33" s="4">
        <v>2</v>
      </c>
      <c r="D33" t="s">
        <v>194</v>
      </c>
      <c r="E33">
        <f t="shared" ca="1" si="0"/>
        <v>1900</v>
      </c>
      <c r="F33">
        <v>0</v>
      </c>
      <c r="G33">
        <f t="shared" ca="1" si="1"/>
        <v>34</v>
      </c>
      <c r="H33">
        <v>0</v>
      </c>
      <c r="I33">
        <f t="shared" ca="1" si="2"/>
        <v>190</v>
      </c>
      <c r="J33">
        <f t="shared" si="3"/>
        <v>0</v>
      </c>
      <c r="K33">
        <f t="shared" ca="1" si="4"/>
        <v>1.7</v>
      </c>
      <c r="L33">
        <f t="shared" si="6"/>
        <v>0</v>
      </c>
      <c r="M33">
        <f t="shared" ca="1" si="5"/>
        <v>224</v>
      </c>
      <c r="N33">
        <v>1.1000000000000001</v>
      </c>
      <c r="O33">
        <v>1</v>
      </c>
    </row>
    <row r="34" spans="1:15" x14ac:dyDescent="0.2">
      <c r="A34">
        <v>31</v>
      </c>
      <c r="B34" t="s">
        <v>195</v>
      </c>
      <c r="C34" s="4">
        <v>2</v>
      </c>
      <c r="D34" t="s">
        <v>195</v>
      </c>
      <c r="E34">
        <f t="shared" ca="1" si="0"/>
        <v>900</v>
      </c>
      <c r="F34">
        <v>0</v>
      </c>
      <c r="G34">
        <f t="shared" ca="1" si="1"/>
        <v>34</v>
      </c>
      <c r="H34">
        <v>0</v>
      </c>
      <c r="I34">
        <f t="shared" ca="1" si="2"/>
        <v>90</v>
      </c>
      <c r="J34">
        <f t="shared" si="3"/>
        <v>0</v>
      </c>
      <c r="K34">
        <f t="shared" ca="1" si="4"/>
        <v>1.7</v>
      </c>
      <c r="L34">
        <f t="shared" si="6"/>
        <v>0</v>
      </c>
      <c r="M34">
        <f t="shared" ca="1" si="5"/>
        <v>124</v>
      </c>
      <c r="N34">
        <v>1.1000000000000001</v>
      </c>
      <c r="O34">
        <v>1</v>
      </c>
    </row>
    <row r="35" spans="1:15" x14ac:dyDescent="0.2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1200</v>
      </c>
      <c r="F35">
        <v>0</v>
      </c>
      <c r="G35">
        <f t="shared" ca="1" si="1"/>
        <v>38</v>
      </c>
      <c r="H35">
        <v>0</v>
      </c>
      <c r="I35">
        <f t="shared" ca="1" si="2"/>
        <v>120</v>
      </c>
      <c r="J35">
        <f t="shared" si="3"/>
        <v>0</v>
      </c>
      <c r="K35">
        <f t="shared" ca="1" si="4"/>
        <v>1.9</v>
      </c>
      <c r="L35">
        <f t="shared" si="6"/>
        <v>0</v>
      </c>
      <c r="M35">
        <f t="shared" ca="1" si="5"/>
        <v>158</v>
      </c>
      <c r="N35">
        <v>1.1000000000000001</v>
      </c>
      <c r="O35">
        <v>1</v>
      </c>
    </row>
    <row r="36" spans="1:15" x14ac:dyDescent="0.2">
      <c r="A36">
        <v>33</v>
      </c>
      <c r="B36" t="s">
        <v>197</v>
      </c>
      <c r="C36" s="4">
        <v>2</v>
      </c>
      <c r="D36" t="s">
        <v>197</v>
      </c>
      <c r="E36">
        <f t="shared" ca="1" si="7"/>
        <v>1100</v>
      </c>
      <c r="F36">
        <v>0</v>
      </c>
      <c r="G36">
        <f t="shared" ca="1" si="1"/>
        <v>18</v>
      </c>
      <c r="H36">
        <v>0</v>
      </c>
      <c r="I36">
        <f t="shared" ca="1" si="2"/>
        <v>110</v>
      </c>
      <c r="J36">
        <f t="shared" si="3"/>
        <v>0</v>
      </c>
      <c r="K36">
        <f t="shared" ca="1" si="4"/>
        <v>0.9</v>
      </c>
      <c r="L36">
        <f t="shared" si="6"/>
        <v>0</v>
      </c>
      <c r="M36">
        <f t="shared" ca="1" si="5"/>
        <v>128</v>
      </c>
      <c r="N36">
        <v>1.1000000000000001</v>
      </c>
      <c r="O36">
        <v>1</v>
      </c>
    </row>
    <row r="37" spans="1:15" x14ac:dyDescent="0.2">
      <c r="A37">
        <v>34</v>
      </c>
      <c r="B37" t="s">
        <v>198</v>
      </c>
      <c r="C37" s="4">
        <v>2</v>
      </c>
      <c r="D37" t="s">
        <v>198</v>
      </c>
      <c r="E37">
        <f t="shared" ca="1" si="7"/>
        <v>800</v>
      </c>
      <c r="F37">
        <v>0</v>
      </c>
      <c r="G37">
        <f t="shared" ca="1" si="1"/>
        <v>38</v>
      </c>
      <c r="H37">
        <v>0</v>
      </c>
      <c r="I37">
        <f t="shared" ca="1" si="2"/>
        <v>80</v>
      </c>
      <c r="J37">
        <f t="shared" si="3"/>
        <v>0</v>
      </c>
      <c r="K37">
        <f t="shared" ca="1" si="4"/>
        <v>1.9</v>
      </c>
      <c r="L37">
        <f t="shared" si="6"/>
        <v>0</v>
      </c>
      <c r="M37">
        <f t="shared" ca="1" si="5"/>
        <v>118</v>
      </c>
      <c r="N37">
        <v>1.1000000000000001</v>
      </c>
      <c r="O37">
        <v>1</v>
      </c>
    </row>
    <row r="38" spans="1:15" x14ac:dyDescent="0.2">
      <c r="A38">
        <v>35</v>
      </c>
      <c r="B38" t="s">
        <v>199</v>
      </c>
      <c r="C38" s="4">
        <v>2</v>
      </c>
      <c r="D38" t="s">
        <v>199</v>
      </c>
      <c r="E38">
        <f t="shared" ca="1" si="7"/>
        <v>1000</v>
      </c>
      <c r="F38">
        <v>0</v>
      </c>
      <c r="G38">
        <f t="shared" ca="1" si="1"/>
        <v>52</v>
      </c>
      <c r="H38">
        <v>0</v>
      </c>
      <c r="I38">
        <f t="shared" ca="1" si="2"/>
        <v>100</v>
      </c>
      <c r="J38">
        <f t="shared" si="3"/>
        <v>0</v>
      </c>
      <c r="K38">
        <f t="shared" ca="1" si="4"/>
        <v>2.6</v>
      </c>
      <c r="L38">
        <f t="shared" si="6"/>
        <v>0</v>
      </c>
      <c r="M38">
        <f t="shared" ca="1" si="5"/>
        <v>304</v>
      </c>
      <c r="N38">
        <v>1.1000000000000001</v>
      </c>
      <c r="O38">
        <v>2</v>
      </c>
    </row>
    <row r="39" spans="1:15" x14ac:dyDescent="0.2">
      <c r="A39">
        <v>36</v>
      </c>
      <c r="B39" t="s">
        <v>200</v>
      </c>
      <c r="C39" s="4">
        <v>2</v>
      </c>
      <c r="D39" t="s">
        <v>200</v>
      </c>
      <c r="E39">
        <f t="shared" ca="1" si="7"/>
        <v>1600</v>
      </c>
      <c r="F39">
        <v>0</v>
      </c>
      <c r="G39">
        <f t="shared" ca="1" si="1"/>
        <v>36</v>
      </c>
      <c r="H39">
        <v>0</v>
      </c>
      <c r="I39">
        <f t="shared" ca="1" si="2"/>
        <v>160</v>
      </c>
      <c r="J39">
        <f t="shared" si="3"/>
        <v>0</v>
      </c>
      <c r="K39">
        <f t="shared" ca="1" si="4"/>
        <v>1.8</v>
      </c>
      <c r="L39">
        <f t="shared" si="6"/>
        <v>0</v>
      </c>
      <c r="M39">
        <f t="shared" ca="1" si="5"/>
        <v>392</v>
      </c>
      <c r="N39">
        <v>1.1000000000000001</v>
      </c>
      <c r="O39">
        <v>2</v>
      </c>
    </row>
    <row r="40" spans="1:15" x14ac:dyDescent="0.2">
      <c r="A40">
        <v>37</v>
      </c>
      <c r="B40" t="s">
        <v>201</v>
      </c>
      <c r="C40" s="4">
        <v>2</v>
      </c>
      <c r="D40" t="s">
        <v>201</v>
      </c>
      <c r="E40">
        <f t="shared" ca="1" si="7"/>
        <v>2000</v>
      </c>
      <c r="F40">
        <v>0</v>
      </c>
      <c r="G40">
        <f t="shared" ca="1" si="1"/>
        <v>44</v>
      </c>
      <c r="H40">
        <v>0</v>
      </c>
      <c r="I40">
        <f t="shared" ca="1" si="2"/>
        <v>200</v>
      </c>
      <c r="J40">
        <f t="shared" si="3"/>
        <v>0</v>
      </c>
      <c r="K40">
        <f t="shared" ca="1" si="4"/>
        <v>2.2000000000000002</v>
      </c>
      <c r="L40">
        <f t="shared" si="6"/>
        <v>0</v>
      </c>
      <c r="M40">
        <f t="shared" ca="1" si="5"/>
        <v>488</v>
      </c>
      <c r="N40">
        <v>1.1000000000000001</v>
      </c>
      <c r="O40">
        <v>2</v>
      </c>
    </row>
    <row r="41" spans="1:15" x14ac:dyDescent="0.2">
      <c r="A41">
        <v>38</v>
      </c>
      <c r="B41" t="s">
        <v>202</v>
      </c>
      <c r="C41" s="4">
        <v>2</v>
      </c>
      <c r="D41" t="s">
        <v>202</v>
      </c>
      <c r="E41">
        <f t="shared" ca="1" si="7"/>
        <v>1300</v>
      </c>
      <c r="F41">
        <v>0</v>
      </c>
      <c r="G41">
        <f t="shared" ca="1" si="1"/>
        <v>56</v>
      </c>
      <c r="H41">
        <v>0</v>
      </c>
      <c r="I41">
        <f t="shared" ca="1" si="2"/>
        <v>130</v>
      </c>
      <c r="J41">
        <f t="shared" si="3"/>
        <v>0</v>
      </c>
      <c r="K41">
        <f t="shared" ca="1" si="4"/>
        <v>2.8</v>
      </c>
      <c r="L41">
        <f t="shared" si="6"/>
        <v>0</v>
      </c>
      <c r="M41">
        <f t="shared" ca="1" si="5"/>
        <v>372</v>
      </c>
      <c r="N41">
        <v>1.1000000000000001</v>
      </c>
      <c r="O41">
        <v>2</v>
      </c>
    </row>
    <row r="42" spans="1:15" x14ac:dyDescent="0.2">
      <c r="A42">
        <v>39</v>
      </c>
      <c r="B42" t="s">
        <v>203</v>
      </c>
      <c r="C42" s="4">
        <v>2</v>
      </c>
      <c r="D42" t="s">
        <v>203</v>
      </c>
      <c r="E42">
        <f t="shared" ca="1" si="7"/>
        <v>1400</v>
      </c>
      <c r="F42">
        <v>0</v>
      </c>
      <c r="G42">
        <f t="shared" ca="1" si="1"/>
        <v>36</v>
      </c>
      <c r="H42">
        <v>0</v>
      </c>
      <c r="I42">
        <f t="shared" ca="1" si="2"/>
        <v>140</v>
      </c>
      <c r="J42">
        <f t="shared" si="3"/>
        <v>0</v>
      </c>
      <c r="K42">
        <f t="shared" ca="1" si="4"/>
        <v>1.8</v>
      </c>
      <c r="L42">
        <f t="shared" si="6"/>
        <v>0</v>
      </c>
      <c r="M42">
        <f t="shared" ca="1" si="5"/>
        <v>528</v>
      </c>
      <c r="N42">
        <v>1.1000000000000001</v>
      </c>
      <c r="O42">
        <v>3</v>
      </c>
    </row>
    <row r="43" spans="1:15" x14ac:dyDescent="0.2">
      <c r="A43">
        <v>40</v>
      </c>
      <c r="B43" t="s">
        <v>204</v>
      </c>
      <c r="C43" s="4">
        <v>2</v>
      </c>
      <c r="D43" t="s">
        <v>204</v>
      </c>
      <c r="E43">
        <f t="shared" ca="1" si="7"/>
        <v>1700</v>
      </c>
      <c r="F43">
        <v>0</v>
      </c>
      <c r="G43">
        <f t="shared" ca="1" si="1"/>
        <v>108</v>
      </c>
      <c r="H43">
        <v>0</v>
      </c>
      <c r="I43">
        <f t="shared" ca="1" si="2"/>
        <v>170</v>
      </c>
      <c r="J43">
        <f t="shared" si="3"/>
        <v>0</v>
      </c>
      <c r="K43">
        <f t="shared" ca="1" si="4"/>
        <v>5.4</v>
      </c>
      <c r="L43">
        <f t="shared" si="6"/>
        <v>0</v>
      </c>
      <c r="M43">
        <f t="shared" ca="1" si="5"/>
        <v>834</v>
      </c>
      <c r="N43">
        <v>1.1000000000000001</v>
      </c>
      <c r="O43">
        <v>3</v>
      </c>
    </row>
    <row r="44" spans="1:15" x14ac:dyDescent="0.2">
      <c r="A44">
        <v>41</v>
      </c>
      <c r="B44" t="s">
        <v>205</v>
      </c>
      <c r="C44" s="4">
        <v>2</v>
      </c>
      <c r="D44" t="s">
        <v>205</v>
      </c>
      <c r="E44">
        <f t="shared" ca="1" si="7"/>
        <v>900</v>
      </c>
      <c r="F44">
        <v>0</v>
      </c>
      <c r="G44">
        <f t="shared" ca="1" si="1"/>
        <v>120</v>
      </c>
      <c r="H44">
        <v>0</v>
      </c>
      <c r="I44">
        <f t="shared" ca="1" si="2"/>
        <v>90</v>
      </c>
      <c r="J44">
        <f t="shared" si="3"/>
        <v>0</v>
      </c>
      <c r="K44">
        <f t="shared" ca="1" si="4"/>
        <v>6</v>
      </c>
      <c r="L44">
        <f t="shared" si="6"/>
        <v>0</v>
      </c>
      <c r="M44">
        <f t="shared" ca="1" si="5"/>
        <v>630</v>
      </c>
      <c r="N44">
        <v>1.1000000000000001</v>
      </c>
      <c r="O44">
        <v>3</v>
      </c>
    </row>
    <row r="45" spans="1:15" x14ac:dyDescent="0.2">
      <c r="A45">
        <v>42</v>
      </c>
      <c r="B45" t="s">
        <v>206</v>
      </c>
      <c r="C45" s="4">
        <v>2</v>
      </c>
      <c r="D45" t="s">
        <v>206</v>
      </c>
      <c r="E45">
        <f t="shared" ca="1" si="7"/>
        <v>1200</v>
      </c>
      <c r="F45">
        <v>0</v>
      </c>
      <c r="G45">
        <f t="shared" ca="1" si="1"/>
        <v>152</v>
      </c>
      <c r="H45">
        <v>0</v>
      </c>
      <c r="I45">
        <f t="shared" ca="1" si="2"/>
        <v>120</v>
      </c>
      <c r="J45">
        <f t="shared" si="3"/>
        <v>0</v>
      </c>
      <c r="K45">
        <f t="shared" ca="1" si="4"/>
        <v>7.6</v>
      </c>
      <c r="L45">
        <f t="shared" si="6"/>
        <v>0</v>
      </c>
      <c r="M45">
        <f t="shared" ca="1" si="5"/>
        <v>1088</v>
      </c>
      <c r="N45">
        <v>1.1000000000000001</v>
      </c>
      <c r="O45">
        <v>4</v>
      </c>
    </row>
    <row r="46" spans="1:15" x14ac:dyDescent="0.2">
      <c r="A46">
        <v>43</v>
      </c>
      <c r="B46" t="s">
        <v>207</v>
      </c>
      <c r="C46" s="4">
        <v>2</v>
      </c>
      <c r="D46" t="s">
        <v>207</v>
      </c>
      <c r="E46">
        <f t="shared" ca="1" si="7"/>
        <v>1700</v>
      </c>
      <c r="F46">
        <v>0</v>
      </c>
      <c r="G46">
        <f t="shared" ca="1" si="1"/>
        <v>96</v>
      </c>
      <c r="H46">
        <v>0</v>
      </c>
      <c r="I46">
        <f t="shared" ca="1" si="2"/>
        <v>170</v>
      </c>
      <c r="J46">
        <f t="shared" si="3"/>
        <v>0</v>
      </c>
      <c r="K46">
        <f t="shared" ca="1" si="4"/>
        <v>4.8</v>
      </c>
      <c r="L46">
        <f t="shared" si="6"/>
        <v>0</v>
      </c>
      <c r="M46">
        <f t="shared" ca="1" si="5"/>
        <v>1064</v>
      </c>
      <c r="N46">
        <v>1.1000000000000001</v>
      </c>
      <c r="O46">
        <v>4</v>
      </c>
    </row>
    <row r="47" spans="1:15" x14ac:dyDescent="0.2">
      <c r="A47">
        <v>44</v>
      </c>
      <c r="B47" t="s">
        <v>208</v>
      </c>
      <c r="C47" s="4">
        <v>2</v>
      </c>
      <c r="D47" t="s">
        <v>208</v>
      </c>
      <c r="E47">
        <f t="shared" ca="1" si="7"/>
        <v>2000</v>
      </c>
      <c r="F47">
        <v>0</v>
      </c>
      <c r="G47">
        <f t="shared" ca="1" si="1"/>
        <v>160</v>
      </c>
      <c r="H47">
        <v>0</v>
      </c>
      <c r="I47">
        <f t="shared" ca="1" si="2"/>
        <v>200</v>
      </c>
      <c r="J47">
        <f t="shared" si="3"/>
        <v>0</v>
      </c>
      <c r="K47">
        <f t="shared" ca="1" si="4"/>
        <v>8</v>
      </c>
      <c r="L47">
        <f t="shared" si="6"/>
        <v>0</v>
      </c>
      <c r="M47">
        <f t="shared" ca="1" si="5"/>
        <v>1800</v>
      </c>
      <c r="N47">
        <v>1.1000000000000001</v>
      </c>
      <c r="O47">
        <v>5</v>
      </c>
    </row>
    <row r="48" spans="1:15" x14ac:dyDescent="0.2">
      <c r="A48">
        <v>45</v>
      </c>
      <c r="B48" t="s">
        <v>209</v>
      </c>
      <c r="C48" s="4">
        <v>2</v>
      </c>
      <c r="D48" t="s">
        <v>209</v>
      </c>
      <c r="E48">
        <f t="shared" ca="1" si="7"/>
        <v>1000</v>
      </c>
      <c r="F48">
        <v>0</v>
      </c>
      <c r="G48">
        <f t="shared" ca="1" si="1"/>
        <v>40</v>
      </c>
      <c r="H48">
        <v>0</v>
      </c>
      <c r="I48">
        <f t="shared" ca="1" si="2"/>
        <v>100</v>
      </c>
      <c r="J48">
        <f t="shared" si="3"/>
        <v>0</v>
      </c>
      <c r="K48">
        <f t="shared" ca="1" si="4"/>
        <v>2</v>
      </c>
      <c r="L48">
        <f t="shared" si="6"/>
        <v>0</v>
      </c>
      <c r="M48">
        <f t="shared" ca="1" si="5"/>
        <v>140</v>
      </c>
      <c r="N48">
        <v>1.1000000000000001</v>
      </c>
      <c r="O48">
        <v>1</v>
      </c>
    </row>
    <row r="49" spans="1:15" x14ac:dyDescent="0.2">
      <c r="A49">
        <v>46</v>
      </c>
      <c r="B49" t="s">
        <v>210</v>
      </c>
      <c r="C49" s="4">
        <v>2</v>
      </c>
      <c r="D49" t="s">
        <v>210</v>
      </c>
      <c r="E49">
        <f t="shared" ca="1" si="7"/>
        <v>1500</v>
      </c>
      <c r="F49">
        <v>0</v>
      </c>
      <c r="G49">
        <f t="shared" ca="1" si="1"/>
        <v>12</v>
      </c>
      <c r="H49">
        <v>0</v>
      </c>
      <c r="I49">
        <f t="shared" ca="1" si="2"/>
        <v>150</v>
      </c>
      <c r="J49">
        <f t="shared" si="3"/>
        <v>0</v>
      </c>
      <c r="K49">
        <f t="shared" ca="1" si="4"/>
        <v>0.6</v>
      </c>
      <c r="L49">
        <f t="shared" si="6"/>
        <v>0</v>
      </c>
      <c r="M49">
        <f t="shared" ca="1" si="5"/>
        <v>162</v>
      </c>
      <c r="N49">
        <v>1.1000000000000001</v>
      </c>
      <c r="O49">
        <v>1</v>
      </c>
    </row>
    <row r="50" spans="1:15" x14ac:dyDescent="0.2">
      <c r="A50">
        <v>47</v>
      </c>
      <c r="B50" t="s">
        <v>211</v>
      </c>
      <c r="C50" s="4">
        <v>2</v>
      </c>
      <c r="D50" t="s">
        <v>211</v>
      </c>
      <c r="E50">
        <f t="shared" ca="1" si="7"/>
        <v>1700</v>
      </c>
      <c r="F50">
        <v>0</v>
      </c>
      <c r="G50">
        <f t="shared" ca="1" si="1"/>
        <v>38</v>
      </c>
      <c r="H50">
        <v>0</v>
      </c>
      <c r="I50">
        <f t="shared" ca="1" si="2"/>
        <v>170</v>
      </c>
      <c r="J50">
        <f t="shared" si="3"/>
        <v>0</v>
      </c>
      <c r="K50">
        <f t="shared" ca="1" si="4"/>
        <v>1.9</v>
      </c>
      <c r="L50">
        <f t="shared" si="6"/>
        <v>0</v>
      </c>
      <c r="M50">
        <f t="shared" ca="1" si="5"/>
        <v>208</v>
      </c>
      <c r="N50">
        <v>1.1000000000000001</v>
      </c>
      <c r="O50">
        <v>1</v>
      </c>
    </row>
    <row r="51" spans="1:15" x14ac:dyDescent="0.2">
      <c r="A51">
        <v>48</v>
      </c>
      <c r="B51" t="s">
        <v>212</v>
      </c>
      <c r="C51" s="4">
        <v>2</v>
      </c>
      <c r="D51" t="s">
        <v>212</v>
      </c>
      <c r="E51">
        <f t="shared" ca="1" si="7"/>
        <v>1200</v>
      </c>
      <c r="F51">
        <v>0</v>
      </c>
      <c r="G51">
        <f t="shared" ca="1" si="1"/>
        <v>16</v>
      </c>
      <c r="H51">
        <v>0</v>
      </c>
      <c r="I51">
        <f t="shared" ca="1" si="2"/>
        <v>120</v>
      </c>
      <c r="J51">
        <f t="shared" si="3"/>
        <v>0</v>
      </c>
      <c r="K51">
        <f t="shared" ca="1" si="4"/>
        <v>0.8</v>
      </c>
      <c r="L51">
        <f t="shared" si="6"/>
        <v>0</v>
      </c>
      <c r="M51">
        <f t="shared" ca="1" si="5"/>
        <v>136</v>
      </c>
      <c r="N51">
        <v>1.1000000000000001</v>
      </c>
      <c r="O51">
        <v>1</v>
      </c>
    </row>
    <row r="52" spans="1:15" x14ac:dyDescent="0.2">
      <c r="A52">
        <v>49</v>
      </c>
      <c r="B52" t="s">
        <v>213</v>
      </c>
      <c r="C52" s="4">
        <v>2</v>
      </c>
      <c r="D52" t="s">
        <v>213</v>
      </c>
      <c r="E52">
        <f t="shared" ca="1" si="7"/>
        <v>1500</v>
      </c>
      <c r="F52">
        <v>0</v>
      </c>
      <c r="G52">
        <f t="shared" ca="1" si="1"/>
        <v>18</v>
      </c>
      <c r="H52">
        <v>0</v>
      </c>
      <c r="I52">
        <f t="shared" ca="1" si="2"/>
        <v>150</v>
      </c>
      <c r="J52">
        <f t="shared" si="3"/>
        <v>0</v>
      </c>
      <c r="K52">
        <f t="shared" ca="1" si="4"/>
        <v>0.9</v>
      </c>
      <c r="L52">
        <f t="shared" si="6"/>
        <v>0</v>
      </c>
      <c r="M52">
        <f t="shared" ca="1" si="5"/>
        <v>168</v>
      </c>
      <c r="N52">
        <v>1.1000000000000001</v>
      </c>
      <c r="O52">
        <v>1</v>
      </c>
    </row>
    <row r="53" spans="1:15" x14ac:dyDescent="0.2">
      <c r="A53">
        <v>50</v>
      </c>
      <c r="B53" t="s">
        <v>214</v>
      </c>
      <c r="C53" s="4">
        <v>2</v>
      </c>
      <c r="D53" t="s">
        <v>214</v>
      </c>
      <c r="E53">
        <f t="shared" ca="1" si="7"/>
        <v>1300</v>
      </c>
      <c r="F53">
        <v>0</v>
      </c>
      <c r="G53">
        <f t="shared" ca="1" si="1"/>
        <v>36</v>
      </c>
      <c r="H53">
        <v>0</v>
      </c>
      <c r="I53">
        <f t="shared" ca="1" si="2"/>
        <v>130</v>
      </c>
      <c r="J53">
        <f t="shared" si="3"/>
        <v>0</v>
      </c>
      <c r="K53">
        <f t="shared" ca="1" si="4"/>
        <v>1.8</v>
      </c>
      <c r="L53">
        <f t="shared" si="6"/>
        <v>0</v>
      </c>
      <c r="M53">
        <f t="shared" ca="1" si="5"/>
        <v>332</v>
      </c>
      <c r="N53">
        <v>1.1000000000000001</v>
      </c>
      <c r="O53">
        <v>2</v>
      </c>
    </row>
    <row r="54" spans="1:15" x14ac:dyDescent="0.2">
      <c r="A54">
        <v>51</v>
      </c>
      <c r="B54" t="s">
        <v>215</v>
      </c>
      <c r="C54" s="4">
        <v>2</v>
      </c>
      <c r="D54" t="s">
        <v>215</v>
      </c>
      <c r="E54">
        <f t="shared" ca="1" si="7"/>
        <v>1500</v>
      </c>
      <c r="F54">
        <v>0</v>
      </c>
      <c r="G54">
        <f t="shared" ca="1" si="1"/>
        <v>24</v>
      </c>
      <c r="H54">
        <v>0</v>
      </c>
      <c r="I54">
        <f t="shared" ca="1" si="2"/>
        <v>150</v>
      </c>
      <c r="J54">
        <f t="shared" si="3"/>
        <v>0</v>
      </c>
      <c r="K54">
        <f t="shared" ca="1" si="4"/>
        <v>1.2</v>
      </c>
      <c r="L54">
        <f t="shared" si="6"/>
        <v>0</v>
      </c>
      <c r="M54">
        <f t="shared" ca="1" si="5"/>
        <v>348</v>
      </c>
      <c r="N54">
        <v>1.1000000000000001</v>
      </c>
      <c r="O54">
        <v>2</v>
      </c>
    </row>
    <row r="55" spans="1:15" x14ac:dyDescent="0.2">
      <c r="A55">
        <v>52</v>
      </c>
      <c r="B55" t="s">
        <v>216</v>
      </c>
      <c r="C55" s="4">
        <v>2</v>
      </c>
      <c r="D55" t="s">
        <v>216</v>
      </c>
      <c r="E55">
        <f t="shared" ca="1" si="7"/>
        <v>1100</v>
      </c>
      <c r="F55">
        <v>0</v>
      </c>
      <c r="G55">
        <f t="shared" ca="1" si="1"/>
        <v>56</v>
      </c>
      <c r="H55">
        <v>0</v>
      </c>
      <c r="I55">
        <f t="shared" ca="1" si="2"/>
        <v>110</v>
      </c>
      <c r="J55">
        <f t="shared" si="3"/>
        <v>0</v>
      </c>
      <c r="K55">
        <f t="shared" ca="1" si="4"/>
        <v>2.8</v>
      </c>
      <c r="L55">
        <f t="shared" si="6"/>
        <v>0</v>
      </c>
      <c r="M55">
        <f t="shared" ca="1" si="5"/>
        <v>332</v>
      </c>
      <c r="N55">
        <v>1.1000000000000001</v>
      </c>
      <c r="O55">
        <v>2</v>
      </c>
    </row>
    <row r="56" spans="1:15" x14ac:dyDescent="0.2">
      <c r="A56">
        <v>53</v>
      </c>
      <c r="B56" t="s">
        <v>217</v>
      </c>
      <c r="C56" s="4">
        <v>2</v>
      </c>
      <c r="D56" t="s">
        <v>217</v>
      </c>
      <c r="E56">
        <f t="shared" ca="1" si="7"/>
        <v>900</v>
      </c>
      <c r="F56">
        <v>0</v>
      </c>
      <c r="G56">
        <f t="shared" ca="1" si="1"/>
        <v>24</v>
      </c>
      <c r="H56">
        <v>0</v>
      </c>
      <c r="I56">
        <f t="shared" ca="1" si="2"/>
        <v>90</v>
      </c>
      <c r="J56">
        <f t="shared" si="3"/>
        <v>0</v>
      </c>
      <c r="K56">
        <f t="shared" ca="1" si="4"/>
        <v>1.2</v>
      </c>
      <c r="L56">
        <f t="shared" si="6"/>
        <v>0</v>
      </c>
      <c r="M56">
        <f t="shared" ca="1" si="5"/>
        <v>228</v>
      </c>
      <c r="N56">
        <v>1.1000000000000001</v>
      </c>
      <c r="O56">
        <v>2</v>
      </c>
    </row>
    <row r="57" spans="1:15" x14ac:dyDescent="0.2">
      <c r="A57">
        <v>54</v>
      </c>
      <c r="B57" t="s">
        <v>218</v>
      </c>
      <c r="C57" s="4">
        <v>2</v>
      </c>
      <c r="D57" t="s">
        <v>218</v>
      </c>
      <c r="E57">
        <f t="shared" ca="1" si="7"/>
        <v>2000</v>
      </c>
      <c r="F57">
        <v>0</v>
      </c>
      <c r="G57">
        <f t="shared" ca="1" si="1"/>
        <v>72</v>
      </c>
      <c r="H57">
        <v>0</v>
      </c>
      <c r="I57">
        <f t="shared" ca="1" si="2"/>
        <v>200</v>
      </c>
      <c r="J57">
        <f t="shared" si="3"/>
        <v>0</v>
      </c>
      <c r="K57">
        <f t="shared" ca="1" si="4"/>
        <v>3.6</v>
      </c>
      <c r="L57">
        <f t="shared" si="6"/>
        <v>0</v>
      </c>
      <c r="M57">
        <f t="shared" ca="1" si="5"/>
        <v>816</v>
      </c>
      <c r="N57">
        <v>1.1000000000000001</v>
      </c>
      <c r="O57">
        <v>3</v>
      </c>
    </row>
    <row r="58" spans="1:15" x14ac:dyDescent="0.2">
      <c r="A58">
        <v>55</v>
      </c>
      <c r="B58" t="s">
        <v>219</v>
      </c>
      <c r="C58" s="4">
        <v>2</v>
      </c>
      <c r="D58" t="s">
        <v>219</v>
      </c>
      <c r="E58">
        <f t="shared" ca="1" si="7"/>
        <v>1600</v>
      </c>
      <c r="F58">
        <v>0</v>
      </c>
      <c r="G58">
        <f t="shared" ca="1" si="1"/>
        <v>60</v>
      </c>
      <c r="H58">
        <v>0</v>
      </c>
      <c r="I58">
        <f t="shared" ca="1" si="2"/>
        <v>160</v>
      </c>
      <c r="J58">
        <f t="shared" si="3"/>
        <v>0</v>
      </c>
      <c r="K58">
        <f t="shared" ca="1" si="4"/>
        <v>3</v>
      </c>
      <c r="L58">
        <f t="shared" si="6"/>
        <v>0</v>
      </c>
      <c r="M58">
        <f t="shared" ca="1" si="5"/>
        <v>660</v>
      </c>
      <c r="N58">
        <v>1.1000000000000001</v>
      </c>
      <c r="O58">
        <v>3</v>
      </c>
    </row>
    <row r="59" spans="1:15" x14ac:dyDescent="0.2">
      <c r="A59">
        <v>56</v>
      </c>
      <c r="B59" t="s">
        <v>220</v>
      </c>
      <c r="C59" s="4">
        <v>2</v>
      </c>
      <c r="D59" t="s">
        <v>220</v>
      </c>
      <c r="E59">
        <f t="shared" ca="1" si="7"/>
        <v>1000</v>
      </c>
      <c r="F59">
        <v>0</v>
      </c>
      <c r="G59">
        <f t="shared" ca="1" si="1"/>
        <v>54</v>
      </c>
      <c r="H59">
        <v>0</v>
      </c>
      <c r="I59">
        <f t="shared" ca="1" si="2"/>
        <v>100</v>
      </c>
      <c r="J59">
        <f t="shared" si="3"/>
        <v>0</v>
      </c>
      <c r="K59">
        <f t="shared" ca="1" si="4"/>
        <v>2.7</v>
      </c>
      <c r="L59">
        <f t="shared" si="6"/>
        <v>0</v>
      </c>
      <c r="M59">
        <f t="shared" ca="1" si="5"/>
        <v>462</v>
      </c>
      <c r="N59">
        <v>1.1000000000000001</v>
      </c>
      <c r="O59">
        <v>3</v>
      </c>
    </row>
    <row r="60" spans="1:15" x14ac:dyDescent="0.2">
      <c r="A60">
        <v>57</v>
      </c>
      <c r="B60" t="s">
        <v>221</v>
      </c>
      <c r="C60" s="4">
        <v>2</v>
      </c>
      <c r="D60" t="s">
        <v>221</v>
      </c>
      <c r="E60">
        <f t="shared" ca="1" si="7"/>
        <v>1100</v>
      </c>
      <c r="F60">
        <v>0</v>
      </c>
      <c r="G60">
        <f t="shared" ca="1" si="1"/>
        <v>144</v>
      </c>
      <c r="H60">
        <v>0</v>
      </c>
      <c r="I60">
        <f t="shared" ca="1" si="2"/>
        <v>110</v>
      </c>
      <c r="J60">
        <f t="shared" si="3"/>
        <v>0</v>
      </c>
      <c r="K60">
        <f t="shared" ca="1" si="4"/>
        <v>7.2</v>
      </c>
      <c r="L60">
        <f t="shared" si="6"/>
        <v>0</v>
      </c>
      <c r="M60">
        <f t="shared" ca="1" si="5"/>
        <v>1016</v>
      </c>
      <c r="N60">
        <v>1.1000000000000001</v>
      </c>
      <c r="O60">
        <v>4</v>
      </c>
    </row>
    <row r="61" spans="1:15" x14ac:dyDescent="0.2">
      <c r="A61">
        <v>58</v>
      </c>
      <c r="B61" t="s">
        <v>222</v>
      </c>
      <c r="C61" s="4">
        <v>2</v>
      </c>
      <c r="D61" t="s">
        <v>222</v>
      </c>
      <c r="E61">
        <f t="shared" ca="1" si="7"/>
        <v>1700</v>
      </c>
      <c r="F61">
        <v>0</v>
      </c>
      <c r="G61">
        <f t="shared" ca="1" si="1"/>
        <v>96</v>
      </c>
      <c r="H61">
        <v>0</v>
      </c>
      <c r="I61">
        <f t="shared" ca="1" si="2"/>
        <v>170</v>
      </c>
      <c r="J61">
        <f t="shared" si="3"/>
        <v>0</v>
      </c>
      <c r="K61">
        <f t="shared" ca="1" si="4"/>
        <v>4.8</v>
      </c>
      <c r="L61">
        <f t="shared" si="6"/>
        <v>0</v>
      </c>
      <c r="M61">
        <f t="shared" ca="1" si="5"/>
        <v>1064</v>
      </c>
      <c r="N61">
        <v>1.1000000000000001</v>
      </c>
      <c r="O61">
        <v>4</v>
      </c>
    </row>
    <row r="62" spans="1:15" x14ac:dyDescent="0.2">
      <c r="A62">
        <v>59</v>
      </c>
      <c r="B62" t="s">
        <v>223</v>
      </c>
      <c r="C62" s="4">
        <v>2</v>
      </c>
      <c r="D62" t="s">
        <v>223</v>
      </c>
      <c r="E62">
        <f t="shared" ca="1" si="7"/>
        <v>2000</v>
      </c>
      <c r="F62">
        <v>0</v>
      </c>
      <c r="G62">
        <f t="shared" ca="1" si="1"/>
        <v>200</v>
      </c>
      <c r="H62">
        <v>0</v>
      </c>
      <c r="I62">
        <f t="shared" ca="1" si="2"/>
        <v>200</v>
      </c>
      <c r="J62">
        <f t="shared" si="3"/>
        <v>0</v>
      </c>
      <c r="K62">
        <f t="shared" ca="1" si="4"/>
        <v>10</v>
      </c>
      <c r="L62">
        <f t="shared" si="6"/>
        <v>0</v>
      </c>
      <c r="M62">
        <f t="shared" ca="1" si="5"/>
        <v>2000</v>
      </c>
      <c r="N62">
        <v>1.1000000000000001</v>
      </c>
      <c r="O62">
        <v>5</v>
      </c>
    </row>
    <row r="63" spans="1:15" x14ac:dyDescent="0.2">
      <c r="A63">
        <v>60</v>
      </c>
      <c r="B63" t="s">
        <v>224</v>
      </c>
      <c r="C63" s="4">
        <v>2</v>
      </c>
      <c r="D63" t="s">
        <v>224</v>
      </c>
      <c r="E63">
        <f t="shared" ca="1" si="7"/>
        <v>1600</v>
      </c>
      <c r="F63">
        <v>0</v>
      </c>
      <c r="G63">
        <f t="shared" ca="1" si="1"/>
        <v>38</v>
      </c>
      <c r="H63">
        <v>0</v>
      </c>
      <c r="I63">
        <f t="shared" ca="1" si="2"/>
        <v>160</v>
      </c>
      <c r="J63">
        <f t="shared" si="3"/>
        <v>0</v>
      </c>
      <c r="K63">
        <f t="shared" ca="1" si="4"/>
        <v>1.9</v>
      </c>
      <c r="L63">
        <f t="shared" si="6"/>
        <v>0</v>
      </c>
      <c r="M63">
        <f t="shared" ca="1" si="5"/>
        <v>198</v>
      </c>
      <c r="N63">
        <v>1.1000000000000001</v>
      </c>
      <c r="O63">
        <v>1</v>
      </c>
    </row>
    <row r="64" spans="1:15" x14ac:dyDescent="0.2">
      <c r="A64">
        <v>61</v>
      </c>
      <c r="B64" t="s">
        <v>225</v>
      </c>
      <c r="C64" s="4">
        <v>2</v>
      </c>
      <c r="D64" t="s">
        <v>225</v>
      </c>
      <c r="E64">
        <f t="shared" ca="1" si="7"/>
        <v>1700</v>
      </c>
      <c r="F64">
        <v>0</v>
      </c>
      <c r="G64">
        <f t="shared" ca="1" si="1"/>
        <v>34</v>
      </c>
      <c r="H64">
        <v>0</v>
      </c>
      <c r="I64">
        <f t="shared" ca="1" si="2"/>
        <v>170</v>
      </c>
      <c r="J64">
        <f t="shared" si="3"/>
        <v>0</v>
      </c>
      <c r="K64">
        <f t="shared" ca="1" si="4"/>
        <v>1.7</v>
      </c>
      <c r="L64">
        <f t="shared" si="6"/>
        <v>0</v>
      </c>
      <c r="M64">
        <f t="shared" ca="1" si="5"/>
        <v>204</v>
      </c>
      <c r="N64">
        <v>1.1000000000000001</v>
      </c>
      <c r="O64">
        <v>1</v>
      </c>
    </row>
    <row r="65" spans="1:15" x14ac:dyDescent="0.2">
      <c r="A65">
        <v>62</v>
      </c>
      <c r="B65" t="s">
        <v>226</v>
      </c>
      <c r="C65" s="4">
        <v>2</v>
      </c>
      <c r="D65" t="s">
        <v>226</v>
      </c>
      <c r="E65">
        <f t="shared" ca="1" si="7"/>
        <v>1500</v>
      </c>
      <c r="F65">
        <v>0</v>
      </c>
      <c r="G65">
        <f t="shared" ca="1" si="1"/>
        <v>34</v>
      </c>
      <c r="H65">
        <v>0</v>
      </c>
      <c r="I65">
        <f t="shared" ca="1" si="2"/>
        <v>150</v>
      </c>
      <c r="J65">
        <f t="shared" si="3"/>
        <v>0</v>
      </c>
      <c r="K65">
        <f t="shared" ca="1" si="4"/>
        <v>1.7</v>
      </c>
      <c r="L65">
        <f t="shared" si="6"/>
        <v>0</v>
      </c>
      <c r="M65">
        <f t="shared" ca="1" si="5"/>
        <v>184</v>
      </c>
      <c r="N65">
        <v>1.1000000000000001</v>
      </c>
      <c r="O65">
        <v>1</v>
      </c>
    </row>
    <row r="66" spans="1:15" x14ac:dyDescent="0.2">
      <c r="A66">
        <v>63</v>
      </c>
      <c r="B66" t="s">
        <v>227</v>
      </c>
      <c r="C66" s="4">
        <v>2</v>
      </c>
      <c r="D66" t="s">
        <v>227</v>
      </c>
      <c r="E66">
        <f t="shared" ca="1" si="7"/>
        <v>1400</v>
      </c>
      <c r="F66">
        <v>0</v>
      </c>
      <c r="G66">
        <f t="shared" ca="1" si="1"/>
        <v>12</v>
      </c>
      <c r="H66">
        <v>0</v>
      </c>
      <c r="I66">
        <f t="shared" ca="1" si="2"/>
        <v>140</v>
      </c>
      <c r="J66">
        <f t="shared" si="3"/>
        <v>0</v>
      </c>
      <c r="K66">
        <f t="shared" ca="1" si="4"/>
        <v>0.6</v>
      </c>
      <c r="L66">
        <f t="shared" si="6"/>
        <v>0</v>
      </c>
      <c r="M66">
        <f t="shared" ca="1" si="5"/>
        <v>152</v>
      </c>
      <c r="N66">
        <v>1.1000000000000001</v>
      </c>
      <c r="O66">
        <v>1</v>
      </c>
    </row>
    <row r="67" spans="1:15" x14ac:dyDescent="0.2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1100</v>
      </c>
      <c r="F67">
        <v>0</v>
      </c>
      <c r="G67">
        <f t="shared" ref="G67:G130" ca="1" si="9">RANDBETWEEN(6,20)*2*O67</f>
        <v>18</v>
      </c>
      <c r="H67">
        <v>0</v>
      </c>
      <c r="I67">
        <f t="shared" ref="I67:I130" ca="1" si="10">E67/10</f>
        <v>110</v>
      </c>
      <c r="J67">
        <f t="shared" ref="J67:J130" si="11">FLOOR(F67/10,1)</f>
        <v>0</v>
      </c>
      <c r="K67">
        <f t="shared" ref="K67:K130" ca="1" si="12">G67/20</f>
        <v>0.9</v>
      </c>
      <c r="L67">
        <f t="shared" si="6"/>
        <v>0</v>
      </c>
      <c r="M67">
        <f t="shared" ref="M67:M130" ca="1" si="13">FLOOR(E67/10+F67+G67+H67*10,1)*O67</f>
        <v>128</v>
      </c>
      <c r="N67">
        <v>1.1000000000000001</v>
      </c>
      <c r="O67">
        <v>1</v>
      </c>
    </row>
    <row r="68" spans="1:15" x14ac:dyDescent="0.2">
      <c r="A68">
        <v>65</v>
      </c>
      <c r="B68" t="s">
        <v>229</v>
      </c>
      <c r="C68" s="4">
        <v>2</v>
      </c>
      <c r="D68" t="s">
        <v>229</v>
      </c>
      <c r="E68">
        <f t="shared" ca="1" si="8"/>
        <v>1300</v>
      </c>
      <c r="F68">
        <v>0</v>
      </c>
      <c r="G68">
        <f t="shared" ca="1" si="9"/>
        <v>64</v>
      </c>
      <c r="H68">
        <v>0</v>
      </c>
      <c r="I68">
        <f t="shared" ca="1" si="10"/>
        <v>130</v>
      </c>
      <c r="J68">
        <f t="shared" si="11"/>
        <v>0</v>
      </c>
      <c r="K68">
        <f t="shared" ca="1" si="12"/>
        <v>3.2</v>
      </c>
      <c r="L68">
        <f t="shared" ref="L68:L131" si="14">H68/50</f>
        <v>0</v>
      </c>
      <c r="M68">
        <f t="shared" ca="1" si="13"/>
        <v>388</v>
      </c>
      <c r="N68">
        <v>1.1000000000000001</v>
      </c>
      <c r="O68">
        <v>2</v>
      </c>
    </row>
    <row r="69" spans="1:15" x14ac:dyDescent="0.2">
      <c r="A69">
        <v>66</v>
      </c>
      <c r="B69" t="s">
        <v>230</v>
      </c>
      <c r="C69" s="4">
        <v>2</v>
      </c>
      <c r="D69" t="s">
        <v>230</v>
      </c>
      <c r="E69">
        <f t="shared" ca="1" si="8"/>
        <v>900</v>
      </c>
      <c r="F69">
        <v>0</v>
      </c>
      <c r="G69">
        <f t="shared" ca="1" si="9"/>
        <v>32</v>
      </c>
      <c r="H69">
        <v>0</v>
      </c>
      <c r="I69">
        <f t="shared" ca="1" si="10"/>
        <v>90</v>
      </c>
      <c r="J69">
        <f t="shared" si="11"/>
        <v>0</v>
      </c>
      <c r="K69">
        <f t="shared" ca="1" si="12"/>
        <v>1.6</v>
      </c>
      <c r="L69">
        <f t="shared" si="14"/>
        <v>0</v>
      </c>
      <c r="M69">
        <f t="shared" ca="1" si="13"/>
        <v>244</v>
      </c>
      <c r="N69">
        <v>1.1000000000000001</v>
      </c>
      <c r="O69">
        <v>2</v>
      </c>
    </row>
    <row r="70" spans="1:15" x14ac:dyDescent="0.2">
      <c r="A70">
        <v>67</v>
      </c>
      <c r="B70" t="s">
        <v>231</v>
      </c>
      <c r="C70" s="4">
        <v>2</v>
      </c>
      <c r="D70" t="s">
        <v>231</v>
      </c>
      <c r="E70">
        <f t="shared" ca="1" si="8"/>
        <v>1900</v>
      </c>
      <c r="F70">
        <v>0</v>
      </c>
      <c r="G70">
        <f t="shared" ca="1" si="9"/>
        <v>28</v>
      </c>
      <c r="H70">
        <v>0</v>
      </c>
      <c r="I70">
        <f t="shared" ca="1" si="10"/>
        <v>190</v>
      </c>
      <c r="J70">
        <f t="shared" si="11"/>
        <v>0</v>
      </c>
      <c r="K70">
        <f t="shared" ca="1" si="12"/>
        <v>1.4</v>
      </c>
      <c r="L70">
        <f t="shared" si="14"/>
        <v>0</v>
      </c>
      <c r="M70">
        <f t="shared" ca="1" si="13"/>
        <v>436</v>
      </c>
      <c r="N70">
        <v>1.1000000000000001</v>
      </c>
      <c r="O70">
        <v>2</v>
      </c>
    </row>
    <row r="71" spans="1:15" x14ac:dyDescent="0.2">
      <c r="A71">
        <v>68</v>
      </c>
      <c r="B71" t="s">
        <v>232</v>
      </c>
      <c r="C71" s="4">
        <v>2</v>
      </c>
      <c r="D71" t="s">
        <v>232</v>
      </c>
      <c r="E71">
        <f t="shared" ca="1" si="8"/>
        <v>1600</v>
      </c>
      <c r="F71">
        <v>0</v>
      </c>
      <c r="G71">
        <f t="shared" ca="1" si="9"/>
        <v>52</v>
      </c>
      <c r="H71">
        <v>0</v>
      </c>
      <c r="I71">
        <f t="shared" ca="1" si="10"/>
        <v>160</v>
      </c>
      <c r="J71">
        <f t="shared" si="11"/>
        <v>0</v>
      </c>
      <c r="K71">
        <f t="shared" ca="1" si="12"/>
        <v>2.6</v>
      </c>
      <c r="L71">
        <f t="shared" si="14"/>
        <v>0</v>
      </c>
      <c r="M71">
        <f t="shared" ca="1" si="13"/>
        <v>424</v>
      </c>
      <c r="N71">
        <v>1.1000000000000001</v>
      </c>
      <c r="O71">
        <v>2</v>
      </c>
    </row>
    <row r="72" spans="1:15" x14ac:dyDescent="0.2">
      <c r="A72">
        <v>69</v>
      </c>
      <c r="B72" t="s">
        <v>233</v>
      </c>
      <c r="C72" s="4">
        <v>2</v>
      </c>
      <c r="D72" t="s">
        <v>233</v>
      </c>
      <c r="E72">
        <f t="shared" ca="1" si="8"/>
        <v>1400</v>
      </c>
      <c r="F72">
        <v>0</v>
      </c>
      <c r="G72">
        <f t="shared" ca="1" si="9"/>
        <v>78</v>
      </c>
      <c r="H72">
        <v>0</v>
      </c>
      <c r="I72">
        <f t="shared" ca="1" si="10"/>
        <v>140</v>
      </c>
      <c r="J72">
        <f t="shared" si="11"/>
        <v>0</v>
      </c>
      <c r="K72">
        <f t="shared" ca="1" si="12"/>
        <v>3.9</v>
      </c>
      <c r="L72">
        <f t="shared" si="14"/>
        <v>0</v>
      </c>
      <c r="M72">
        <f t="shared" ca="1" si="13"/>
        <v>654</v>
      </c>
      <c r="N72">
        <v>1.1000000000000001</v>
      </c>
      <c r="O72">
        <v>3</v>
      </c>
    </row>
    <row r="73" spans="1:15" x14ac:dyDescent="0.2">
      <c r="A73">
        <v>70</v>
      </c>
      <c r="B73" t="s">
        <v>234</v>
      </c>
      <c r="C73" s="4">
        <v>2</v>
      </c>
      <c r="D73" t="s">
        <v>234</v>
      </c>
      <c r="E73">
        <f t="shared" ca="1" si="8"/>
        <v>1400</v>
      </c>
      <c r="F73">
        <v>0</v>
      </c>
      <c r="G73">
        <f t="shared" ca="1" si="9"/>
        <v>108</v>
      </c>
      <c r="H73">
        <v>0</v>
      </c>
      <c r="I73">
        <f t="shared" ca="1" si="10"/>
        <v>140</v>
      </c>
      <c r="J73">
        <f t="shared" si="11"/>
        <v>0</v>
      </c>
      <c r="K73">
        <f t="shared" ca="1" si="12"/>
        <v>5.4</v>
      </c>
      <c r="L73">
        <f t="shared" si="14"/>
        <v>0</v>
      </c>
      <c r="M73">
        <f t="shared" ca="1" si="13"/>
        <v>744</v>
      </c>
      <c r="N73">
        <v>1.1000000000000001</v>
      </c>
      <c r="O73">
        <v>3</v>
      </c>
    </row>
    <row r="74" spans="1:15" x14ac:dyDescent="0.2">
      <c r="A74">
        <v>71</v>
      </c>
      <c r="B74" t="s">
        <v>235</v>
      </c>
      <c r="C74" s="4">
        <v>2</v>
      </c>
      <c r="D74" t="s">
        <v>235</v>
      </c>
      <c r="E74">
        <f t="shared" ca="1" si="8"/>
        <v>1400</v>
      </c>
      <c r="F74">
        <v>0</v>
      </c>
      <c r="G74">
        <f t="shared" ca="1" si="9"/>
        <v>78</v>
      </c>
      <c r="H74">
        <v>0</v>
      </c>
      <c r="I74">
        <f t="shared" ca="1" si="10"/>
        <v>140</v>
      </c>
      <c r="J74">
        <f t="shared" si="11"/>
        <v>0</v>
      </c>
      <c r="K74">
        <f t="shared" ca="1" si="12"/>
        <v>3.9</v>
      </c>
      <c r="L74">
        <f t="shared" si="14"/>
        <v>0</v>
      </c>
      <c r="M74">
        <f t="shared" ca="1" si="13"/>
        <v>654</v>
      </c>
      <c r="N74">
        <v>1.1000000000000001</v>
      </c>
      <c r="O74">
        <v>3</v>
      </c>
    </row>
    <row r="75" spans="1:15" x14ac:dyDescent="0.2">
      <c r="A75">
        <v>72</v>
      </c>
      <c r="B75" t="s">
        <v>236</v>
      </c>
      <c r="C75" s="4">
        <v>2</v>
      </c>
      <c r="D75" t="s">
        <v>236</v>
      </c>
      <c r="E75">
        <f t="shared" ca="1" si="8"/>
        <v>1200</v>
      </c>
      <c r="F75">
        <v>0</v>
      </c>
      <c r="G75">
        <f t="shared" ca="1" si="9"/>
        <v>72</v>
      </c>
      <c r="H75">
        <v>0</v>
      </c>
      <c r="I75">
        <f t="shared" ca="1" si="10"/>
        <v>120</v>
      </c>
      <c r="J75">
        <f t="shared" si="11"/>
        <v>0</v>
      </c>
      <c r="K75">
        <f t="shared" ca="1" si="12"/>
        <v>3.6</v>
      </c>
      <c r="L75">
        <f t="shared" si="14"/>
        <v>0</v>
      </c>
      <c r="M75">
        <f t="shared" ca="1" si="13"/>
        <v>768</v>
      </c>
      <c r="N75">
        <v>1.1000000000000001</v>
      </c>
      <c r="O75">
        <v>4</v>
      </c>
    </row>
    <row r="76" spans="1:15" x14ac:dyDescent="0.2">
      <c r="A76">
        <v>73</v>
      </c>
      <c r="B76" t="s">
        <v>237</v>
      </c>
      <c r="C76" s="4">
        <v>2</v>
      </c>
      <c r="D76" t="s">
        <v>237</v>
      </c>
      <c r="E76">
        <f t="shared" ca="1" si="8"/>
        <v>1900</v>
      </c>
      <c r="F76">
        <v>0</v>
      </c>
      <c r="G76">
        <f t="shared" ca="1" si="9"/>
        <v>72</v>
      </c>
      <c r="H76">
        <v>0</v>
      </c>
      <c r="I76">
        <f t="shared" ca="1" si="10"/>
        <v>190</v>
      </c>
      <c r="J76">
        <f t="shared" si="11"/>
        <v>0</v>
      </c>
      <c r="K76">
        <f t="shared" ca="1" si="12"/>
        <v>3.6</v>
      </c>
      <c r="L76">
        <f t="shared" si="14"/>
        <v>0</v>
      </c>
      <c r="M76">
        <f t="shared" ca="1" si="13"/>
        <v>1048</v>
      </c>
      <c r="N76">
        <v>1.1000000000000001</v>
      </c>
      <c r="O76">
        <v>4</v>
      </c>
    </row>
    <row r="77" spans="1:15" x14ac:dyDescent="0.2">
      <c r="A77">
        <v>74</v>
      </c>
      <c r="B77" t="s">
        <v>238</v>
      </c>
      <c r="C77" s="4">
        <v>2</v>
      </c>
      <c r="D77" t="s">
        <v>238</v>
      </c>
      <c r="E77">
        <f t="shared" ca="1" si="8"/>
        <v>1800</v>
      </c>
      <c r="F77">
        <v>0</v>
      </c>
      <c r="G77">
        <f t="shared" ca="1" si="9"/>
        <v>90</v>
      </c>
      <c r="H77">
        <v>0</v>
      </c>
      <c r="I77">
        <f t="shared" ca="1" si="10"/>
        <v>180</v>
      </c>
      <c r="J77">
        <f t="shared" si="11"/>
        <v>0</v>
      </c>
      <c r="K77">
        <f t="shared" ca="1" si="12"/>
        <v>4.5</v>
      </c>
      <c r="L77">
        <f t="shared" si="14"/>
        <v>0</v>
      </c>
      <c r="M77">
        <f t="shared" ca="1" si="13"/>
        <v>1350</v>
      </c>
      <c r="N77">
        <v>1.1000000000000001</v>
      </c>
      <c r="O77">
        <v>5</v>
      </c>
    </row>
    <row r="78" spans="1:15" x14ac:dyDescent="0.2">
      <c r="A78">
        <v>75</v>
      </c>
      <c r="B78" t="s">
        <v>239</v>
      </c>
      <c r="C78" s="4">
        <v>2</v>
      </c>
      <c r="D78" t="s">
        <v>239</v>
      </c>
      <c r="E78">
        <f t="shared" ca="1" si="8"/>
        <v>1100</v>
      </c>
      <c r="F78">
        <v>0</v>
      </c>
      <c r="G78">
        <f t="shared" ca="1" si="9"/>
        <v>28</v>
      </c>
      <c r="H78">
        <v>0</v>
      </c>
      <c r="I78">
        <f t="shared" ca="1" si="10"/>
        <v>110</v>
      </c>
      <c r="J78">
        <f t="shared" si="11"/>
        <v>0</v>
      </c>
      <c r="K78">
        <f t="shared" ca="1" si="12"/>
        <v>1.4</v>
      </c>
      <c r="L78">
        <f t="shared" si="14"/>
        <v>0</v>
      </c>
      <c r="M78">
        <f t="shared" ca="1" si="13"/>
        <v>138</v>
      </c>
      <c r="N78">
        <v>1.1000000000000001</v>
      </c>
      <c r="O78">
        <v>1</v>
      </c>
    </row>
    <row r="79" spans="1:15" x14ac:dyDescent="0.2">
      <c r="A79">
        <v>76</v>
      </c>
      <c r="B79" t="s">
        <v>240</v>
      </c>
      <c r="C79" s="4">
        <v>2</v>
      </c>
      <c r="D79" t="s">
        <v>240</v>
      </c>
      <c r="E79">
        <f t="shared" ca="1" si="8"/>
        <v>1200</v>
      </c>
      <c r="F79">
        <v>0</v>
      </c>
      <c r="G79">
        <f t="shared" ca="1" si="9"/>
        <v>32</v>
      </c>
      <c r="H79">
        <v>0</v>
      </c>
      <c r="I79">
        <f t="shared" ca="1" si="10"/>
        <v>120</v>
      </c>
      <c r="J79">
        <f t="shared" si="11"/>
        <v>0</v>
      </c>
      <c r="K79">
        <f t="shared" ca="1" si="12"/>
        <v>1.6</v>
      </c>
      <c r="L79">
        <f t="shared" si="14"/>
        <v>0</v>
      </c>
      <c r="M79">
        <f t="shared" ca="1" si="13"/>
        <v>152</v>
      </c>
      <c r="N79">
        <v>1.1000000000000001</v>
      </c>
      <c r="O79">
        <v>1</v>
      </c>
    </row>
    <row r="80" spans="1:15" x14ac:dyDescent="0.2">
      <c r="A80">
        <v>77</v>
      </c>
      <c r="B80" t="s">
        <v>241</v>
      </c>
      <c r="C80" s="4">
        <v>2</v>
      </c>
      <c r="D80" t="s">
        <v>241</v>
      </c>
      <c r="E80">
        <f t="shared" ca="1" si="8"/>
        <v>1400</v>
      </c>
      <c r="F80">
        <v>0</v>
      </c>
      <c r="G80">
        <f t="shared" ca="1" si="9"/>
        <v>30</v>
      </c>
      <c r="H80">
        <v>0</v>
      </c>
      <c r="I80">
        <f t="shared" ca="1" si="10"/>
        <v>140</v>
      </c>
      <c r="J80">
        <f t="shared" si="11"/>
        <v>0</v>
      </c>
      <c r="K80">
        <f t="shared" ca="1" si="12"/>
        <v>1.5</v>
      </c>
      <c r="L80">
        <f t="shared" si="14"/>
        <v>0</v>
      </c>
      <c r="M80">
        <f t="shared" ca="1" si="13"/>
        <v>170</v>
      </c>
      <c r="N80">
        <v>1.1000000000000001</v>
      </c>
      <c r="O80">
        <v>1</v>
      </c>
    </row>
    <row r="81" spans="1:15" x14ac:dyDescent="0.2">
      <c r="A81">
        <v>78</v>
      </c>
      <c r="B81" t="s">
        <v>242</v>
      </c>
      <c r="C81" s="4">
        <v>2</v>
      </c>
      <c r="D81" t="s">
        <v>242</v>
      </c>
      <c r="E81">
        <f t="shared" ca="1" si="8"/>
        <v>1700</v>
      </c>
      <c r="F81">
        <v>0</v>
      </c>
      <c r="G81">
        <f t="shared" ca="1" si="9"/>
        <v>22</v>
      </c>
      <c r="H81">
        <v>0</v>
      </c>
      <c r="I81">
        <f t="shared" ca="1" si="10"/>
        <v>170</v>
      </c>
      <c r="J81">
        <f t="shared" si="11"/>
        <v>0</v>
      </c>
      <c r="K81">
        <f t="shared" ca="1" si="12"/>
        <v>1.1000000000000001</v>
      </c>
      <c r="L81">
        <f t="shared" si="14"/>
        <v>0</v>
      </c>
      <c r="M81">
        <f t="shared" ca="1" si="13"/>
        <v>192</v>
      </c>
      <c r="N81">
        <v>1.1000000000000001</v>
      </c>
      <c r="O81">
        <v>1</v>
      </c>
    </row>
    <row r="82" spans="1:15" x14ac:dyDescent="0.2">
      <c r="A82">
        <v>79</v>
      </c>
      <c r="B82" t="s">
        <v>243</v>
      </c>
      <c r="C82" s="4">
        <v>2</v>
      </c>
      <c r="D82" t="s">
        <v>243</v>
      </c>
      <c r="E82">
        <f t="shared" ca="1" si="8"/>
        <v>600</v>
      </c>
      <c r="F82">
        <v>0</v>
      </c>
      <c r="G82">
        <f t="shared" ca="1" si="9"/>
        <v>34</v>
      </c>
      <c r="H82">
        <v>0</v>
      </c>
      <c r="I82">
        <f t="shared" ca="1" si="10"/>
        <v>60</v>
      </c>
      <c r="J82">
        <f t="shared" si="11"/>
        <v>0</v>
      </c>
      <c r="K82">
        <f t="shared" ca="1" si="12"/>
        <v>1.7</v>
      </c>
      <c r="L82">
        <f t="shared" si="14"/>
        <v>0</v>
      </c>
      <c r="M82">
        <f t="shared" ca="1" si="13"/>
        <v>94</v>
      </c>
      <c r="N82">
        <v>1.1000000000000001</v>
      </c>
      <c r="O82">
        <v>1</v>
      </c>
    </row>
    <row r="83" spans="1:15" x14ac:dyDescent="0.2">
      <c r="A83">
        <v>80</v>
      </c>
      <c r="B83" t="s">
        <v>244</v>
      </c>
      <c r="C83" s="4">
        <v>2</v>
      </c>
      <c r="D83" t="s">
        <v>244</v>
      </c>
      <c r="E83">
        <f t="shared" ca="1" si="8"/>
        <v>800</v>
      </c>
      <c r="F83">
        <v>0</v>
      </c>
      <c r="G83">
        <f t="shared" ca="1" si="9"/>
        <v>40</v>
      </c>
      <c r="H83">
        <v>0</v>
      </c>
      <c r="I83">
        <f t="shared" ca="1" si="10"/>
        <v>80</v>
      </c>
      <c r="J83">
        <f t="shared" si="11"/>
        <v>0</v>
      </c>
      <c r="K83">
        <f t="shared" ca="1" si="12"/>
        <v>2</v>
      </c>
      <c r="L83">
        <f t="shared" si="14"/>
        <v>0</v>
      </c>
      <c r="M83">
        <f t="shared" ca="1" si="13"/>
        <v>240</v>
      </c>
      <c r="N83">
        <v>1.1000000000000001</v>
      </c>
      <c r="O83">
        <v>2</v>
      </c>
    </row>
    <row r="84" spans="1:15" x14ac:dyDescent="0.2">
      <c r="A84">
        <v>81</v>
      </c>
      <c r="B84" t="s">
        <v>245</v>
      </c>
      <c r="C84" s="4">
        <v>2</v>
      </c>
      <c r="D84" t="s">
        <v>245</v>
      </c>
      <c r="E84">
        <f t="shared" ca="1" si="8"/>
        <v>2000</v>
      </c>
      <c r="F84">
        <v>0</v>
      </c>
      <c r="G84">
        <f t="shared" ca="1" si="9"/>
        <v>64</v>
      </c>
      <c r="H84">
        <v>0</v>
      </c>
      <c r="I84">
        <f t="shared" ca="1" si="10"/>
        <v>200</v>
      </c>
      <c r="J84">
        <f t="shared" si="11"/>
        <v>0</v>
      </c>
      <c r="K84">
        <f t="shared" ca="1" si="12"/>
        <v>3.2</v>
      </c>
      <c r="L84">
        <f t="shared" si="14"/>
        <v>0</v>
      </c>
      <c r="M84">
        <f t="shared" ca="1" si="13"/>
        <v>528</v>
      </c>
      <c r="N84">
        <v>1.1000000000000001</v>
      </c>
      <c r="O84">
        <v>2</v>
      </c>
    </row>
    <row r="85" spans="1:15" x14ac:dyDescent="0.2">
      <c r="A85">
        <v>82</v>
      </c>
      <c r="B85" t="s">
        <v>246</v>
      </c>
      <c r="C85" s="4">
        <v>2</v>
      </c>
      <c r="D85" t="s">
        <v>246</v>
      </c>
      <c r="E85">
        <f t="shared" ca="1" si="8"/>
        <v>900</v>
      </c>
      <c r="F85">
        <v>0</v>
      </c>
      <c r="G85">
        <f t="shared" ca="1" si="9"/>
        <v>28</v>
      </c>
      <c r="H85">
        <v>0</v>
      </c>
      <c r="I85">
        <f t="shared" ca="1" si="10"/>
        <v>90</v>
      </c>
      <c r="J85">
        <f t="shared" si="11"/>
        <v>0</v>
      </c>
      <c r="K85">
        <f t="shared" ca="1" si="12"/>
        <v>1.4</v>
      </c>
      <c r="L85">
        <f t="shared" si="14"/>
        <v>0</v>
      </c>
      <c r="M85">
        <f t="shared" ca="1" si="13"/>
        <v>236</v>
      </c>
      <c r="N85">
        <v>1.1000000000000001</v>
      </c>
      <c r="O85">
        <v>2</v>
      </c>
    </row>
    <row r="86" spans="1:15" x14ac:dyDescent="0.2">
      <c r="A86">
        <v>83</v>
      </c>
      <c r="B86" t="s">
        <v>247</v>
      </c>
      <c r="C86" s="4">
        <v>2</v>
      </c>
      <c r="D86" t="s">
        <v>247</v>
      </c>
      <c r="E86">
        <f t="shared" ca="1" si="8"/>
        <v>600</v>
      </c>
      <c r="F86">
        <v>0</v>
      </c>
      <c r="G86">
        <f t="shared" ca="1" si="9"/>
        <v>24</v>
      </c>
      <c r="H86">
        <v>0</v>
      </c>
      <c r="I86">
        <f t="shared" ca="1" si="10"/>
        <v>60</v>
      </c>
      <c r="J86">
        <f t="shared" si="11"/>
        <v>0</v>
      </c>
      <c r="K86">
        <f t="shared" ca="1" si="12"/>
        <v>1.2</v>
      </c>
      <c r="L86">
        <f t="shared" si="14"/>
        <v>0</v>
      </c>
      <c r="M86">
        <f t="shared" ca="1" si="13"/>
        <v>168</v>
      </c>
      <c r="N86">
        <v>1.1000000000000001</v>
      </c>
      <c r="O86">
        <v>2</v>
      </c>
    </row>
    <row r="87" spans="1:15" x14ac:dyDescent="0.2">
      <c r="A87">
        <v>84</v>
      </c>
      <c r="B87" t="s">
        <v>248</v>
      </c>
      <c r="C87" s="4">
        <v>2</v>
      </c>
      <c r="D87" t="s">
        <v>248</v>
      </c>
      <c r="E87">
        <f t="shared" ca="1" si="8"/>
        <v>1000</v>
      </c>
      <c r="F87">
        <v>0</v>
      </c>
      <c r="G87">
        <f t="shared" ca="1" si="9"/>
        <v>90</v>
      </c>
      <c r="H87">
        <v>0</v>
      </c>
      <c r="I87">
        <f t="shared" ca="1" si="10"/>
        <v>100</v>
      </c>
      <c r="J87">
        <f t="shared" si="11"/>
        <v>0</v>
      </c>
      <c r="K87">
        <f t="shared" ca="1" si="12"/>
        <v>4.5</v>
      </c>
      <c r="L87">
        <f t="shared" si="14"/>
        <v>0</v>
      </c>
      <c r="M87">
        <f t="shared" ca="1" si="13"/>
        <v>570</v>
      </c>
      <c r="N87">
        <v>1.1000000000000001</v>
      </c>
      <c r="O87">
        <v>3</v>
      </c>
    </row>
    <row r="88" spans="1:15" x14ac:dyDescent="0.2">
      <c r="A88">
        <v>85</v>
      </c>
      <c r="B88" t="s">
        <v>249</v>
      </c>
      <c r="C88" s="4">
        <v>2</v>
      </c>
      <c r="D88" t="s">
        <v>249</v>
      </c>
      <c r="E88">
        <f t="shared" ca="1" si="8"/>
        <v>1400</v>
      </c>
      <c r="F88">
        <v>0</v>
      </c>
      <c r="G88">
        <f t="shared" ca="1" si="9"/>
        <v>120</v>
      </c>
      <c r="H88">
        <v>0</v>
      </c>
      <c r="I88">
        <f t="shared" ca="1" si="10"/>
        <v>140</v>
      </c>
      <c r="J88">
        <f t="shared" si="11"/>
        <v>0</v>
      </c>
      <c r="K88">
        <f t="shared" ca="1" si="12"/>
        <v>6</v>
      </c>
      <c r="L88">
        <f t="shared" si="14"/>
        <v>0</v>
      </c>
      <c r="M88">
        <f t="shared" ca="1" si="13"/>
        <v>780</v>
      </c>
      <c r="N88">
        <v>1.1000000000000001</v>
      </c>
      <c r="O88">
        <v>3</v>
      </c>
    </row>
    <row r="89" spans="1:15" x14ac:dyDescent="0.2">
      <c r="A89">
        <v>86</v>
      </c>
      <c r="B89" t="s">
        <v>250</v>
      </c>
      <c r="C89" s="4">
        <v>2</v>
      </c>
      <c r="D89" t="s">
        <v>250</v>
      </c>
      <c r="E89">
        <f t="shared" ca="1" si="8"/>
        <v>1800</v>
      </c>
      <c r="F89">
        <v>0</v>
      </c>
      <c r="G89">
        <f t="shared" ca="1" si="9"/>
        <v>120</v>
      </c>
      <c r="H89">
        <v>0</v>
      </c>
      <c r="I89">
        <f t="shared" ca="1" si="10"/>
        <v>180</v>
      </c>
      <c r="J89">
        <f t="shared" si="11"/>
        <v>0</v>
      </c>
      <c r="K89">
        <f t="shared" ca="1" si="12"/>
        <v>6</v>
      </c>
      <c r="L89">
        <f t="shared" si="14"/>
        <v>0</v>
      </c>
      <c r="M89">
        <f t="shared" ca="1" si="13"/>
        <v>900</v>
      </c>
      <c r="N89">
        <v>1.1000000000000001</v>
      </c>
      <c r="O89">
        <v>3</v>
      </c>
    </row>
    <row r="90" spans="1:15" x14ac:dyDescent="0.2">
      <c r="A90">
        <v>87</v>
      </c>
      <c r="B90" t="s">
        <v>251</v>
      </c>
      <c r="C90" s="4">
        <v>2</v>
      </c>
      <c r="D90" t="s">
        <v>251</v>
      </c>
      <c r="E90">
        <f t="shared" ca="1" si="8"/>
        <v>1500</v>
      </c>
      <c r="F90">
        <v>0</v>
      </c>
      <c r="G90">
        <f t="shared" ca="1" si="9"/>
        <v>112</v>
      </c>
      <c r="H90">
        <v>0</v>
      </c>
      <c r="I90">
        <f t="shared" ca="1" si="10"/>
        <v>150</v>
      </c>
      <c r="J90">
        <f t="shared" si="11"/>
        <v>0</v>
      </c>
      <c r="K90">
        <f t="shared" ca="1" si="12"/>
        <v>5.6</v>
      </c>
      <c r="L90">
        <f t="shared" si="14"/>
        <v>0</v>
      </c>
      <c r="M90">
        <f t="shared" ca="1" si="13"/>
        <v>1048</v>
      </c>
      <c r="N90">
        <v>1.1000000000000001</v>
      </c>
      <c r="O90">
        <v>4</v>
      </c>
    </row>
    <row r="91" spans="1:15" x14ac:dyDescent="0.2">
      <c r="A91">
        <v>88</v>
      </c>
      <c r="B91" t="s">
        <v>252</v>
      </c>
      <c r="C91" s="4">
        <v>2</v>
      </c>
      <c r="D91" t="s">
        <v>252</v>
      </c>
      <c r="E91">
        <f t="shared" ca="1" si="8"/>
        <v>1100</v>
      </c>
      <c r="F91">
        <v>0</v>
      </c>
      <c r="G91">
        <f t="shared" ca="1" si="9"/>
        <v>144</v>
      </c>
      <c r="H91">
        <v>0</v>
      </c>
      <c r="I91">
        <f t="shared" ca="1" si="10"/>
        <v>110</v>
      </c>
      <c r="J91">
        <f t="shared" si="11"/>
        <v>0</v>
      </c>
      <c r="K91">
        <f t="shared" ca="1" si="12"/>
        <v>7.2</v>
      </c>
      <c r="L91">
        <f t="shared" si="14"/>
        <v>0</v>
      </c>
      <c r="M91">
        <f t="shared" ca="1" si="13"/>
        <v>1016</v>
      </c>
      <c r="N91">
        <v>1.1000000000000001</v>
      </c>
      <c r="O91">
        <v>4</v>
      </c>
    </row>
    <row r="92" spans="1:15" x14ac:dyDescent="0.2">
      <c r="A92">
        <v>89</v>
      </c>
      <c r="B92" t="s">
        <v>253</v>
      </c>
      <c r="C92" s="4">
        <v>2</v>
      </c>
      <c r="D92" t="s">
        <v>253</v>
      </c>
      <c r="E92">
        <f t="shared" ca="1" si="8"/>
        <v>1900</v>
      </c>
      <c r="F92">
        <v>0</v>
      </c>
      <c r="G92">
        <f t="shared" ca="1" si="9"/>
        <v>110</v>
      </c>
      <c r="H92">
        <v>0</v>
      </c>
      <c r="I92">
        <f t="shared" ca="1" si="10"/>
        <v>190</v>
      </c>
      <c r="J92">
        <f t="shared" si="11"/>
        <v>0</v>
      </c>
      <c r="K92">
        <f t="shared" ca="1" si="12"/>
        <v>5.5</v>
      </c>
      <c r="L92">
        <f t="shared" si="14"/>
        <v>0</v>
      </c>
      <c r="M92">
        <f t="shared" ca="1" si="13"/>
        <v>1500</v>
      </c>
      <c r="N92">
        <v>1.1000000000000001</v>
      </c>
      <c r="O92">
        <v>5</v>
      </c>
    </row>
    <row r="93" spans="1:15" x14ac:dyDescent="0.2">
      <c r="A93">
        <v>90</v>
      </c>
      <c r="B93" t="s">
        <v>254</v>
      </c>
      <c r="C93" s="4">
        <v>2</v>
      </c>
      <c r="D93" t="s">
        <v>254</v>
      </c>
      <c r="E93">
        <f t="shared" ca="1" si="8"/>
        <v>1700</v>
      </c>
      <c r="F93">
        <v>0</v>
      </c>
      <c r="G93">
        <f t="shared" ca="1" si="9"/>
        <v>18</v>
      </c>
      <c r="H93">
        <v>0</v>
      </c>
      <c r="I93">
        <f t="shared" ca="1" si="10"/>
        <v>170</v>
      </c>
      <c r="J93">
        <f t="shared" si="11"/>
        <v>0</v>
      </c>
      <c r="K93">
        <f t="shared" ca="1" si="12"/>
        <v>0.9</v>
      </c>
      <c r="L93">
        <f t="shared" si="14"/>
        <v>0</v>
      </c>
      <c r="M93">
        <f t="shared" ca="1" si="13"/>
        <v>188</v>
      </c>
      <c r="N93">
        <v>1.1000000000000001</v>
      </c>
      <c r="O93">
        <v>1</v>
      </c>
    </row>
    <row r="94" spans="1:15" x14ac:dyDescent="0.2">
      <c r="A94">
        <v>91</v>
      </c>
      <c r="B94" t="s">
        <v>255</v>
      </c>
      <c r="C94" s="4">
        <v>2</v>
      </c>
      <c r="D94" t="s">
        <v>255</v>
      </c>
      <c r="E94">
        <f t="shared" ca="1" si="8"/>
        <v>1200</v>
      </c>
      <c r="F94">
        <v>0</v>
      </c>
      <c r="G94">
        <f t="shared" ca="1" si="9"/>
        <v>24</v>
      </c>
      <c r="H94">
        <v>0</v>
      </c>
      <c r="I94">
        <f t="shared" ca="1" si="10"/>
        <v>120</v>
      </c>
      <c r="J94">
        <f t="shared" si="11"/>
        <v>0</v>
      </c>
      <c r="K94">
        <f t="shared" ca="1" si="12"/>
        <v>1.2</v>
      </c>
      <c r="L94">
        <f t="shared" si="14"/>
        <v>0</v>
      </c>
      <c r="M94">
        <f t="shared" ca="1" si="13"/>
        <v>144</v>
      </c>
      <c r="N94">
        <v>1.1000000000000001</v>
      </c>
      <c r="O94">
        <v>1</v>
      </c>
    </row>
    <row r="95" spans="1:15" x14ac:dyDescent="0.2">
      <c r="A95">
        <v>92</v>
      </c>
      <c r="B95" t="s">
        <v>256</v>
      </c>
      <c r="C95" s="4">
        <v>2</v>
      </c>
      <c r="D95" t="s">
        <v>256</v>
      </c>
      <c r="E95">
        <f t="shared" ca="1" si="8"/>
        <v>1000</v>
      </c>
      <c r="F95">
        <v>0</v>
      </c>
      <c r="G95">
        <f t="shared" ca="1" si="9"/>
        <v>24</v>
      </c>
      <c r="H95">
        <v>0</v>
      </c>
      <c r="I95">
        <f t="shared" ca="1" si="10"/>
        <v>100</v>
      </c>
      <c r="J95">
        <f t="shared" si="11"/>
        <v>0</v>
      </c>
      <c r="K95">
        <f t="shared" ca="1" si="12"/>
        <v>1.2</v>
      </c>
      <c r="L95">
        <f t="shared" si="14"/>
        <v>0</v>
      </c>
      <c r="M95">
        <f t="shared" ca="1" si="13"/>
        <v>124</v>
      </c>
      <c r="N95">
        <v>1.1000000000000001</v>
      </c>
      <c r="O95">
        <v>1</v>
      </c>
    </row>
    <row r="96" spans="1:15" x14ac:dyDescent="0.2">
      <c r="A96">
        <v>93</v>
      </c>
      <c r="B96" t="s">
        <v>257</v>
      </c>
      <c r="C96" s="4">
        <v>2</v>
      </c>
      <c r="D96" t="s">
        <v>257</v>
      </c>
      <c r="E96">
        <f t="shared" ca="1" si="8"/>
        <v>1300</v>
      </c>
      <c r="F96">
        <v>0</v>
      </c>
      <c r="G96">
        <f t="shared" ca="1" si="9"/>
        <v>32</v>
      </c>
      <c r="H96">
        <v>0</v>
      </c>
      <c r="I96">
        <f t="shared" ca="1" si="10"/>
        <v>130</v>
      </c>
      <c r="J96">
        <f t="shared" si="11"/>
        <v>0</v>
      </c>
      <c r="K96">
        <f t="shared" ca="1" si="12"/>
        <v>1.6</v>
      </c>
      <c r="L96">
        <f t="shared" si="14"/>
        <v>0</v>
      </c>
      <c r="M96">
        <f t="shared" ca="1" si="13"/>
        <v>162</v>
      </c>
      <c r="N96">
        <v>1.1000000000000001</v>
      </c>
      <c r="O96">
        <v>1</v>
      </c>
    </row>
    <row r="97" spans="1:15" x14ac:dyDescent="0.2">
      <c r="A97">
        <v>94</v>
      </c>
      <c r="B97" t="s">
        <v>258</v>
      </c>
      <c r="C97" s="4">
        <v>2</v>
      </c>
      <c r="D97" t="s">
        <v>258</v>
      </c>
      <c r="E97">
        <f t="shared" ca="1" si="8"/>
        <v>1500</v>
      </c>
      <c r="F97">
        <v>0</v>
      </c>
      <c r="G97">
        <f t="shared" ca="1" si="9"/>
        <v>32</v>
      </c>
      <c r="H97">
        <v>0</v>
      </c>
      <c r="I97">
        <f t="shared" ca="1" si="10"/>
        <v>150</v>
      </c>
      <c r="J97">
        <f t="shared" si="11"/>
        <v>0</v>
      </c>
      <c r="K97">
        <f t="shared" ca="1" si="12"/>
        <v>1.6</v>
      </c>
      <c r="L97">
        <f t="shared" si="14"/>
        <v>0</v>
      </c>
      <c r="M97">
        <f t="shared" ca="1" si="13"/>
        <v>182</v>
      </c>
      <c r="N97">
        <v>1.1000000000000001</v>
      </c>
      <c r="O97">
        <v>1</v>
      </c>
    </row>
    <row r="98" spans="1:15" x14ac:dyDescent="0.2">
      <c r="A98">
        <v>95</v>
      </c>
      <c r="B98" t="s">
        <v>259</v>
      </c>
      <c r="C98" s="4">
        <v>2</v>
      </c>
      <c r="D98" t="s">
        <v>259</v>
      </c>
      <c r="E98">
        <f t="shared" ca="1" si="8"/>
        <v>1100</v>
      </c>
      <c r="F98">
        <v>0</v>
      </c>
      <c r="G98">
        <f t="shared" ca="1" si="9"/>
        <v>72</v>
      </c>
      <c r="H98">
        <v>0</v>
      </c>
      <c r="I98">
        <f t="shared" ca="1" si="10"/>
        <v>110</v>
      </c>
      <c r="J98">
        <f t="shared" si="11"/>
        <v>0</v>
      </c>
      <c r="K98">
        <f t="shared" ca="1" si="12"/>
        <v>3.6</v>
      </c>
      <c r="L98">
        <f t="shared" si="14"/>
        <v>0</v>
      </c>
      <c r="M98">
        <f t="shared" ca="1" si="13"/>
        <v>364</v>
      </c>
      <c r="N98">
        <v>1.1000000000000001</v>
      </c>
      <c r="O98">
        <v>2</v>
      </c>
    </row>
    <row r="99" spans="1:15" x14ac:dyDescent="0.2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1500</v>
      </c>
      <c r="F99">
        <v>0</v>
      </c>
      <c r="G99">
        <f t="shared" ca="1" si="9"/>
        <v>60</v>
      </c>
      <c r="H99">
        <v>0</v>
      </c>
      <c r="I99">
        <f t="shared" ca="1" si="10"/>
        <v>150</v>
      </c>
      <c r="J99">
        <f t="shared" si="11"/>
        <v>0</v>
      </c>
      <c r="K99">
        <f t="shared" ca="1" si="12"/>
        <v>3</v>
      </c>
      <c r="L99">
        <f t="shared" si="14"/>
        <v>0</v>
      </c>
      <c r="M99">
        <f t="shared" ca="1" si="13"/>
        <v>420</v>
      </c>
      <c r="N99">
        <v>1.1000000000000001</v>
      </c>
      <c r="O99">
        <v>2</v>
      </c>
    </row>
    <row r="100" spans="1:15" x14ac:dyDescent="0.2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1900</v>
      </c>
      <c r="F100">
        <v>0</v>
      </c>
      <c r="G100">
        <f t="shared" ca="1" si="9"/>
        <v>64</v>
      </c>
      <c r="H100">
        <v>0</v>
      </c>
      <c r="I100">
        <f t="shared" ca="1" si="10"/>
        <v>190</v>
      </c>
      <c r="J100">
        <f t="shared" si="11"/>
        <v>0</v>
      </c>
      <c r="K100">
        <f t="shared" ca="1" si="12"/>
        <v>3.2</v>
      </c>
      <c r="L100">
        <f t="shared" si="14"/>
        <v>0</v>
      </c>
      <c r="M100">
        <f t="shared" ca="1" si="13"/>
        <v>508</v>
      </c>
      <c r="N100">
        <v>1.1000000000000001</v>
      </c>
      <c r="O100">
        <v>2</v>
      </c>
    </row>
    <row r="101" spans="1:15" x14ac:dyDescent="0.2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1600</v>
      </c>
      <c r="F101">
        <v>0</v>
      </c>
      <c r="G101">
        <f t="shared" ca="1" si="9"/>
        <v>60</v>
      </c>
      <c r="H101">
        <v>0</v>
      </c>
      <c r="I101">
        <f t="shared" ca="1" si="10"/>
        <v>160</v>
      </c>
      <c r="J101">
        <f t="shared" si="11"/>
        <v>0</v>
      </c>
      <c r="K101">
        <f t="shared" ca="1" si="12"/>
        <v>3</v>
      </c>
      <c r="L101">
        <f t="shared" si="14"/>
        <v>0</v>
      </c>
      <c r="M101">
        <f t="shared" ca="1" si="13"/>
        <v>440</v>
      </c>
      <c r="N101">
        <v>1.1000000000000001</v>
      </c>
      <c r="O101">
        <v>2</v>
      </c>
    </row>
    <row r="102" spans="1:15" x14ac:dyDescent="0.2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1000</v>
      </c>
      <c r="F102">
        <v>0</v>
      </c>
      <c r="G102">
        <f t="shared" ca="1" si="9"/>
        <v>84</v>
      </c>
      <c r="H102">
        <v>0</v>
      </c>
      <c r="I102">
        <f t="shared" ca="1" si="10"/>
        <v>100</v>
      </c>
      <c r="J102">
        <f t="shared" si="11"/>
        <v>0</v>
      </c>
      <c r="K102">
        <f t="shared" ca="1" si="12"/>
        <v>4.2</v>
      </c>
      <c r="L102">
        <f t="shared" si="14"/>
        <v>0</v>
      </c>
      <c r="M102">
        <f t="shared" ca="1" si="13"/>
        <v>552</v>
      </c>
      <c r="N102">
        <v>1.1000000000000001</v>
      </c>
      <c r="O102">
        <v>3</v>
      </c>
    </row>
    <row r="103" spans="1:15" x14ac:dyDescent="0.2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1800</v>
      </c>
      <c r="F103">
        <v>0</v>
      </c>
      <c r="G103">
        <f t="shared" ca="1" si="9"/>
        <v>78</v>
      </c>
      <c r="H103">
        <v>0</v>
      </c>
      <c r="I103">
        <f t="shared" ca="1" si="10"/>
        <v>180</v>
      </c>
      <c r="J103">
        <f t="shared" si="11"/>
        <v>0</v>
      </c>
      <c r="K103">
        <f t="shared" ca="1" si="12"/>
        <v>3.9</v>
      </c>
      <c r="L103">
        <f t="shared" si="14"/>
        <v>0</v>
      </c>
      <c r="M103">
        <f t="shared" ca="1" si="13"/>
        <v>774</v>
      </c>
      <c r="N103">
        <v>1.1000000000000001</v>
      </c>
      <c r="O103">
        <v>3</v>
      </c>
    </row>
    <row r="104" spans="1:15" x14ac:dyDescent="0.2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1300</v>
      </c>
      <c r="F104">
        <v>0</v>
      </c>
      <c r="G104">
        <f t="shared" ca="1" si="9"/>
        <v>120</v>
      </c>
      <c r="H104">
        <v>0</v>
      </c>
      <c r="I104">
        <f t="shared" ca="1" si="10"/>
        <v>130</v>
      </c>
      <c r="J104">
        <f t="shared" si="11"/>
        <v>0</v>
      </c>
      <c r="K104">
        <f t="shared" ca="1" si="12"/>
        <v>6</v>
      </c>
      <c r="L104">
        <f t="shared" si="14"/>
        <v>0</v>
      </c>
      <c r="M104">
        <f t="shared" ca="1" si="13"/>
        <v>750</v>
      </c>
      <c r="N104">
        <v>1.1000000000000001</v>
      </c>
      <c r="O104">
        <v>3</v>
      </c>
    </row>
    <row r="105" spans="1:15" x14ac:dyDescent="0.2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2000</v>
      </c>
      <c r="F105">
        <v>0</v>
      </c>
      <c r="G105">
        <f t="shared" ca="1" si="9"/>
        <v>112</v>
      </c>
      <c r="H105">
        <v>0</v>
      </c>
      <c r="I105">
        <f t="shared" ca="1" si="10"/>
        <v>200</v>
      </c>
      <c r="J105">
        <f t="shared" si="11"/>
        <v>0</v>
      </c>
      <c r="K105">
        <f t="shared" ca="1" si="12"/>
        <v>5.6</v>
      </c>
      <c r="L105">
        <f t="shared" si="14"/>
        <v>0</v>
      </c>
      <c r="M105">
        <f t="shared" ca="1" si="13"/>
        <v>1248</v>
      </c>
      <c r="N105">
        <v>1.1000000000000001</v>
      </c>
      <c r="O105">
        <v>4</v>
      </c>
    </row>
    <row r="106" spans="1:15" x14ac:dyDescent="0.2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900</v>
      </c>
      <c r="F106">
        <v>0</v>
      </c>
      <c r="G106">
        <f t="shared" ca="1" si="9"/>
        <v>96</v>
      </c>
      <c r="H106">
        <v>0</v>
      </c>
      <c r="I106">
        <f t="shared" ca="1" si="10"/>
        <v>90</v>
      </c>
      <c r="J106">
        <f t="shared" si="11"/>
        <v>0</v>
      </c>
      <c r="K106">
        <f t="shared" ca="1" si="12"/>
        <v>4.8</v>
      </c>
      <c r="L106">
        <f t="shared" si="14"/>
        <v>0</v>
      </c>
      <c r="M106">
        <f t="shared" ca="1" si="13"/>
        <v>744</v>
      </c>
      <c r="N106">
        <v>1.1000000000000001</v>
      </c>
      <c r="O106">
        <v>4</v>
      </c>
    </row>
    <row r="107" spans="1:15" x14ac:dyDescent="0.2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1500</v>
      </c>
      <c r="F107">
        <v>0</v>
      </c>
      <c r="G107">
        <f t="shared" ca="1" si="9"/>
        <v>100</v>
      </c>
      <c r="H107">
        <v>0</v>
      </c>
      <c r="I107">
        <f t="shared" ca="1" si="10"/>
        <v>150</v>
      </c>
      <c r="J107">
        <f t="shared" si="11"/>
        <v>0</v>
      </c>
      <c r="K107">
        <f t="shared" ca="1" si="12"/>
        <v>5</v>
      </c>
      <c r="L107">
        <f t="shared" si="14"/>
        <v>0</v>
      </c>
      <c r="M107">
        <f t="shared" ca="1" si="13"/>
        <v>1250</v>
      </c>
      <c r="N107">
        <v>1.1000000000000001</v>
      </c>
      <c r="O107">
        <v>5</v>
      </c>
    </row>
    <row r="108" spans="1:15" x14ac:dyDescent="0.2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1100</v>
      </c>
      <c r="F108">
        <v>0</v>
      </c>
      <c r="G108">
        <f t="shared" ca="1" si="9"/>
        <v>38</v>
      </c>
      <c r="H108">
        <v>0</v>
      </c>
      <c r="I108">
        <f t="shared" ca="1" si="10"/>
        <v>110</v>
      </c>
      <c r="J108">
        <f t="shared" si="11"/>
        <v>0</v>
      </c>
      <c r="K108">
        <f t="shared" ca="1" si="12"/>
        <v>1.9</v>
      </c>
      <c r="L108">
        <f t="shared" si="14"/>
        <v>0</v>
      </c>
      <c r="M108">
        <f t="shared" ca="1" si="13"/>
        <v>148</v>
      </c>
      <c r="N108">
        <v>1.1000000000000001</v>
      </c>
      <c r="O108">
        <v>1</v>
      </c>
    </row>
    <row r="109" spans="1:15" x14ac:dyDescent="0.2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1300</v>
      </c>
      <c r="F109">
        <v>0</v>
      </c>
      <c r="G109">
        <f t="shared" ca="1" si="9"/>
        <v>20</v>
      </c>
      <c r="H109">
        <v>0</v>
      </c>
      <c r="I109">
        <f t="shared" ca="1" si="10"/>
        <v>130</v>
      </c>
      <c r="J109">
        <f t="shared" si="11"/>
        <v>0</v>
      </c>
      <c r="K109">
        <f t="shared" ca="1" si="12"/>
        <v>1</v>
      </c>
      <c r="L109">
        <f t="shared" si="14"/>
        <v>0</v>
      </c>
      <c r="M109">
        <f t="shared" ca="1" si="13"/>
        <v>150</v>
      </c>
      <c r="N109">
        <v>1.1000000000000001</v>
      </c>
      <c r="O109">
        <v>1</v>
      </c>
    </row>
    <row r="110" spans="1:15" x14ac:dyDescent="0.2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1200</v>
      </c>
      <c r="F110">
        <v>0</v>
      </c>
      <c r="G110">
        <f t="shared" ca="1" si="9"/>
        <v>26</v>
      </c>
      <c r="H110">
        <v>0</v>
      </c>
      <c r="I110">
        <f t="shared" ca="1" si="10"/>
        <v>120</v>
      </c>
      <c r="J110">
        <f t="shared" si="11"/>
        <v>0</v>
      </c>
      <c r="K110">
        <f t="shared" ca="1" si="12"/>
        <v>1.3</v>
      </c>
      <c r="L110">
        <f t="shared" si="14"/>
        <v>0</v>
      </c>
      <c r="M110">
        <f t="shared" ca="1" si="13"/>
        <v>146</v>
      </c>
      <c r="N110">
        <v>1.1000000000000001</v>
      </c>
      <c r="O110">
        <v>1</v>
      </c>
    </row>
    <row r="111" spans="1:15" x14ac:dyDescent="0.2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1900</v>
      </c>
      <c r="F111">
        <v>0</v>
      </c>
      <c r="G111">
        <f t="shared" ca="1" si="9"/>
        <v>24</v>
      </c>
      <c r="H111">
        <v>0</v>
      </c>
      <c r="I111">
        <f t="shared" ca="1" si="10"/>
        <v>190</v>
      </c>
      <c r="J111">
        <f t="shared" si="11"/>
        <v>0</v>
      </c>
      <c r="K111">
        <f t="shared" ca="1" si="12"/>
        <v>1.2</v>
      </c>
      <c r="L111">
        <f t="shared" si="14"/>
        <v>0</v>
      </c>
      <c r="M111">
        <f t="shared" ca="1" si="13"/>
        <v>214</v>
      </c>
      <c r="N111">
        <v>1.1000000000000001</v>
      </c>
      <c r="O111">
        <v>1</v>
      </c>
    </row>
    <row r="112" spans="1:15" x14ac:dyDescent="0.2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1800</v>
      </c>
      <c r="F112">
        <v>0</v>
      </c>
      <c r="G112">
        <f t="shared" ca="1" si="9"/>
        <v>40</v>
      </c>
      <c r="H112">
        <v>0</v>
      </c>
      <c r="I112">
        <f t="shared" ca="1" si="10"/>
        <v>180</v>
      </c>
      <c r="J112">
        <f t="shared" si="11"/>
        <v>0</v>
      </c>
      <c r="K112">
        <f t="shared" ca="1" si="12"/>
        <v>2</v>
      </c>
      <c r="L112">
        <f t="shared" si="14"/>
        <v>0</v>
      </c>
      <c r="M112">
        <f t="shared" ca="1" si="13"/>
        <v>220</v>
      </c>
      <c r="N112">
        <v>1.1000000000000001</v>
      </c>
      <c r="O112">
        <v>1</v>
      </c>
    </row>
    <row r="113" spans="1:15" x14ac:dyDescent="0.2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1000</v>
      </c>
      <c r="F113">
        <v>0</v>
      </c>
      <c r="G113">
        <f t="shared" ca="1" si="9"/>
        <v>48</v>
      </c>
      <c r="H113">
        <v>0</v>
      </c>
      <c r="I113">
        <f t="shared" ca="1" si="10"/>
        <v>100</v>
      </c>
      <c r="J113">
        <f t="shared" si="11"/>
        <v>0</v>
      </c>
      <c r="K113">
        <f t="shared" ca="1" si="12"/>
        <v>2.4</v>
      </c>
      <c r="L113">
        <f t="shared" si="14"/>
        <v>0</v>
      </c>
      <c r="M113">
        <f t="shared" ca="1" si="13"/>
        <v>296</v>
      </c>
      <c r="N113">
        <v>1.1000000000000001</v>
      </c>
      <c r="O113">
        <v>2</v>
      </c>
    </row>
    <row r="114" spans="1:15" x14ac:dyDescent="0.2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1600</v>
      </c>
      <c r="F114">
        <v>0</v>
      </c>
      <c r="G114">
        <f t="shared" ca="1" si="9"/>
        <v>28</v>
      </c>
      <c r="H114">
        <v>0</v>
      </c>
      <c r="I114">
        <f t="shared" ca="1" si="10"/>
        <v>160</v>
      </c>
      <c r="J114">
        <f t="shared" si="11"/>
        <v>0</v>
      </c>
      <c r="K114">
        <f t="shared" ca="1" si="12"/>
        <v>1.4</v>
      </c>
      <c r="L114">
        <f t="shared" si="14"/>
        <v>0</v>
      </c>
      <c r="M114">
        <f t="shared" ca="1" si="13"/>
        <v>376</v>
      </c>
      <c r="N114">
        <v>1.1000000000000001</v>
      </c>
      <c r="O114">
        <v>2</v>
      </c>
    </row>
    <row r="115" spans="1:15" x14ac:dyDescent="0.2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1900</v>
      </c>
      <c r="F115">
        <v>0</v>
      </c>
      <c r="G115">
        <f t="shared" ca="1" si="9"/>
        <v>48</v>
      </c>
      <c r="H115">
        <v>0</v>
      </c>
      <c r="I115">
        <f t="shared" ca="1" si="10"/>
        <v>190</v>
      </c>
      <c r="J115">
        <f t="shared" si="11"/>
        <v>0</v>
      </c>
      <c r="K115">
        <f t="shared" ca="1" si="12"/>
        <v>2.4</v>
      </c>
      <c r="L115">
        <f t="shared" si="14"/>
        <v>0</v>
      </c>
      <c r="M115">
        <f t="shared" ca="1" si="13"/>
        <v>476</v>
      </c>
      <c r="N115">
        <v>1.1000000000000001</v>
      </c>
      <c r="O115">
        <v>2</v>
      </c>
    </row>
    <row r="116" spans="1:15" x14ac:dyDescent="0.2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600</v>
      </c>
      <c r="F116">
        <v>0</v>
      </c>
      <c r="G116">
        <f t="shared" ca="1" si="9"/>
        <v>80</v>
      </c>
      <c r="H116">
        <v>0</v>
      </c>
      <c r="I116">
        <f t="shared" ca="1" si="10"/>
        <v>60</v>
      </c>
      <c r="J116">
        <f t="shared" si="11"/>
        <v>0</v>
      </c>
      <c r="K116">
        <f t="shared" ca="1" si="12"/>
        <v>4</v>
      </c>
      <c r="L116">
        <f t="shared" si="14"/>
        <v>0</v>
      </c>
      <c r="M116">
        <f t="shared" ca="1" si="13"/>
        <v>280</v>
      </c>
      <c r="N116">
        <v>1.1000000000000001</v>
      </c>
      <c r="O116">
        <v>2</v>
      </c>
    </row>
    <row r="117" spans="1:15" x14ac:dyDescent="0.2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1100</v>
      </c>
      <c r="F117">
        <v>0</v>
      </c>
      <c r="G117">
        <f t="shared" ca="1" si="9"/>
        <v>78</v>
      </c>
      <c r="H117">
        <v>0</v>
      </c>
      <c r="I117">
        <f t="shared" ca="1" si="10"/>
        <v>110</v>
      </c>
      <c r="J117">
        <f t="shared" si="11"/>
        <v>0</v>
      </c>
      <c r="K117">
        <f t="shared" ca="1" si="12"/>
        <v>3.9</v>
      </c>
      <c r="L117">
        <f t="shared" si="14"/>
        <v>0</v>
      </c>
      <c r="M117">
        <f t="shared" ca="1" si="13"/>
        <v>564</v>
      </c>
      <c r="N117">
        <v>1.1000000000000001</v>
      </c>
      <c r="O117">
        <v>3</v>
      </c>
    </row>
    <row r="118" spans="1:15" x14ac:dyDescent="0.2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900</v>
      </c>
      <c r="F118">
        <v>0</v>
      </c>
      <c r="G118">
        <f t="shared" ca="1" si="9"/>
        <v>120</v>
      </c>
      <c r="H118">
        <v>0</v>
      </c>
      <c r="I118">
        <f t="shared" ca="1" si="10"/>
        <v>90</v>
      </c>
      <c r="J118">
        <f t="shared" si="11"/>
        <v>0</v>
      </c>
      <c r="K118">
        <f t="shared" ca="1" si="12"/>
        <v>6</v>
      </c>
      <c r="L118">
        <f t="shared" si="14"/>
        <v>0</v>
      </c>
      <c r="M118">
        <f t="shared" ca="1" si="13"/>
        <v>630</v>
      </c>
      <c r="N118">
        <v>1.1000000000000001</v>
      </c>
      <c r="O118">
        <v>3</v>
      </c>
    </row>
    <row r="119" spans="1:15" x14ac:dyDescent="0.2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1400</v>
      </c>
      <c r="F119">
        <v>0</v>
      </c>
      <c r="G119">
        <f t="shared" ca="1" si="9"/>
        <v>90</v>
      </c>
      <c r="H119">
        <v>0</v>
      </c>
      <c r="I119">
        <f t="shared" ca="1" si="10"/>
        <v>140</v>
      </c>
      <c r="J119">
        <f t="shared" si="11"/>
        <v>0</v>
      </c>
      <c r="K119">
        <f t="shared" ca="1" si="12"/>
        <v>4.5</v>
      </c>
      <c r="L119">
        <f t="shared" si="14"/>
        <v>0</v>
      </c>
      <c r="M119">
        <f t="shared" ca="1" si="13"/>
        <v>690</v>
      </c>
      <c r="N119">
        <v>1.1000000000000001</v>
      </c>
      <c r="O119">
        <v>3</v>
      </c>
    </row>
    <row r="120" spans="1:15" x14ac:dyDescent="0.2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1600</v>
      </c>
      <c r="F120">
        <v>0</v>
      </c>
      <c r="G120">
        <f t="shared" ca="1" si="9"/>
        <v>160</v>
      </c>
      <c r="H120">
        <v>0</v>
      </c>
      <c r="I120">
        <f t="shared" ca="1" si="10"/>
        <v>160</v>
      </c>
      <c r="J120">
        <f t="shared" si="11"/>
        <v>0</v>
      </c>
      <c r="K120">
        <f t="shared" ca="1" si="12"/>
        <v>8</v>
      </c>
      <c r="L120">
        <f t="shared" si="14"/>
        <v>0</v>
      </c>
      <c r="M120">
        <f t="shared" ca="1" si="13"/>
        <v>1280</v>
      </c>
      <c r="N120">
        <v>1.1000000000000001</v>
      </c>
      <c r="O120">
        <v>4</v>
      </c>
    </row>
    <row r="121" spans="1:15" x14ac:dyDescent="0.2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1800</v>
      </c>
      <c r="F121">
        <v>0</v>
      </c>
      <c r="G121">
        <f t="shared" ca="1" si="9"/>
        <v>136</v>
      </c>
      <c r="H121">
        <v>0</v>
      </c>
      <c r="I121">
        <f t="shared" ca="1" si="10"/>
        <v>180</v>
      </c>
      <c r="J121">
        <f t="shared" si="11"/>
        <v>0</v>
      </c>
      <c r="K121">
        <f t="shared" ca="1" si="12"/>
        <v>6.8</v>
      </c>
      <c r="L121">
        <f t="shared" si="14"/>
        <v>0</v>
      </c>
      <c r="M121">
        <f t="shared" ca="1" si="13"/>
        <v>1264</v>
      </c>
      <c r="N121">
        <v>1.1000000000000001</v>
      </c>
      <c r="O121">
        <v>4</v>
      </c>
    </row>
    <row r="122" spans="1:15" x14ac:dyDescent="0.2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1500</v>
      </c>
      <c r="F122">
        <v>0</v>
      </c>
      <c r="G122">
        <f t="shared" ca="1" si="9"/>
        <v>80</v>
      </c>
      <c r="H122">
        <v>0</v>
      </c>
      <c r="I122">
        <f t="shared" ca="1" si="10"/>
        <v>150</v>
      </c>
      <c r="J122">
        <f t="shared" si="11"/>
        <v>0</v>
      </c>
      <c r="K122">
        <f t="shared" ca="1" si="12"/>
        <v>4</v>
      </c>
      <c r="L122">
        <f t="shared" si="14"/>
        <v>0</v>
      </c>
      <c r="M122">
        <f t="shared" ca="1" si="13"/>
        <v>1150</v>
      </c>
      <c r="N122">
        <v>1.1000000000000001</v>
      </c>
      <c r="O122">
        <v>5</v>
      </c>
    </row>
    <row r="123" spans="1:15" x14ac:dyDescent="0.2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1200</v>
      </c>
      <c r="F123">
        <v>0</v>
      </c>
      <c r="G123">
        <f t="shared" ca="1" si="9"/>
        <v>40</v>
      </c>
      <c r="H123">
        <v>0</v>
      </c>
      <c r="I123">
        <f t="shared" ca="1" si="10"/>
        <v>120</v>
      </c>
      <c r="J123">
        <f t="shared" si="11"/>
        <v>0</v>
      </c>
      <c r="K123">
        <f t="shared" ca="1" si="12"/>
        <v>2</v>
      </c>
      <c r="L123">
        <f t="shared" si="14"/>
        <v>0</v>
      </c>
      <c r="M123">
        <f t="shared" ca="1" si="13"/>
        <v>160</v>
      </c>
      <c r="N123">
        <v>1.1000000000000001</v>
      </c>
      <c r="O123">
        <v>1</v>
      </c>
    </row>
    <row r="124" spans="1:15" x14ac:dyDescent="0.2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1400</v>
      </c>
      <c r="F124">
        <v>0</v>
      </c>
      <c r="G124">
        <f t="shared" ca="1" si="9"/>
        <v>40</v>
      </c>
      <c r="H124">
        <v>0</v>
      </c>
      <c r="I124">
        <f t="shared" ca="1" si="10"/>
        <v>140</v>
      </c>
      <c r="J124">
        <f t="shared" si="11"/>
        <v>0</v>
      </c>
      <c r="K124">
        <f t="shared" ca="1" si="12"/>
        <v>2</v>
      </c>
      <c r="L124">
        <f t="shared" si="14"/>
        <v>0</v>
      </c>
      <c r="M124">
        <f t="shared" ca="1" si="13"/>
        <v>180</v>
      </c>
      <c r="N124">
        <v>1.1000000000000001</v>
      </c>
      <c r="O124">
        <v>1</v>
      </c>
    </row>
    <row r="125" spans="1:15" x14ac:dyDescent="0.2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1000</v>
      </c>
      <c r="F125">
        <v>0</v>
      </c>
      <c r="G125">
        <f t="shared" ca="1" si="9"/>
        <v>26</v>
      </c>
      <c r="H125">
        <v>0</v>
      </c>
      <c r="I125">
        <f t="shared" ca="1" si="10"/>
        <v>100</v>
      </c>
      <c r="J125">
        <f t="shared" si="11"/>
        <v>0</v>
      </c>
      <c r="K125">
        <f t="shared" ca="1" si="12"/>
        <v>1.3</v>
      </c>
      <c r="L125">
        <f t="shared" si="14"/>
        <v>0</v>
      </c>
      <c r="M125">
        <f t="shared" ca="1" si="13"/>
        <v>126</v>
      </c>
      <c r="N125">
        <v>1.1000000000000001</v>
      </c>
      <c r="O125">
        <v>1</v>
      </c>
    </row>
    <row r="126" spans="1:15" x14ac:dyDescent="0.2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1800</v>
      </c>
      <c r="F126">
        <v>0</v>
      </c>
      <c r="G126">
        <f t="shared" ca="1" si="9"/>
        <v>20</v>
      </c>
      <c r="H126">
        <v>0</v>
      </c>
      <c r="I126">
        <f t="shared" ca="1" si="10"/>
        <v>180</v>
      </c>
      <c r="J126">
        <f t="shared" si="11"/>
        <v>0</v>
      </c>
      <c r="K126">
        <f t="shared" ca="1" si="12"/>
        <v>1</v>
      </c>
      <c r="L126">
        <f t="shared" si="14"/>
        <v>0</v>
      </c>
      <c r="M126">
        <f t="shared" ca="1" si="13"/>
        <v>200</v>
      </c>
      <c r="N126">
        <v>1.1000000000000001</v>
      </c>
      <c r="O126">
        <v>1</v>
      </c>
    </row>
    <row r="127" spans="1:15" x14ac:dyDescent="0.2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700</v>
      </c>
      <c r="F127">
        <v>0</v>
      </c>
      <c r="G127">
        <f t="shared" ca="1" si="9"/>
        <v>24</v>
      </c>
      <c r="H127">
        <v>0</v>
      </c>
      <c r="I127">
        <f t="shared" ca="1" si="10"/>
        <v>70</v>
      </c>
      <c r="J127">
        <f t="shared" si="11"/>
        <v>0</v>
      </c>
      <c r="K127">
        <f t="shared" ca="1" si="12"/>
        <v>1.2</v>
      </c>
      <c r="L127">
        <f t="shared" si="14"/>
        <v>0</v>
      </c>
      <c r="M127">
        <f t="shared" ca="1" si="13"/>
        <v>94</v>
      </c>
      <c r="N127">
        <v>1.1000000000000001</v>
      </c>
      <c r="O127">
        <v>1</v>
      </c>
    </row>
    <row r="128" spans="1:15" x14ac:dyDescent="0.2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2000</v>
      </c>
      <c r="F128">
        <v>0</v>
      </c>
      <c r="G128">
        <f t="shared" ca="1" si="9"/>
        <v>36</v>
      </c>
      <c r="H128">
        <v>0</v>
      </c>
      <c r="I128">
        <f t="shared" ca="1" si="10"/>
        <v>200</v>
      </c>
      <c r="J128">
        <f t="shared" si="11"/>
        <v>0</v>
      </c>
      <c r="K128">
        <f t="shared" ca="1" si="12"/>
        <v>1.8</v>
      </c>
      <c r="L128">
        <f t="shared" si="14"/>
        <v>0</v>
      </c>
      <c r="M128">
        <f t="shared" ca="1" si="13"/>
        <v>472</v>
      </c>
      <c r="N128">
        <v>1.1000000000000001</v>
      </c>
      <c r="O128">
        <v>2</v>
      </c>
    </row>
    <row r="129" spans="1:15" x14ac:dyDescent="0.2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1600</v>
      </c>
      <c r="F129">
        <v>0</v>
      </c>
      <c r="G129">
        <f t="shared" ca="1" si="9"/>
        <v>40</v>
      </c>
      <c r="H129">
        <v>0</v>
      </c>
      <c r="I129">
        <f t="shared" ca="1" si="10"/>
        <v>160</v>
      </c>
      <c r="J129">
        <f t="shared" si="11"/>
        <v>0</v>
      </c>
      <c r="K129">
        <f t="shared" ca="1" si="12"/>
        <v>2</v>
      </c>
      <c r="L129">
        <f t="shared" si="14"/>
        <v>0</v>
      </c>
      <c r="M129">
        <f t="shared" ca="1" si="13"/>
        <v>400</v>
      </c>
      <c r="N129">
        <v>1.1000000000000001</v>
      </c>
      <c r="O129">
        <v>2</v>
      </c>
    </row>
    <row r="130" spans="1:15" x14ac:dyDescent="0.2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1600</v>
      </c>
      <c r="F130">
        <v>0</v>
      </c>
      <c r="G130">
        <f t="shared" ca="1" si="9"/>
        <v>72</v>
      </c>
      <c r="H130">
        <v>0</v>
      </c>
      <c r="I130">
        <f t="shared" ca="1" si="10"/>
        <v>160</v>
      </c>
      <c r="J130">
        <f t="shared" si="11"/>
        <v>0</v>
      </c>
      <c r="K130">
        <f t="shared" ca="1" si="12"/>
        <v>3.6</v>
      </c>
      <c r="L130">
        <f t="shared" si="14"/>
        <v>0</v>
      </c>
      <c r="M130">
        <f t="shared" ca="1" si="13"/>
        <v>464</v>
      </c>
      <c r="N130">
        <v>1.1000000000000001</v>
      </c>
      <c r="O130">
        <v>2</v>
      </c>
    </row>
    <row r="131" spans="1:15" x14ac:dyDescent="0.2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2000</v>
      </c>
      <c r="F131">
        <v>0</v>
      </c>
      <c r="G131">
        <f t="shared" ref="G131:G194" ca="1" si="16">RANDBETWEEN(6,20)*2*O131</f>
        <v>76</v>
      </c>
      <c r="H131">
        <v>0</v>
      </c>
      <c r="I131">
        <f t="shared" ref="I131:I194" ca="1" si="17">E131/10</f>
        <v>200</v>
      </c>
      <c r="J131">
        <f t="shared" ref="J131:J194" si="18">FLOOR(F131/10,1)</f>
        <v>0</v>
      </c>
      <c r="K131">
        <f t="shared" ref="K131:K194" ca="1" si="19">G131/20</f>
        <v>3.8</v>
      </c>
      <c r="L131">
        <f t="shared" si="14"/>
        <v>0</v>
      </c>
      <c r="M131">
        <f t="shared" ref="M131:M194" ca="1" si="20">FLOOR(E131/10+F131+G131+H131*10,1)*O131</f>
        <v>552</v>
      </c>
      <c r="N131">
        <v>1.1000000000000001</v>
      </c>
      <c r="O131">
        <v>2</v>
      </c>
    </row>
    <row r="132" spans="1:15" x14ac:dyDescent="0.2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1600</v>
      </c>
      <c r="F132">
        <v>0</v>
      </c>
      <c r="G132">
        <f t="shared" ca="1" si="16"/>
        <v>120</v>
      </c>
      <c r="H132">
        <v>0</v>
      </c>
      <c r="I132">
        <f t="shared" ca="1" si="17"/>
        <v>160</v>
      </c>
      <c r="J132">
        <f t="shared" si="18"/>
        <v>0</v>
      </c>
      <c r="K132">
        <f t="shared" ca="1" si="19"/>
        <v>6</v>
      </c>
      <c r="L132">
        <f t="shared" ref="L132:L195" si="21">H132/50</f>
        <v>0</v>
      </c>
      <c r="M132">
        <f t="shared" ca="1" si="20"/>
        <v>840</v>
      </c>
      <c r="N132">
        <v>1.1000000000000001</v>
      </c>
      <c r="O132">
        <v>3</v>
      </c>
    </row>
    <row r="133" spans="1:15" x14ac:dyDescent="0.2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500</v>
      </c>
      <c r="F133">
        <f t="shared" ref="F133:F152" ca="1" si="23">RANDBETWEEN(6,20)*2</f>
        <v>18</v>
      </c>
      <c r="G133">
        <f t="shared" ca="1" si="16"/>
        <v>84</v>
      </c>
      <c r="H133">
        <v>0</v>
      </c>
      <c r="I133">
        <f t="shared" ca="1" si="17"/>
        <v>50</v>
      </c>
      <c r="J133">
        <f t="shared" ca="1" si="18"/>
        <v>1</v>
      </c>
      <c r="K133">
        <f t="shared" ca="1" si="19"/>
        <v>4.2</v>
      </c>
      <c r="L133">
        <f t="shared" si="21"/>
        <v>0</v>
      </c>
      <c r="M133">
        <f t="shared" ca="1" si="20"/>
        <v>456</v>
      </c>
      <c r="N133">
        <v>1.1000000000000001</v>
      </c>
      <c r="O133">
        <v>3</v>
      </c>
    </row>
    <row r="134" spans="1:15" x14ac:dyDescent="0.2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650</v>
      </c>
      <c r="F134">
        <f t="shared" ca="1" si="23"/>
        <v>24</v>
      </c>
      <c r="G134">
        <f t="shared" ca="1" si="16"/>
        <v>102</v>
      </c>
      <c r="H134">
        <v>0</v>
      </c>
      <c r="I134">
        <f t="shared" ca="1" si="17"/>
        <v>65</v>
      </c>
      <c r="J134">
        <f t="shared" ca="1" si="18"/>
        <v>2</v>
      </c>
      <c r="K134">
        <f t="shared" ca="1" si="19"/>
        <v>5.0999999999999996</v>
      </c>
      <c r="L134">
        <f t="shared" si="21"/>
        <v>0</v>
      </c>
      <c r="M134">
        <f t="shared" ca="1" si="20"/>
        <v>573</v>
      </c>
      <c r="N134">
        <v>1.1000000000000001</v>
      </c>
      <c r="O134">
        <v>3</v>
      </c>
    </row>
    <row r="135" spans="1:15" x14ac:dyDescent="0.2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750</v>
      </c>
      <c r="F135">
        <f t="shared" ca="1" si="23"/>
        <v>14</v>
      </c>
      <c r="G135">
        <f t="shared" ca="1" si="16"/>
        <v>136</v>
      </c>
      <c r="H135">
        <v>0</v>
      </c>
      <c r="I135">
        <f t="shared" ca="1" si="17"/>
        <v>75</v>
      </c>
      <c r="J135">
        <f t="shared" ca="1" si="18"/>
        <v>1</v>
      </c>
      <c r="K135">
        <f t="shared" ca="1" si="19"/>
        <v>6.8</v>
      </c>
      <c r="L135">
        <f t="shared" si="21"/>
        <v>0</v>
      </c>
      <c r="M135">
        <f t="shared" ca="1" si="20"/>
        <v>900</v>
      </c>
      <c r="N135">
        <v>1.1000000000000001</v>
      </c>
      <c r="O135">
        <v>4</v>
      </c>
    </row>
    <row r="136" spans="1:15" x14ac:dyDescent="0.2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900</v>
      </c>
      <c r="F136">
        <f t="shared" ca="1" si="23"/>
        <v>18</v>
      </c>
      <c r="G136">
        <f t="shared" ca="1" si="16"/>
        <v>72</v>
      </c>
      <c r="H136">
        <v>0</v>
      </c>
      <c r="I136">
        <f t="shared" ca="1" si="17"/>
        <v>90</v>
      </c>
      <c r="J136">
        <f t="shared" ca="1" si="18"/>
        <v>1</v>
      </c>
      <c r="K136">
        <f t="shared" ca="1" si="19"/>
        <v>3.6</v>
      </c>
      <c r="L136">
        <f t="shared" si="21"/>
        <v>0</v>
      </c>
      <c r="M136">
        <f t="shared" ca="1" si="20"/>
        <v>720</v>
      </c>
      <c r="N136">
        <v>1.1000000000000001</v>
      </c>
      <c r="O136">
        <v>4</v>
      </c>
    </row>
    <row r="137" spans="1:15" x14ac:dyDescent="0.2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800</v>
      </c>
      <c r="F137">
        <f t="shared" ca="1" si="23"/>
        <v>26</v>
      </c>
      <c r="G137">
        <f t="shared" ca="1" si="16"/>
        <v>70</v>
      </c>
      <c r="H137">
        <v>0</v>
      </c>
      <c r="I137">
        <f t="shared" ca="1" si="17"/>
        <v>80</v>
      </c>
      <c r="J137">
        <f t="shared" ca="1" si="18"/>
        <v>2</v>
      </c>
      <c r="K137">
        <f t="shared" ca="1" si="19"/>
        <v>3.5</v>
      </c>
      <c r="L137">
        <f t="shared" si="21"/>
        <v>0</v>
      </c>
      <c r="M137">
        <f t="shared" ca="1" si="20"/>
        <v>880</v>
      </c>
      <c r="N137">
        <v>1.1000000000000001</v>
      </c>
      <c r="O137">
        <v>5</v>
      </c>
    </row>
    <row r="138" spans="1:15" x14ac:dyDescent="0.2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950</v>
      </c>
      <c r="F138">
        <f t="shared" ca="1" si="23"/>
        <v>40</v>
      </c>
      <c r="G138">
        <f t="shared" ca="1" si="16"/>
        <v>40</v>
      </c>
      <c r="H138">
        <v>0</v>
      </c>
      <c r="I138">
        <f t="shared" ca="1" si="17"/>
        <v>95</v>
      </c>
      <c r="J138">
        <f t="shared" ca="1" si="18"/>
        <v>4</v>
      </c>
      <c r="K138">
        <f t="shared" ca="1" si="19"/>
        <v>2</v>
      </c>
      <c r="L138">
        <f t="shared" si="21"/>
        <v>0</v>
      </c>
      <c r="M138">
        <f t="shared" ca="1" si="20"/>
        <v>175</v>
      </c>
      <c r="N138">
        <v>1.1000000000000001</v>
      </c>
      <c r="O138">
        <v>1</v>
      </c>
    </row>
    <row r="139" spans="1:15" x14ac:dyDescent="0.2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950</v>
      </c>
      <c r="F139">
        <f t="shared" ca="1" si="23"/>
        <v>34</v>
      </c>
      <c r="G139">
        <f t="shared" ca="1" si="16"/>
        <v>20</v>
      </c>
      <c r="H139">
        <v>0</v>
      </c>
      <c r="I139">
        <f t="shared" ca="1" si="17"/>
        <v>95</v>
      </c>
      <c r="J139">
        <f t="shared" ca="1" si="18"/>
        <v>3</v>
      </c>
      <c r="K139">
        <f t="shared" ca="1" si="19"/>
        <v>1</v>
      </c>
      <c r="L139">
        <f t="shared" si="21"/>
        <v>0</v>
      </c>
      <c r="M139">
        <f t="shared" ca="1" si="20"/>
        <v>149</v>
      </c>
      <c r="N139">
        <v>1.1000000000000001</v>
      </c>
      <c r="O139">
        <v>1</v>
      </c>
    </row>
    <row r="140" spans="1:15" x14ac:dyDescent="0.2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650</v>
      </c>
      <c r="F140">
        <f t="shared" ca="1" si="23"/>
        <v>34</v>
      </c>
      <c r="G140">
        <f t="shared" ca="1" si="16"/>
        <v>32</v>
      </c>
      <c r="H140">
        <v>0</v>
      </c>
      <c r="I140">
        <f t="shared" ca="1" si="17"/>
        <v>65</v>
      </c>
      <c r="J140">
        <f t="shared" ca="1" si="18"/>
        <v>3</v>
      </c>
      <c r="K140">
        <f t="shared" ca="1" si="19"/>
        <v>1.6</v>
      </c>
      <c r="L140">
        <f t="shared" si="21"/>
        <v>0</v>
      </c>
      <c r="M140">
        <f t="shared" ca="1" si="20"/>
        <v>131</v>
      </c>
      <c r="N140">
        <v>1.1000000000000001</v>
      </c>
      <c r="O140">
        <v>1</v>
      </c>
    </row>
    <row r="141" spans="1:15" x14ac:dyDescent="0.2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1000</v>
      </c>
      <c r="F141">
        <f t="shared" ca="1" si="23"/>
        <v>24</v>
      </c>
      <c r="G141">
        <f t="shared" ca="1" si="16"/>
        <v>38</v>
      </c>
      <c r="H141">
        <v>0</v>
      </c>
      <c r="I141">
        <f t="shared" ca="1" si="17"/>
        <v>100</v>
      </c>
      <c r="J141">
        <f t="shared" ca="1" si="18"/>
        <v>2</v>
      </c>
      <c r="K141">
        <f t="shared" ca="1" si="19"/>
        <v>1.9</v>
      </c>
      <c r="L141">
        <f t="shared" si="21"/>
        <v>0</v>
      </c>
      <c r="M141">
        <f t="shared" ca="1" si="20"/>
        <v>162</v>
      </c>
      <c r="N141">
        <v>1.1000000000000001</v>
      </c>
      <c r="O141">
        <v>1</v>
      </c>
    </row>
    <row r="142" spans="1:15" x14ac:dyDescent="0.2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950</v>
      </c>
      <c r="F142">
        <f t="shared" ca="1" si="23"/>
        <v>36</v>
      </c>
      <c r="G142">
        <f t="shared" ca="1" si="16"/>
        <v>16</v>
      </c>
      <c r="H142">
        <v>0</v>
      </c>
      <c r="I142">
        <f t="shared" ca="1" si="17"/>
        <v>95</v>
      </c>
      <c r="J142">
        <f t="shared" ca="1" si="18"/>
        <v>3</v>
      </c>
      <c r="K142">
        <f t="shared" ca="1" si="19"/>
        <v>0.8</v>
      </c>
      <c r="L142">
        <f t="shared" si="21"/>
        <v>0</v>
      </c>
      <c r="M142">
        <f t="shared" ca="1" si="20"/>
        <v>147</v>
      </c>
      <c r="N142">
        <v>1.1000000000000001</v>
      </c>
      <c r="O142">
        <v>1</v>
      </c>
    </row>
    <row r="143" spans="1:15" x14ac:dyDescent="0.2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400</v>
      </c>
      <c r="F143">
        <f t="shared" ca="1" si="23"/>
        <v>28</v>
      </c>
      <c r="G143">
        <f t="shared" ca="1" si="16"/>
        <v>52</v>
      </c>
      <c r="H143">
        <v>0</v>
      </c>
      <c r="I143">
        <f t="shared" ca="1" si="17"/>
        <v>40</v>
      </c>
      <c r="J143">
        <f t="shared" ca="1" si="18"/>
        <v>2</v>
      </c>
      <c r="K143">
        <f t="shared" ca="1" si="19"/>
        <v>2.6</v>
      </c>
      <c r="L143">
        <f t="shared" si="21"/>
        <v>0</v>
      </c>
      <c r="M143">
        <f t="shared" ca="1" si="20"/>
        <v>240</v>
      </c>
      <c r="N143">
        <v>1.1000000000000001</v>
      </c>
      <c r="O143">
        <v>2</v>
      </c>
    </row>
    <row r="144" spans="1:15" x14ac:dyDescent="0.2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650</v>
      </c>
      <c r="F144">
        <f t="shared" ca="1" si="23"/>
        <v>40</v>
      </c>
      <c r="G144">
        <f t="shared" ca="1" si="16"/>
        <v>64</v>
      </c>
      <c r="H144">
        <v>0</v>
      </c>
      <c r="I144">
        <f t="shared" ca="1" si="17"/>
        <v>65</v>
      </c>
      <c r="J144">
        <f t="shared" ca="1" si="18"/>
        <v>4</v>
      </c>
      <c r="K144">
        <f t="shared" ca="1" si="19"/>
        <v>3.2</v>
      </c>
      <c r="L144">
        <f t="shared" si="21"/>
        <v>0</v>
      </c>
      <c r="M144">
        <f t="shared" ca="1" si="20"/>
        <v>338</v>
      </c>
      <c r="N144">
        <v>1.1000000000000001</v>
      </c>
      <c r="O144">
        <v>2</v>
      </c>
    </row>
    <row r="145" spans="1:15" x14ac:dyDescent="0.2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850</v>
      </c>
      <c r="F145">
        <f t="shared" ca="1" si="23"/>
        <v>20</v>
      </c>
      <c r="G145">
        <f t="shared" ca="1" si="16"/>
        <v>48</v>
      </c>
      <c r="H145">
        <v>0</v>
      </c>
      <c r="I145">
        <f t="shared" ca="1" si="17"/>
        <v>85</v>
      </c>
      <c r="J145">
        <f t="shared" ca="1" si="18"/>
        <v>2</v>
      </c>
      <c r="K145">
        <f t="shared" ca="1" si="19"/>
        <v>2.4</v>
      </c>
      <c r="L145">
        <f t="shared" si="21"/>
        <v>0</v>
      </c>
      <c r="M145">
        <f t="shared" ca="1" si="20"/>
        <v>306</v>
      </c>
      <c r="N145">
        <v>1.1000000000000001</v>
      </c>
      <c r="O145">
        <v>2</v>
      </c>
    </row>
    <row r="146" spans="1:15" x14ac:dyDescent="0.2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450</v>
      </c>
      <c r="F146">
        <f t="shared" ca="1" si="23"/>
        <v>18</v>
      </c>
      <c r="G146">
        <f t="shared" ca="1" si="16"/>
        <v>36</v>
      </c>
      <c r="H146">
        <v>0</v>
      </c>
      <c r="I146">
        <f t="shared" ca="1" si="17"/>
        <v>45</v>
      </c>
      <c r="J146">
        <f t="shared" ca="1" si="18"/>
        <v>1</v>
      </c>
      <c r="K146">
        <f t="shared" ca="1" si="19"/>
        <v>1.8</v>
      </c>
      <c r="L146">
        <f t="shared" si="21"/>
        <v>0</v>
      </c>
      <c r="M146">
        <f t="shared" ca="1" si="20"/>
        <v>198</v>
      </c>
      <c r="N146">
        <v>1.1000000000000001</v>
      </c>
      <c r="O146">
        <v>2</v>
      </c>
    </row>
    <row r="147" spans="1:15" x14ac:dyDescent="0.2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700</v>
      </c>
      <c r="F147">
        <f t="shared" ca="1" si="23"/>
        <v>38</v>
      </c>
      <c r="G147">
        <f t="shared" ca="1" si="16"/>
        <v>108</v>
      </c>
      <c r="H147">
        <v>0</v>
      </c>
      <c r="I147">
        <f t="shared" ca="1" si="17"/>
        <v>70</v>
      </c>
      <c r="J147">
        <f t="shared" ca="1" si="18"/>
        <v>3</v>
      </c>
      <c r="K147">
        <f t="shared" ca="1" si="19"/>
        <v>5.4</v>
      </c>
      <c r="L147">
        <f t="shared" si="21"/>
        <v>0</v>
      </c>
      <c r="M147">
        <f t="shared" ca="1" si="20"/>
        <v>648</v>
      </c>
      <c r="N147">
        <v>1.1000000000000001</v>
      </c>
      <c r="O147">
        <v>3</v>
      </c>
    </row>
    <row r="148" spans="1:15" x14ac:dyDescent="0.2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650</v>
      </c>
      <c r="F148">
        <f t="shared" ca="1" si="23"/>
        <v>22</v>
      </c>
      <c r="G148">
        <f t="shared" ca="1" si="16"/>
        <v>120</v>
      </c>
      <c r="H148">
        <v>0</v>
      </c>
      <c r="I148">
        <f t="shared" ca="1" si="17"/>
        <v>65</v>
      </c>
      <c r="J148">
        <f t="shared" ca="1" si="18"/>
        <v>2</v>
      </c>
      <c r="K148">
        <f t="shared" ca="1" si="19"/>
        <v>6</v>
      </c>
      <c r="L148">
        <f t="shared" si="21"/>
        <v>0</v>
      </c>
      <c r="M148">
        <f t="shared" ca="1" si="20"/>
        <v>621</v>
      </c>
      <c r="N148">
        <v>1.1000000000000001</v>
      </c>
      <c r="O148">
        <v>3</v>
      </c>
    </row>
    <row r="149" spans="1:15" x14ac:dyDescent="0.2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750</v>
      </c>
      <c r="F149">
        <f t="shared" ca="1" si="23"/>
        <v>16</v>
      </c>
      <c r="G149">
        <f t="shared" ca="1" si="16"/>
        <v>84</v>
      </c>
      <c r="H149">
        <v>0</v>
      </c>
      <c r="I149">
        <f t="shared" ca="1" si="17"/>
        <v>75</v>
      </c>
      <c r="J149">
        <f t="shared" ca="1" si="18"/>
        <v>1</v>
      </c>
      <c r="K149">
        <f t="shared" ca="1" si="19"/>
        <v>4.2</v>
      </c>
      <c r="L149">
        <f t="shared" si="21"/>
        <v>0</v>
      </c>
      <c r="M149">
        <f t="shared" ca="1" si="20"/>
        <v>525</v>
      </c>
      <c r="N149">
        <v>1.1000000000000001</v>
      </c>
      <c r="O149">
        <v>3</v>
      </c>
    </row>
    <row r="150" spans="1:15" x14ac:dyDescent="0.2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600</v>
      </c>
      <c r="F150">
        <f t="shared" ca="1" si="23"/>
        <v>30</v>
      </c>
      <c r="G150">
        <f t="shared" ca="1" si="16"/>
        <v>96</v>
      </c>
      <c r="H150">
        <v>0</v>
      </c>
      <c r="I150">
        <f t="shared" ca="1" si="17"/>
        <v>60</v>
      </c>
      <c r="J150">
        <f t="shared" ca="1" si="18"/>
        <v>3</v>
      </c>
      <c r="K150">
        <f t="shared" ca="1" si="19"/>
        <v>4.8</v>
      </c>
      <c r="L150">
        <f t="shared" si="21"/>
        <v>0</v>
      </c>
      <c r="M150">
        <f t="shared" ca="1" si="20"/>
        <v>744</v>
      </c>
      <c r="N150">
        <v>1.1000000000000001</v>
      </c>
      <c r="O150">
        <v>4</v>
      </c>
    </row>
    <row r="151" spans="1:15" x14ac:dyDescent="0.2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500</v>
      </c>
      <c r="F151">
        <f t="shared" ca="1" si="23"/>
        <v>24</v>
      </c>
      <c r="G151">
        <f t="shared" ca="1" si="16"/>
        <v>104</v>
      </c>
      <c r="H151">
        <v>0</v>
      </c>
      <c r="I151">
        <f t="shared" ca="1" si="17"/>
        <v>50</v>
      </c>
      <c r="J151">
        <f t="shared" ca="1" si="18"/>
        <v>2</v>
      </c>
      <c r="K151">
        <f t="shared" ca="1" si="19"/>
        <v>5.2</v>
      </c>
      <c r="L151">
        <f t="shared" si="21"/>
        <v>0</v>
      </c>
      <c r="M151">
        <f t="shared" ca="1" si="20"/>
        <v>712</v>
      </c>
      <c r="N151">
        <v>1.1000000000000001</v>
      </c>
      <c r="O151">
        <v>4</v>
      </c>
    </row>
    <row r="152" spans="1:15" x14ac:dyDescent="0.2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900</v>
      </c>
      <c r="F152">
        <f t="shared" ca="1" si="23"/>
        <v>24</v>
      </c>
      <c r="G152">
        <f t="shared" ca="1" si="16"/>
        <v>100</v>
      </c>
      <c r="H152">
        <v>0</v>
      </c>
      <c r="I152">
        <f t="shared" ca="1" si="17"/>
        <v>90</v>
      </c>
      <c r="J152">
        <f t="shared" ca="1" si="18"/>
        <v>2</v>
      </c>
      <c r="K152">
        <f t="shared" ca="1" si="19"/>
        <v>5</v>
      </c>
      <c r="L152">
        <f t="shared" si="21"/>
        <v>0</v>
      </c>
      <c r="M152">
        <f t="shared" ca="1" si="20"/>
        <v>1070</v>
      </c>
      <c r="N152">
        <v>1.1000000000000001</v>
      </c>
      <c r="O152">
        <v>5</v>
      </c>
    </row>
    <row r="153" spans="1:15" x14ac:dyDescent="0.2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950</v>
      </c>
      <c r="F153">
        <v>0</v>
      </c>
      <c r="G153">
        <f t="shared" ca="1" si="16"/>
        <v>24</v>
      </c>
      <c r="H153">
        <v>0</v>
      </c>
      <c r="I153">
        <f t="shared" ca="1" si="17"/>
        <v>95</v>
      </c>
      <c r="J153">
        <f t="shared" si="18"/>
        <v>0</v>
      </c>
      <c r="K153">
        <f t="shared" ca="1" si="19"/>
        <v>1.2</v>
      </c>
      <c r="L153">
        <f t="shared" si="21"/>
        <v>0</v>
      </c>
      <c r="M153">
        <f t="shared" ca="1" si="20"/>
        <v>119</v>
      </c>
      <c r="N153">
        <v>1.1000000000000001</v>
      </c>
      <c r="O153">
        <v>1</v>
      </c>
    </row>
    <row r="154" spans="1:15" x14ac:dyDescent="0.2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950</v>
      </c>
      <c r="F154">
        <v>0</v>
      </c>
      <c r="G154">
        <f t="shared" ca="1" si="16"/>
        <v>38</v>
      </c>
      <c r="H154">
        <v>0</v>
      </c>
      <c r="I154">
        <f t="shared" ca="1" si="17"/>
        <v>95</v>
      </c>
      <c r="J154">
        <f t="shared" si="18"/>
        <v>0</v>
      </c>
      <c r="K154">
        <f t="shared" ca="1" si="19"/>
        <v>1.9</v>
      </c>
      <c r="L154">
        <f t="shared" si="21"/>
        <v>0</v>
      </c>
      <c r="M154">
        <f t="shared" ca="1" si="20"/>
        <v>133</v>
      </c>
      <c r="N154">
        <v>1.1000000000000001</v>
      </c>
      <c r="O154">
        <v>1</v>
      </c>
    </row>
    <row r="155" spans="1:15" x14ac:dyDescent="0.2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950</v>
      </c>
      <c r="F155">
        <v>0</v>
      </c>
      <c r="G155">
        <f t="shared" ca="1" si="16"/>
        <v>38</v>
      </c>
      <c r="H155">
        <v>0</v>
      </c>
      <c r="I155">
        <f t="shared" ca="1" si="17"/>
        <v>95</v>
      </c>
      <c r="J155">
        <f t="shared" si="18"/>
        <v>0</v>
      </c>
      <c r="K155">
        <f t="shared" ca="1" si="19"/>
        <v>1.9</v>
      </c>
      <c r="L155">
        <f t="shared" si="21"/>
        <v>0</v>
      </c>
      <c r="M155">
        <f t="shared" ca="1" si="20"/>
        <v>133</v>
      </c>
      <c r="N155">
        <v>1.1000000000000001</v>
      </c>
      <c r="O155">
        <v>1</v>
      </c>
    </row>
    <row r="156" spans="1:15" x14ac:dyDescent="0.2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800</v>
      </c>
      <c r="F156">
        <v>0</v>
      </c>
      <c r="G156">
        <f t="shared" ca="1" si="16"/>
        <v>28</v>
      </c>
      <c r="H156">
        <v>0</v>
      </c>
      <c r="I156">
        <f t="shared" ca="1" si="17"/>
        <v>80</v>
      </c>
      <c r="J156">
        <f t="shared" si="18"/>
        <v>0</v>
      </c>
      <c r="K156">
        <f t="shared" ca="1" si="19"/>
        <v>1.4</v>
      </c>
      <c r="L156">
        <f t="shared" si="21"/>
        <v>0</v>
      </c>
      <c r="M156">
        <f t="shared" ca="1" si="20"/>
        <v>108</v>
      </c>
      <c r="N156">
        <v>1.1000000000000001</v>
      </c>
      <c r="O156">
        <v>1</v>
      </c>
    </row>
    <row r="157" spans="1:15" x14ac:dyDescent="0.2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600</v>
      </c>
      <c r="F157">
        <v>0</v>
      </c>
      <c r="G157">
        <f t="shared" ca="1" si="16"/>
        <v>18</v>
      </c>
      <c r="H157">
        <v>0</v>
      </c>
      <c r="I157">
        <f t="shared" ca="1" si="17"/>
        <v>60</v>
      </c>
      <c r="J157">
        <f t="shared" si="18"/>
        <v>0</v>
      </c>
      <c r="K157">
        <f t="shared" ca="1" si="19"/>
        <v>0.9</v>
      </c>
      <c r="L157">
        <f t="shared" si="21"/>
        <v>0</v>
      </c>
      <c r="M157">
        <f t="shared" ca="1" si="20"/>
        <v>78</v>
      </c>
      <c r="N157">
        <v>1.1000000000000001</v>
      </c>
      <c r="O157">
        <v>1</v>
      </c>
    </row>
    <row r="158" spans="1:15" x14ac:dyDescent="0.2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350</v>
      </c>
      <c r="F158">
        <v>0</v>
      </c>
      <c r="G158">
        <f t="shared" ca="1" si="16"/>
        <v>80</v>
      </c>
      <c r="H158">
        <v>0</v>
      </c>
      <c r="I158">
        <f t="shared" ca="1" si="17"/>
        <v>35</v>
      </c>
      <c r="J158">
        <f t="shared" si="18"/>
        <v>0</v>
      </c>
      <c r="K158">
        <f t="shared" ca="1" si="19"/>
        <v>4</v>
      </c>
      <c r="L158">
        <f t="shared" si="21"/>
        <v>0</v>
      </c>
      <c r="M158">
        <f t="shared" ca="1" si="20"/>
        <v>230</v>
      </c>
      <c r="N158">
        <v>1.1000000000000001</v>
      </c>
      <c r="O158">
        <v>2</v>
      </c>
    </row>
    <row r="159" spans="1:15" x14ac:dyDescent="0.2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350</v>
      </c>
      <c r="F159">
        <v>0</v>
      </c>
      <c r="G159">
        <f t="shared" ca="1" si="16"/>
        <v>68</v>
      </c>
      <c r="H159">
        <v>0</v>
      </c>
      <c r="I159">
        <f t="shared" ca="1" si="17"/>
        <v>35</v>
      </c>
      <c r="J159">
        <f t="shared" si="18"/>
        <v>0</v>
      </c>
      <c r="K159">
        <f t="shared" ca="1" si="19"/>
        <v>3.4</v>
      </c>
      <c r="L159">
        <f t="shared" si="21"/>
        <v>0</v>
      </c>
      <c r="M159">
        <f t="shared" ca="1" si="20"/>
        <v>206</v>
      </c>
      <c r="N159">
        <v>1.1000000000000001</v>
      </c>
      <c r="O159">
        <v>2</v>
      </c>
    </row>
    <row r="160" spans="1:15" x14ac:dyDescent="0.2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750</v>
      </c>
      <c r="F160">
        <v>0</v>
      </c>
      <c r="G160">
        <f t="shared" ca="1" si="16"/>
        <v>56</v>
      </c>
      <c r="H160">
        <v>0</v>
      </c>
      <c r="I160">
        <f t="shared" ca="1" si="17"/>
        <v>75</v>
      </c>
      <c r="J160">
        <f t="shared" si="18"/>
        <v>0</v>
      </c>
      <c r="K160">
        <f t="shared" ca="1" si="19"/>
        <v>2.8</v>
      </c>
      <c r="L160">
        <f t="shared" si="21"/>
        <v>0</v>
      </c>
      <c r="M160">
        <f t="shared" ca="1" si="20"/>
        <v>262</v>
      </c>
      <c r="N160">
        <v>1.1000000000000001</v>
      </c>
      <c r="O160">
        <v>2</v>
      </c>
    </row>
    <row r="161" spans="1:15" x14ac:dyDescent="0.2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900</v>
      </c>
      <c r="F161">
        <v>0</v>
      </c>
      <c r="G161">
        <f t="shared" ca="1" si="16"/>
        <v>56</v>
      </c>
      <c r="H161">
        <v>0</v>
      </c>
      <c r="I161">
        <f t="shared" ca="1" si="17"/>
        <v>90</v>
      </c>
      <c r="J161">
        <f t="shared" si="18"/>
        <v>0</v>
      </c>
      <c r="K161">
        <f t="shared" ca="1" si="19"/>
        <v>2.8</v>
      </c>
      <c r="L161">
        <f t="shared" si="21"/>
        <v>0</v>
      </c>
      <c r="M161">
        <f t="shared" ca="1" si="20"/>
        <v>292</v>
      </c>
      <c r="N161">
        <v>1.1000000000000001</v>
      </c>
      <c r="O161">
        <v>2</v>
      </c>
    </row>
    <row r="162" spans="1:15" x14ac:dyDescent="0.2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700</v>
      </c>
      <c r="F162">
        <v>0</v>
      </c>
      <c r="G162">
        <f t="shared" ca="1" si="16"/>
        <v>102</v>
      </c>
      <c r="H162">
        <v>0</v>
      </c>
      <c r="I162">
        <f t="shared" ca="1" si="17"/>
        <v>70</v>
      </c>
      <c r="J162">
        <f t="shared" si="18"/>
        <v>0</v>
      </c>
      <c r="K162">
        <f t="shared" ca="1" si="19"/>
        <v>5.0999999999999996</v>
      </c>
      <c r="L162">
        <f t="shared" si="21"/>
        <v>0</v>
      </c>
      <c r="M162">
        <f t="shared" ca="1" si="20"/>
        <v>516</v>
      </c>
      <c r="N162">
        <v>1.1000000000000001</v>
      </c>
      <c r="O162">
        <v>3</v>
      </c>
    </row>
    <row r="163" spans="1:15" x14ac:dyDescent="0.2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800</v>
      </c>
      <c r="F163">
        <v>0</v>
      </c>
      <c r="G163">
        <f t="shared" ca="1" si="16"/>
        <v>60</v>
      </c>
      <c r="H163">
        <v>0</v>
      </c>
      <c r="I163">
        <f t="shared" ca="1" si="17"/>
        <v>80</v>
      </c>
      <c r="J163">
        <f t="shared" si="18"/>
        <v>0</v>
      </c>
      <c r="K163">
        <f t="shared" ca="1" si="19"/>
        <v>3</v>
      </c>
      <c r="L163">
        <f t="shared" si="21"/>
        <v>0</v>
      </c>
      <c r="M163">
        <f t="shared" ca="1" si="20"/>
        <v>420</v>
      </c>
      <c r="N163">
        <v>1.1000000000000001</v>
      </c>
      <c r="O163">
        <v>3</v>
      </c>
    </row>
    <row r="164" spans="1:15" x14ac:dyDescent="0.2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550</v>
      </c>
      <c r="F164">
        <v>0</v>
      </c>
      <c r="G164">
        <f t="shared" ca="1" si="16"/>
        <v>72</v>
      </c>
      <c r="H164">
        <v>0</v>
      </c>
      <c r="I164">
        <f t="shared" ca="1" si="17"/>
        <v>55</v>
      </c>
      <c r="J164">
        <f t="shared" si="18"/>
        <v>0</v>
      </c>
      <c r="K164">
        <f t="shared" ca="1" si="19"/>
        <v>3.6</v>
      </c>
      <c r="L164">
        <f t="shared" si="21"/>
        <v>0</v>
      </c>
      <c r="M164">
        <f t="shared" ca="1" si="20"/>
        <v>381</v>
      </c>
      <c r="N164">
        <v>1.1000000000000001</v>
      </c>
      <c r="O164">
        <v>3</v>
      </c>
    </row>
    <row r="165" spans="1:15" x14ac:dyDescent="0.2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400</v>
      </c>
      <c r="F165">
        <v>0</v>
      </c>
      <c r="G165">
        <f t="shared" ca="1" si="16"/>
        <v>120</v>
      </c>
      <c r="H165">
        <v>0</v>
      </c>
      <c r="I165">
        <f t="shared" ca="1" si="17"/>
        <v>40</v>
      </c>
      <c r="J165">
        <f t="shared" si="18"/>
        <v>0</v>
      </c>
      <c r="K165">
        <f t="shared" ca="1" si="19"/>
        <v>6</v>
      </c>
      <c r="L165">
        <f t="shared" si="21"/>
        <v>0</v>
      </c>
      <c r="M165">
        <f t="shared" ca="1" si="20"/>
        <v>640</v>
      </c>
      <c r="N165">
        <v>1.1000000000000001</v>
      </c>
      <c r="O165">
        <v>4</v>
      </c>
    </row>
    <row r="166" spans="1:15" x14ac:dyDescent="0.2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700</v>
      </c>
      <c r="F166">
        <v>0</v>
      </c>
      <c r="G166">
        <f t="shared" ca="1" si="16"/>
        <v>64</v>
      </c>
      <c r="H166">
        <v>0</v>
      </c>
      <c r="I166">
        <f t="shared" ca="1" si="17"/>
        <v>70</v>
      </c>
      <c r="J166">
        <f t="shared" si="18"/>
        <v>0</v>
      </c>
      <c r="K166">
        <f t="shared" ca="1" si="19"/>
        <v>3.2</v>
      </c>
      <c r="L166">
        <f t="shared" si="21"/>
        <v>0</v>
      </c>
      <c r="M166">
        <f t="shared" ca="1" si="20"/>
        <v>536</v>
      </c>
      <c r="N166">
        <v>1.1000000000000001</v>
      </c>
      <c r="O166">
        <v>4</v>
      </c>
    </row>
    <row r="167" spans="1:15" x14ac:dyDescent="0.2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650</v>
      </c>
      <c r="F167">
        <v>0</v>
      </c>
      <c r="G167">
        <f t="shared" ca="1" si="16"/>
        <v>60</v>
      </c>
      <c r="H167">
        <v>0</v>
      </c>
      <c r="I167">
        <f t="shared" ca="1" si="17"/>
        <v>65</v>
      </c>
      <c r="J167">
        <f t="shared" si="18"/>
        <v>0</v>
      </c>
      <c r="K167">
        <f t="shared" ca="1" si="19"/>
        <v>3</v>
      </c>
      <c r="L167">
        <f t="shared" si="21"/>
        <v>0</v>
      </c>
      <c r="M167">
        <f t="shared" ca="1" si="20"/>
        <v>625</v>
      </c>
      <c r="N167">
        <v>1.1000000000000001</v>
      </c>
      <c r="O167">
        <v>5</v>
      </c>
    </row>
    <row r="168" spans="1:15" x14ac:dyDescent="0.2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1000</v>
      </c>
      <c r="F168">
        <v>0</v>
      </c>
      <c r="G168">
        <f t="shared" ca="1" si="16"/>
        <v>32</v>
      </c>
      <c r="H168">
        <v>0</v>
      </c>
      <c r="I168">
        <f t="shared" ca="1" si="17"/>
        <v>100</v>
      </c>
      <c r="J168">
        <f t="shared" si="18"/>
        <v>0</v>
      </c>
      <c r="K168">
        <f t="shared" ca="1" si="19"/>
        <v>1.6</v>
      </c>
      <c r="L168">
        <f t="shared" si="21"/>
        <v>0</v>
      </c>
      <c r="M168">
        <f t="shared" ca="1" si="20"/>
        <v>132</v>
      </c>
      <c r="N168">
        <v>1.1000000000000001</v>
      </c>
      <c r="O168">
        <v>1</v>
      </c>
    </row>
    <row r="169" spans="1:15" x14ac:dyDescent="0.2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950</v>
      </c>
      <c r="F169">
        <v>0</v>
      </c>
      <c r="G169">
        <f t="shared" ca="1" si="16"/>
        <v>26</v>
      </c>
      <c r="H169">
        <v>0</v>
      </c>
      <c r="I169">
        <f t="shared" ca="1" si="17"/>
        <v>95</v>
      </c>
      <c r="J169">
        <f t="shared" si="18"/>
        <v>0</v>
      </c>
      <c r="K169">
        <f t="shared" ca="1" si="19"/>
        <v>1.3</v>
      </c>
      <c r="L169">
        <f t="shared" si="21"/>
        <v>0</v>
      </c>
      <c r="M169">
        <f t="shared" ca="1" si="20"/>
        <v>121</v>
      </c>
      <c r="N169">
        <v>1.1000000000000001</v>
      </c>
      <c r="O169">
        <v>1</v>
      </c>
    </row>
    <row r="170" spans="1:15" x14ac:dyDescent="0.2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750</v>
      </c>
      <c r="F170">
        <v>0</v>
      </c>
      <c r="G170">
        <f t="shared" ca="1" si="16"/>
        <v>14</v>
      </c>
      <c r="H170">
        <v>0</v>
      </c>
      <c r="I170">
        <f t="shared" ca="1" si="17"/>
        <v>75</v>
      </c>
      <c r="J170">
        <f t="shared" si="18"/>
        <v>0</v>
      </c>
      <c r="K170">
        <f t="shared" ca="1" si="19"/>
        <v>0.7</v>
      </c>
      <c r="L170">
        <f t="shared" si="21"/>
        <v>0</v>
      </c>
      <c r="M170">
        <f t="shared" ca="1" si="20"/>
        <v>89</v>
      </c>
      <c r="N170">
        <v>1.1000000000000001</v>
      </c>
      <c r="O170">
        <v>1</v>
      </c>
    </row>
    <row r="171" spans="1:15" x14ac:dyDescent="0.2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600</v>
      </c>
      <c r="F171">
        <v>0</v>
      </c>
      <c r="G171">
        <f t="shared" ca="1" si="16"/>
        <v>18</v>
      </c>
      <c r="H171">
        <v>0</v>
      </c>
      <c r="I171">
        <f t="shared" ca="1" si="17"/>
        <v>60</v>
      </c>
      <c r="J171">
        <f t="shared" si="18"/>
        <v>0</v>
      </c>
      <c r="K171">
        <f t="shared" ca="1" si="19"/>
        <v>0.9</v>
      </c>
      <c r="L171">
        <f t="shared" si="21"/>
        <v>0</v>
      </c>
      <c r="M171">
        <f t="shared" ca="1" si="20"/>
        <v>78</v>
      </c>
      <c r="N171">
        <v>1.1000000000000001</v>
      </c>
      <c r="O171">
        <v>1</v>
      </c>
    </row>
    <row r="172" spans="1:15" x14ac:dyDescent="0.2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650</v>
      </c>
      <c r="F172">
        <v>0</v>
      </c>
      <c r="G172">
        <f t="shared" ca="1" si="16"/>
        <v>20</v>
      </c>
      <c r="H172">
        <v>0</v>
      </c>
      <c r="I172">
        <f t="shared" ca="1" si="17"/>
        <v>65</v>
      </c>
      <c r="J172">
        <f t="shared" si="18"/>
        <v>0</v>
      </c>
      <c r="K172">
        <f t="shared" ca="1" si="19"/>
        <v>1</v>
      </c>
      <c r="L172">
        <f t="shared" si="21"/>
        <v>0</v>
      </c>
      <c r="M172">
        <f t="shared" ca="1" si="20"/>
        <v>85</v>
      </c>
      <c r="N172">
        <v>1.1000000000000001</v>
      </c>
      <c r="O172">
        <v>1</v>
      </c>
    </row>
    <row r="173" spans="1:15" x14ac:dyDescent="0.2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750</v>
      </c>
      <c r="F173">
        <v>0</v>
      </c>
      <c r="G173">
        <f t="shared" ca="1" si="16"/>
        <v>68</v>
      </c>
      <c r="H173">
        <v>0</v>
      </c>
      <c r="I173">
        <f t="shared" ca="1" si="17"/>
        <v>75</v>
      </c>
      <c r="J173">
        <f t="shared" si="18"/>
        <v>0</v>
      </c>
      <c r="K173">
        <f t="shared" ca="1" si="19"/>
        <v>3.4</v>
      </c>
      <c r="L173">
        <f t="shared" si="21"/>
        <v>0</v>
      </c>
      <c r="M173">
        <f t="shared" ca="1" si="20"/>
        <v>286</v>
      </c>
      <c r="N173">
        <v>1.1000000000000001</v>
      </c>
      <c r="O173">
        <v>2</v>
      </c>
    </row>
    <row r="174" spans="1:15" x14ac:dyDescent="0.2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950</v>
      </c>
      <c r="F174">
        <v>0</v>
      </c>
      <c r="G174">
        <f t="shared" ca="1" si="16"/>
        <v>28</v>
      </c>
      <c r="H174">
        <v>0</v>
      </c>
      <c r="I174">
        <f t="shared" ca="1" si="17"/>
        <v>95</v>
      </c>
      <c r="J174">
        <f t="shared" si="18"/>
        <v>0</v>
      </c>
      <c r="K174">
        <f t="shared" ca="1" si="19"/>
        <v>1.4</v>
      </c>
      <c r="L174">
        <f t="shared" si="21"/>
        <v>0</v>
      </c>
      <c r="M174">
        <f t="shared" ca="1" si="20"/>
        <v>246</v>
      </c>
      <c r="N174">
        <v>1.1000000000000001</v>
      </c>
      <c r="O174">
        <v>2</v>
      </c>
    </row>
    <row r="175" spans="1:15" x14ac:dyDescent="0.2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700</v>
      </c>
      <c r="F175">
        <v>0</v>
      </c>
      <c r="G175">
        <f t="shared" ca="1" si="16"/>
        <v>80</v>
      </c>
      <c r="H175">
        <v>0</v>
      </c>
      <c r="I175">
        <f t="shared" ca="1" si="17"/>
        <v>70</v>
      </c>
      <c r="J175">
        <f t="shared" si="18"/>
        <v>0</v>
      </c>
      <c r="K175">
        <f t="shared" ca="1" si="19"/>
        <v>4</v>
      </c>
      <c r="L175">
        <f t="shared" si="21"/>
        <v>0</v>
      </c>
      <c r="M175">
        <f t="shared" ca="1" si="20"/>
        <v>300</v>
      </c>
      <c r="N175">
        <v>1.1000000000000001</v>
      </c>
      <c r="O175">
        <v>2</v>
      </c>
    </row>
    <row r="176" spans="1:15" x14ac:dyDescent="0.2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850</v>
      </c>
      <c r="F176">
        <v>0</v>
      </c>
      <c r="G176">
        <f t="shared" ca="1" si="16"/>
        <v>64</v>
      </c>
      <c r="H176">
        <v>0</v>
      </c>
      <c r="I176">
        <f t="shared" ca="1" si="17"/>
        <v>85</v>
      </c>
      <c r="J176">
        <f t="shared" si="18"/>
        <v>0</v>
      </c>
      <c r="K176">
        <f t="shared" ca="1" si="19"/>
        <v>3.2</v>
      </c>
      <c r="L176">
        <f t="shared" si="21"/>
        <v>0</v>
      </c>
      <c r="M176">
        <f t="shared" ca="1" si="20"/>
        <v>298</v>
      </c>
      <c r="N176">
        <v>1.1000000000000001</v>
      </c>
      <c r="O176">
        <v>2</v>
      </c>
    </row>
    <row r="177" spans="1:15" x14ac:dyDescent="0.2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700</v>
      </c>
      <c r="F177">
        <v>0</v>
      </c>
      <c r="G177">
        <f t="shared" ca="1" si="16"/>
        <v>54</v>
      </c>
      <c r="H177">
        <v>0</v>
      </c>
      <c r="I177">
        <f t="shared" ca="1" si="17"/>
        <v>70</v>
      </c>
      <c r="J177">
        <f t="shared" si="18"/>
        <v>0</v>
      </c>
      <c r="K177">
        <f t="shared" ca="1" si="19"/>
        <v>2.7</v>
      </c>
      <c r="L177">
        <f t="shared" si="21"/>
        <v>0</v>
      </c>
      <c r="M177">
        <f t="shared" ca="1" si="20"/>
        <v>372</v>
      </c>
      <c r="N177">
        <v>1.1000000000000001</v>
      </c>
      <c r="O177">
        <v>3</v>
      </c>
    </row>
    <row r="178" spans="1:15" x14ac:dyDescent="0.2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300</v>
      </c>
      <c r="F178">
        <v>0</v>
      </c>
      <c r="G178">
        <f t="shared" ca="1" si="16"/>
        <v>36</v>
      </c>
      <c r="H178">
        <v>0</v>
      </c>
      <c r="I178">
        <f t="shared" ca="1" si="17"/>
        <v>30</v>
      </c>
      <c r="J178">
        <f t="shared" si="18"/>
        <v>0</v>
      </c>
      <c r="K178">
        <f t="shared" ca="1" si="19"/>
        <v>1.8</v>
      </c>
      <c r="L178">
        <f t="shared" si="21"/>
        <v>0</v>
      </c>
      <c r="M178">
        <f t="shared" ca="1" si="20"/>
        <v>198</v>
      </c>
      <c r="N178">
        <v>1.1000000000000001</v>
      </c>
      <c r="O178">
        <v>3</v>
      </c>
    </row>
    <row r="179" spans="1:15" x14ac:dyDescent="0.2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500</v>
      </c>
      <c r="F179">
        <v>0</v>
      </c>
      <c r="G179">
        <f t="shared" ca="1" si="16"/>
        <v>84</v>
      </c>
      <c r="H179">
        <v>0</v>
      </c>
      <c r="I179">
        <f t="shared" ca="1" si="17"/>
        <v>50</v>
      </c>
      <c r="J179">
        <f t="shared" si="18"/>
        <v>0</v>
      </c>
      <c r="K179">
        <f t="shared" ca="1" si="19"/>
        <v>4.2</v>
      </c>
      <c r="L179">
        <f t="shared" si="21"/>
        <v>0</v>
      </c>
      <c r="M179">
        <f t="shared" ca="1" si="20"/>
        <v>402</v>
      </c>
      <c r="N179">
        <v>1.1000000000000001</v>
      </c>
      <c r="O179">
        <v>3</v>
      </c>
    </row>
    <row r="180" spans="1:15" x14ac:dyDescent="0.2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750</v>
      </c>
      <c r="F180">
        <v>0</v>
      </c>
      <c r="G180">
        <f t="shared" ca="1" si="16"/>
        <v>104</v>
      </c>
      <c r="H180">
        <v>0</v>
      </c>
      <c r="I180">
        <f t="shared" ca="1" si="17"/>
        <v>75</v>
      </c>
      <c r="J180">
        <f t="shared" si="18"/>
        <v>0</v>
      </c>
      <c r="K180">
        <f t="shared" ca="1" si="19"/>
        <v>5.2</v>
      </c>
      <c r="L180">
        <f t="shared" si="21"/>
        <v>0</v>
      </c>
      <c r="M180">
        <f t="shared" ca="1" si="20"/>
        <v>716</v>
      </c>
      <c r="N180">
        <v>1.1000000000000001</v>
      </c>
      <c r="O180">
        <v>4</v>
      </c>
    </row>
    <row r="181" spans="1:15" x14ac:dyDescent="0.2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850</v>
      </c>
      <c r="F181">
        <v>0</v>
      </c>
      <c r="G181">
        <f t="shared" ca="1" si="16"/>
        <v>96</v>
      </c>
      <c r="H181">
        <v>0</v>
      </c>
      <c r="I181">
        <f t="shared" ca="1" si="17"/>
        <v>85</v>
      </c>
      <c r="J181">
        <f t="shared" si="18"/>
        <v>0</v>
      </c>
      <c r="K181">
        <f t="shared" ca="1" si="19"/>
        <v>4.8</v>
      </c>
      <c r="L181">
        <f t="shared" si="21"/>
        <v>0</v>
      </c>
      <c r="M181">
        <f t="shared" ca="1" si="20"/>
        <v>724</v>
      </c>
      <c r="N181">
        <v>1.1000000000000001</v>
      </c>
      <c r="O181">
        <v>4</v>
      </c>
    </row>
    <row r="182" spans="1:15" x14ac:dyDescent="0.2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350</v>
      </c>
      <c r="F182">
        <v>0</v>
      </c>
      <c r="G182">
        <f t="shared" ca="1" si="16"/>
        <v>180</v>
      </c>
      <c r="H182">
        <v>0</v>
      </c>
      <c r="I182">
        <f t="shared" ca="1" si="17"/>
        <v>35</v>
      </c>
      <c r="J182">
        <f t="shared" si="18"/>
        <v>0</v>
      </c>
      <c r="K182">
        <f t="shared" ca="1" si="19"/>
        <v>9</v>
      </c>
      <c r="L182">
        <f t="shared" si="21"/>
        <v>0</v>
      </c>
      <c r="M182">
        <f t="shared" ca="1" si="20"/>
        <v>1075</v>
      </c>
      <c r="N182">
        <v>1.1000000000000001</v>
      </c>
      <c r="O182">
        <v>5</v>
      </c>
    </row>
    <row r="183" spans="1:15" x14ac:dyDescent="0.2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1000</v>
      </c>
      <c r="F183">
        <v>0</v>
      </c>
      <c r="G183">
        <f t="shared" ca="1" si="16"/>
        <v>22</v>
      </c>
      <c r="H183">
        <v>0</v>
      </c>
      <c r="I183">
        <f t="shared" ca="1" si="17"/>
        <v>100</v>
      </c>
      <c r="J183">
        <f t="shared" si="18"/>
        <v>0</v>
      </c>
      <c r="K183">
        <f t="shared" ca="1" si="19"/>
        <v>1.1000000000000001</v>
      </c>
      <c r="L183">
        <f t="shared" si="21"/>
        <v>0</v>
      </c>
      <c r="M183">
        <f t="shared" ca="1" si="20"/>
        <v>122</v>
      </c>
      <c r="N183">
        <v>1.1000000000000001</v>
      </c>
      <c r="O183">
        <v>1</v>
      </c>
    </row>
    <row r="184" spans="1:15" x14ac:dyDescent="0.2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750</v>
      </c>
      <c r="F184">
        <v>0</v>
      </c>
      <c r="G184">
        <f t="shared" ca="1" si="16"/>
        <v>34</v>
      </c>
      <c r="H184">
        <v>0</v>
      </c>
      <c r="I184">
        <f t="shared" ca="1" si="17"/>
        <v>75</v>
      </c>
      <c r="J184">
        <f t="shared" si="18"/>
        <v>0</v>
      </c>
      <c r="K184">
        <f t="shared" ca="1" si="19"/>
        <v>1.7</v>
      </c>
      <c r="L184">
        <f t="shared" si="21"/>
        <v>0</v>
      </c>
      <c r="M184">
        <f t="shared" ca="1" si="20"/>
        <v>109</v>
      </c>
      <c r="N184">
        <v>1.1000000000000001</v>
      </c>
      <c r="O184">
        <v>1</v>
      </c>
    </row>
    <row r="185" spans="1:15" x14ac:dyDescent="0.2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800</v>
      </c>
      <c r="F185">
        <v>0</v>
      </c>
      <c r="G185">
        <f t="shared" ca="1" si="16"/>
        <v>14</v>
      </c>
      <c r="H185">
        <v>0</v>
      </c>
      <c r="I185">
        <f t="shared" ca="1" si="17"/>
        <v>80</v>
      </c>
      <c r="J185">
        <f t="shared" si="18"/>
        <v>0</v>
      </c>
      <c r="K185">
        <f t="shared" ca="1" si="19"/>
        <v>0.7</v>
      </c>
      <c r="L185">
        <f t="shared" si="21"/>
        <v>0</v>
      </c>
      <c r="M185">
        <f t="shared" ca="1" si="20"/>
        <v>94</v>
      </c>
      <c r="N185">
        <v>1.1000000000000001</v>
      </c>
      <c r="O185">
        <v>1</v>
      </c>
    </row>
    <row r="186" spans="1:15" x14ac:dyDescent="0.2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450</v>
      </c>
      <c r="F186">
        <v>0</v>
      </c>
      <c r="G186">
        <f t="shared" ca="1" si="16"/>
        <v>28</v>
      </c>
      <c r="H186">
        <v>0</v>
      </c>
      <c r="I186">
        <f t="shared" ca="1" si="17"/>
        <v>45</v>
      </c>
      <c r="J186">
        <f t="shared" si="18"/>
        <v>0</v>
      </c>
      <c r="K186">
        <f t="shared" ca="1" si="19"/>
        <v>1.4</v>
      </c>
      <c r="L186">
        <f t="shared" si="21"/>
        <v>0</v>
      </c>
      <c r="M186">
        <f t="shared" ca="1" si="20"/>
        <v>73</v>
      </c>
      <c r="N186">
        <v>1.1000000000000001</v>
      </c>
      <c r="O186">
        <v>1</v>
      </c>
    </row>
    <row r="187" spans="1:15" x14ac:dyDescent="0.2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750</v>
      </c>
      <c r="F187">
        <v>0</v>
      </c>
      <c r="G187">
        <f t="shared" ca="1" si="16"/>
        <v>16</v>
      </c>
      <c r="H187">
        <v>0</v>
      </c>
      <c r="I187">
        <f t="shared" ca="1" si="17"/>
        <v>75</v>
      </c>
      <c r="J187">
        <f t="shared" si="18"/>
        <v>0</v>
      </c>
      <c r="K187">
        <f t="shared" ca="1" si="19"/>
        <v>0.8</v>
      </c>
      <c r="L187">
        <f t="shared" si="21"/>
        <v>0</v>
      </c>
      <c r="M187">
        <f t="shared" ca="1" si="20"/>
        <v>91</v>
      </c>
      <c r="N187">
        <v>1.1000000000000001</v>
      </c>
      <c r="O187">
        <v>1</v>
      </c>
    </row>
    <row r="188" spans="1:15" x14ac:dyDescent="0.2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750</v>
      </c>
      <c r="F188">
        <v>0</v>
      </c>
      <c r="G188">
        <f t="shared" ca="1" si="16"/>
        <v>36</v>
      </c>
      <c r="H188">
        <v>0</v>
      </c>
      <c r="I188">
        <f t="shared" ca="1" si="17"/>
        <v>75</v>
      </c>
      <c r="J188">
        <f t="shared" si="18"/>
        <v>0</v>
      </c>
      <c r="K188">
        <f t="shared" ca="1" si="19"/>
        <v>1.8</v>
      </c>
      <c r="L188">
        <f t="shared" si="21"/>
        <v>0</v>
      </c>
      <c r="M188">
        <f t="shared" ca="1" si="20"/>
        <v>222</v>
      </c>
      <c r="N188">
        <v>1.1000000000000001</v>
      </c>
      <c r="O188">
        <v>2</v>
      </c>
    </row>
    <row r="189" spans="1:15" x14ac:dyDescent="0.2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650</v>
      </c>
      <c r="F189">
        <v>0</v>
      </c>
      <c r="G189">
        <f t="shared" ca="1" si="16"/>
        <v>40</v>
      </c>
      <c r="H189">
        <v>0</v>
      </c>
      <c r="I189">
        <f t="shared" ca="1" si="17"/>
        <v>65</v>
      </c>
      <c r="J189">
        <f t="shared" si="18"/>
        <v>0</v>
      </c>
      <c r="K189">
        <f t="shared" ca="1" si="19"/>
        <v>2</v>
      </c>
      <c r="L189">
        <f t="shared" si="21"/>
        <v>0</v>
      </c>
      <c r="M189">
        <f t="shared" ca="1" si="20"/>
        <v>210</v>
      </c>
      <c r="N189">
        <v>1.1000000000000001</v>
      </c>
      <c r="O189">
        <v>2</v>
      </c>
    </row>
    <row r="190" spans="1:15" x14ac:dyDescent="0.2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800</v>
      </c>
      <c r="F190">
        <v>0</v>
      </c>
      <c r="G190">
        <f t="shared" ca="1" si="16"/>
        <v>40</v>
      </c>
      <c r="H190">
        <v>0</v>
      </c>
      <c r="I190">
        <f t="shared" ca="1" si="17"/>
        <v>80</v>
      </c>
      <c r="J190">
        <f t="shared" si="18"/>
        <v>0</v>
      </c>
      <c r="K190">
        <f t="shared" ca="1" si="19"/>
        <v>2</v>
      </c>
      <c r="L190">
        <f t="shared" si="21"/>
        <v>0</v>
      </c>
      <c r="M190">
        <f t="shared" ca="1" si="20"/>
        <v>240</v>
      </c>
      <c r="N190">
        <v>1.1000000000000001</v>
      </c>
      <c r="O190">
        <v>2</v>
      </c>
    </row>
    <row r="191" spans="1:15" x14ac:dyDescent="0.2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850</v>
      </c>
      <c r="F191">
        <v>0</v>
      </c>
      <c r="G191">
        <f t="shared" ca="1" si="16"/>
        <v>40</v>
      </c>
      <c r="H191">
        <v>0</v>
      </c>
      <c r="I191">
        <f t="shared" ca="1" si="17"/>
        <v>85</v>
      </c>
      <c r="J191">
        <f t="shared" si="18"/>
        <v>0</v>
      </c>
      <c r="K191">
        <f t="shared" ca="1" si="19"/>
        <v>2</v>
      </c>
      <c r="L191">
        <f t="shared" si="21"/>
        <v>0</v>
      </c>
      <c r="M191">
        <f t="shared" ca="1" si="20"/>
        <v>250</v>
      </c>
      <c r="N191">
        <v>1.1000000000000001</v>
      </c>
      <c r="O191">
        <v>2</v>
      </c>
    </row>
    <row r="192" spans="1:15" x14ac:dyDescent="0.2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950</v>
      </c>
      <c r="F192">
        <v>0</v>
      </c>
      <c r="G192">
        <f t="shared" ca="1" si="16"/>
        <v>72</v>
      </c>
      <c r="H192">
        <v>0</v>
      </c>
      <c r="I192">
        <f t="shared" ca="1" si="17"/>
        <v>95</v>
      </c>
      <c r="J192">
        <f t="shared" si="18"/>
        <v>0</v>
      </c>
      <c r="K192">
        <f t="shared" ca="1" si="19"/>
        <v>3.6</v>
      </c>
      <c r="L192">
        <f t="shared" si="21"/>
        <v>0</v>
      </c>
      <c r="M192">
        <f t="shared" ca="1" si="20"/>
        <v>501</v>
      </c>
      <c r="N192">
        <v>1.1000000000000001</v>
      </c>
      <c r="O192">
        <v>3</v>
      </c>
    </row>
    <row r="193" spans="1:15" x14ac:dyDescent="0.2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900</v>
      </c>
      <c r="F193">
        <v>0</v>
      </c>
      <c r="G193">
        <f t="shared" ca="1" si="16"/>
        <v>120</v>
      </c>
      <c r="H193">
        <v>0</v>
      </c>
      <c r="I193">
        <f t="shared" ca="1" si="17"/>
        <v>90</v>
      </c>
      <c r="J193">
        <f t="shared" si="18"/>
        <v>0</v>
      </c>
      <c r="K193">
        <f t="shared" ca="1" si="19"/>
        <v>6</v>
      </c>
      <c r="L193">
        <f t="shared" si="21"/>
        <v>0</v>
      </c>
      <c r="M193">
        <f t="shared" ca="1" si="20"/>
        <v>630</v>
      </c>
      <c r="N193">
        <v>1.1000000000000001</v>
      </c>
      <c r="O193">
        <v>3</v>
      </c>
    </row>
    <row r="194" spans="1:15" x14ac:dyDescent="0.2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900</v>
      </c>
      <c r="F194">
        <v>0</v>
      </c>
      <c r="G194">
        <f t="shared" ca="1" si="16"/>
        <v>96</v>
      </c>
      <c r="H194">
        <v>0</v>
      </c>
      <c r="I194">
        <f t="shared" ca="1" si="17"/>
        <v>90</v>
      </c>
      <c r="J194">
        <f t="shared" si="18"/>
        <v>0</v>
      </c>
      <c r="K194">
        <f t="shared" ca="1" si="19"/>
        <v>4.8</v>
      </c>
      <c r="L194">
        <f t="shared" si="21"/>
        <v>0</v>
      </c>
      <c r="M194">
        <f t="shared" ca="1" si="20"/>
        <v>558</v>
      </c>
      <c r="N194">
        <v>1.1000000000000001</v>
      </c>
      <c r="O194">
        <v>3</v>
      </c>
    </row>
    <row r="195" spans="1:15" x14ac:dyDescent="0.2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400</v>
      </c>
      <c r="F195">
        <v>0</v>
      </c>
      <c r="G195">
        <f t="shared" ref="G195:G258" ca="1" si="25">RANDBETWEEN(6,20)*2*O195</f>
        <v>152</v>
      </c>
      <c r="H195">
        <v>0</v>
      </c>
      <c r="I195">
        <f t="shared" ref="I195:I258" ca="1" si="26">E195/10</f>
        <v>40</v>
      </c>
      <c r="J195">
        <f t="shared" ref="J195:J258" si="27">FLOOR(F195/10,1)</f>
        <v>0</v>
      </c>
      <c r="K195">
        <f t="shared" ref="K195:K258" ca="1" si="28">G195/20</f>
        <v>7.6</v>
      </c>
      <c r="L195">
        <f t="shared" si="21"/>
        <v>0</v>
      </c>
      <c r="M195">
        <f t="shared" ref="M195:M258" ca="1" si="29">FLOOR(E195/10+F195+G195+H195*10,1)*O195</f>
        <v>768</v>
      </c>
      <c r="N195">
        <v>1.1000000000000001</v>
      </c>
      <c r="O195">
        <v>4</v>
      </c>
    </row>
    <row r="196" spans="1:15" x14ac:dyDescent="0.2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700</v>
      </c>
      <c r="F196">
        <v>0</v>
      </c>
      <c r="G196">
        <f t="shared" ca="1" si="25"/>
        <v>160</v>
      </c>
      <c r="H196">
        <v>0</v>
      </c>
      <c r="I196">
        <f t="shared" ca="1" si="26"/>
        <v>70</v>
      </c>
      <c r="J196">
        <f t="shared" si="27"/>
        <v>0</v>
      </c>
      <c r="K196">
        <f t="shared" ca="1" si="28"/>
        <v>8</v>
      </c>
      <c r="L196">
        <f t="shared" ref="L196:L259" si="30">H196/50</f>
        <v>0</v>
      </c>
      <c r="M196">
        <f t="shared" ca="1" si="29"/>
        <v>920</v>
      </c>
      <c r="N196">
        <v>1.1000000000000001</v>
      </c>
      <c r="O196">
        <v>4</v>
      </c>
    </row>
    <row r="197" spans="1:15" x14ac:dyDescent="0.2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750</v>
      </c>
      <c r="F197">
        <v>0</v>
      </c>
      <c r="G197">
        <f t="shared" ca="1" si="25"/>
        <v>130</v>
      </c>
      <c r="H197">
        <v>0</v>
      </c>
      <c r="I197">
        <f t="shared" ca="1" si="26"/>
        <v>75</v>
      </c>
      <c r="J197">
        <f t="shared" si="27"/>
        <v>0</v>
      </c>
      <c r="K197">
        <f t="shared" ca="1" si="28"/>
        <v>6.5</v>
      </c>
      <c r="L197">
        <f t="shared" si="30"/>
        <v>0</v>
      </c>
      <c r="M197">
        <f t="shared" ca="1" si="29"/>
        <v>1025</v>
      </c>
      <c r="N197">
        <v>1.1000000000000001</v>
      </c>
      <c r="O197">
        <v>5</v>
      </c>
    </row>
    <row r="198" spans="1:15" x14ac:dyDescent="0.2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750</v>
      </c>
      <c r="F198">
        <v>0</v>
      </c>
      <c r="G198">
        <f t="shared" ca="1" si="25"/>
        <v>30</v>
      </c>
      <c r="H198">
        <v>0</v>
      </c>
      <c r="I198">
        <f t="shared" ca="1" si="26"/>
        <v>75</v>
      </c>
      <c r="J198">
        <f t="shared" si="27"/>
        <v>0</v>
      </c>
      <c r="K198">
        <f t="shared" ca="1" si="28"/>
        <v>1.5</v>
      </c>
      <c r="L198">
        <f t="shared" si="30"/>
        <v>0</v>
      </c>
      <c r="M198">
        <f t="shared" ca="1" si="29"/>
        <v>105</v>
      </c>
      <c r="N198">
        <v>1.1000000000000001</v>
      </c>
      <c r="O198">
        <v>1</v>
      </c>
    </row>
    <row r="199" spans="1:15" x14ac:dyDescent="0.2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900</v>
      </c>
      <c r="F199">
        <v>0</v>
      </c>
      <c r="G199">
        <f t="shared" ca="1" si="25"/>
        <v>28</v>
      </c>
      <c r="H199">
        <v>0</v>
      </c>
      <c r="I199">
        <f t="shared" ca="1" si="26"/>
        <v>90</v>
      </c>
      <c r="J199">
        <f t="shared" si="27"/>
        <v>0</v>
      </c>
      <c r="K199">
        <f t="shared" ca="1" si="28"/>
        <v>1.4</v>
      </c>
      <c r="L199">
        <f t="shared" si="30"/>
        <v>0</v>
      </c>
      <c r="M199">
        <f t="shared" ca="1" si="29"/>
        <v>118</v>
      </c>
      <c r="N199">
        <v>1.1000000000000001</v>
      </c>
      <c r="O199">
        <v>1</v>
      </c>
    </row>
    <row r="200" spans="1:15" x14ac:dyDescent="0.2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750</v>
      </c>
      <c r="F200">
        <v>0</v>
      </c>
      <c r="G200">
        <f t="shared" ca="1" si="25"/>
        <v>18</v>
      </c>
      <c r="H200">
        <v>0</v>
      </c>
      <c r="I200">
        <f t="shared" ca="1" si="26"/>
        <v>75</v>
      </c>
      <c r="J200">
        <f t="shared" si="27"/>
        <v>0</v>
      </c>
      <c r="K200">
        <f t="shared" ca="1" si="28"/>
        <v>0.9</v>
      </c>
      <c r="L200">
        <f t="shared" si="30"/>
        <v>0</v>
      </c>
      <c r="M200">
        <f t="shared" ca="1" si="29"/>
        <v>93</v>
      </c>
      <c r="N200">
        <v>1.1000000000000001</v>
      </c>
      <c r="O200">
        <v>1</v>
      </c>
    </row>
    <row r="201" spans="1:15" x14ac:dyDescent="0.2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1000</v>
      </c>
      <c r="F201">
        <v>0</v>
      </c>
      <c r="G201">
        <f t="shared" ca="1" si="25"/>
        <v>16</v>
      </c>
      <c r="H201">
        <v>0</v>
      </c>
      <c r="I201">
        <f t="shared" ca="1" si="26"/>
        <v>100</v>
      </c>
      <c r="J201">
        <f t="shared" si="27"/>
        <v>0</v>
      </c>
      <c r="K201">
        <f t="shared" ca="1" si="28"/>
        <v>0.8</v>
      </c>
      <c r="L201">
        <f t="shared" si="30"/>
        <v>0</v>
      </c>
      <c r="M201">
        <f t="shared" ca="1" si="29"/>
        <v>116</v>
      </c>
      <c r="N201">
        <v>1.1000000000000001</v>
      </c>
      <c r="O201">
        <v>1</v>
      </c>
    </row>
    <row r="202" spans="1:15" x14ac:dyDescent="0.2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750</v>
      </c>
      <c r="F202">
        <v>0</v>
      </c>
      <c r="G202">
        <f t="shared" ca="1" si="25"/>
        <v>14</v>
      </c>
      <c r="H202">
        <v>0</v>
      </c>
      <c r="I202">
        <f t="shared" ca="1" si="26"/>
        <v>75</v>
      </c>
      <c r="J202">
        <f t="shared" si="27"/>
        <v>0</v>
      </c>
      <c r="K202">
        <f t="shared" ca="1" si="28"/>
        <v>0.7</v>
      </c>
      <c r="L202">
        <f t="shared" si="30"/>
        <v>0</v>
      </c>
      <c r="M202">
        <f t="shared" ca="1" si="29"/>
        <v>89</v>
      </c>
      <c r="N202">
        <v>1.1000000000000001</v>
      </c>
      <c r="O202">
        <v>1</v>
      </c>
    </row>
    <row r="203" spans="1:15" x14ac:dyDescent="0.2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650</v>
      </c>
      <c r="F203">
        <v>0</v>
      </c>
      <c r="G203">
        <f t="shared" ca="1" si="25"/>
        <v>32</v>
      </c>
      <c r="H203">
        <v>0</v>
      </c>
      <c r="I203">
        <f t="shared" ca="1" si="26"/>
        <v>65</v>
      </c>
      <c r="J203">
        <f t="shared" si="27"/>
        <v>0</v>
      </c>
      <c r="K203">
        <f t="shared" ca="1" si="28"/>
        <v>1.6</v>
      </c>
      <c r="L203">
        <f t="shared" si="30"/>
        <v>0</v>
      </c>
      <c r="M203">
        <f t="shared" ca="1" si="29"/>
        <v>194</v>
      </c>
      <c r="N203">
        <v>1.1000000000000001</v>
      </c>
      <c r="O203">
        <v>2</v>
      </c>
    </row>
    <row r="204" spans="1:15" x14ac:dyDescent="0.2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350</v>
      </c>
      <c r="F204">
        <v>0</v>
      </c>
      <c r="G204">
        <f t="shared" ca="1" si="25"/>
        <v>36</v>
      </c>
      <c r="H204">
        <v>0</v>
      </c>
      <c r="I204">
        <f t="shared" ca="1" si="26"/>
        <v>35</v>
      </c>
      <c r="J204">
        <f t="shared" si="27"/>
        <v>0</v>
      </c>
      <c r="K204">
        <f t="shared" ca="1" si="28"/>
        <v>1.8</v>
      </c>
      <c r="L204">
        <f t="shared" si="30"/>
        <v>0</v>
      </c>
      <c r="M204">
        <f t="shared" ca="1" si="29"/>
        <v>142</v>
      </c>
      <c r="N204">
        <v>1.1000000000000001</v>
      </c>
      <c r="O204">
        <v>2</v>
      </c>
    </row>
    <row r="205" spans="1:15" x14ac:dyDescent="0.2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800</v>
      </c>
      <c r="F205">
        <v>0</v>
      </c>
      <c r="G205">
        <f t="shared" ca="1" si="25"/>
        <v>80</v>
      </c>
      <c r="H205">
        <v>0</v>
      </c>
      <c r="I205">
        <f t="shared" ca="1" si="26"/>
        <v>80</v>
      </c>
      <c r="J205">
        <f t="shared" si="27"/>
        <v>0</v>
      </c>
      <c r="K205">
        <f t="shared" ca="1" si="28"/>
        <v>4</v>
      </c>
      <c r="L205">
        <f t="shared" si="30"/>
        <v>0</v>
      </c>
      <c r="M205">
        <f t="shared" ca="1" si="29"/>
        <v>320</v>
      </c>
      <c r="N205">
        <v>1.1000000000000001</v>
      </c>
      <c r="O205">
        <v>2</v>
      </c>
    </row>
    <row r="206" spans="1:15" x14ac:dyDescent="0.2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1000</v>
      </c>
      <c r="F206">
        <v>0</v>
      </c>
      <c r="G206">
        <f t="shared" ca="1" si="25"/>
        <v>40</v>
      </c>
      <c r="H206">
        <v>0</v>
      </c>
      <c r="I206">
        <f t="shared" ca="1" si="26"/>
        <v>100</v>
      </c>
      <c r="J206">
        <f t="shared" si="27"/>
        <v>0</v>
      </c>
      <c r="K206">
        <f t="shared" ca="1" si="28"/>
        <v>2</v>
      </c>
      <c r="L206">
        <f t="shared" si="30"/>
        <v>0</v>
      </c>
      <c r="M206">
        <f t="shared" ca="1" si="29"/>
        <v>280</v>
      </c>
      <c r="N206">
        <v>1.1000000000000001</v>
      </c>
      <c r="O206">
        <v>2</v>
      </c>
    </row>
    <row r="207" spans="1:15" x14ac:dyDescent="0.2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450</v>
      </c>
      <c r="F207">
        <v>0</v>
      </c>
      <c r="G207">
        <f t="shared" ca="1" si="25"/>
        <v>36</v>
      </c>
      <c r="H207">
        <v>0</v>
      </c>
      <c r="I207">
        <f t="shared" ca="1" si="26"/>
        <v>45</v>
      </c>
      <c r="J207">
        <f t="shared" si="27"/>
        <v>0</v>
      </c>
      <c r="K207">
        <f t="shared" ca="1" si="28"/>
        <v>1.8</v>
      </c>
      <c r="L207">
        <f t="shared" si="30"/>
        <v>0</v>
      </c>
      <c r="M207">
        <f t="shared" ca="1" si="29"/>
        <v>243</v>
      </c>
      <c r="N207">
        <v>1.1000000000000001</v>
      </c>
      <c r="O207">
        <v>3</v>
      </c>
    </row>
    <row r="208" spans="1:15" x14ac:dyDescent="0.2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900</v>
      </c>
      <c r="F208">
        <v>0</v>
      </c>
      <c r="G208">
        <f t="shared" ca="1" si="25"/>
        <v>54</v>
      </c>
      <c r="H208">
        <v>0</v>
      </c>
      <c r="I208">
        <f t="shared" ca="1" si="26"/>
        <v>90</v>
      </c>
      <c r="J208">
        <f t="shared" si="27"/>
        <v>0</v>
      </c>
      <c r="K208">
        <f t="shared" ca="1" si="28"/>
        <v>2.7</v>
      </c>
      <c r="L208">
        <f t="shared" si="30"/>
        <v>0</v>
      </c>
      <c r="M208">
        <f t="shared" ca="1" si="29"/>
        <v>432</v>
      </c>
      <c r="N208">
        <v>1.1000000000000001</v>
      </c>
      <c r="O208">
        <v>3</v>
      </c>
    </row>
    <row r="209" spans="1:15" x14ac:dyDescent="0.2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600</v>
      </c>
      <c r="F209">
        <v>0</v>
      </c>
      <c r="G209">
        <f t="shared" ca="1" si="25"/>
        <v>78</v>
      </c>
      <c r="H209">
        <v>0</v>
      </c>
      <c r="I209">
        <f t="shared" ca="1" si="26"/>
        <v>60</v>
      </c>
      <c r="J209">
        <f t="shared" si="27"/>
        <v>0</v>
      </c>
      <c r="K209">
        <f t="shared" ca="1" si="28"/>
        <v>3.9</v>
      </c>
      <c r="L209">
        <f t="shared" si="30"/>
        <v>0</v>
      </c>
      <c r="M209">
        <f t="shared" ca="1" si="29"/>
        <v>414</v>
      </c>
      <c r="N209">
        <v>1.1000000000000001</v>
      </c>
      <c r="O209">
        <v>3</v>
      </c>
    </row>
    <row r="210" spans="1:15" x14ac:dyDescent="0.2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300</v>
      </c>
      <c r="F210">
        <v>0</v>
      </c>
      <c r="G210">
        <f t="shared" ca="1" si="25"/>
        <v>136</v>
      </c>
      <c r="H210">
        <v>0</v>
      </c>
      <c r="I210">
        <f t="shared" ca="1" si="26"/>
        <v>30</v>
      </c>
      <c r="J210">
        <f t="shared" si="27"/>
        <v>0</v>
      </c>
      <c r="K210">
        <f t="shared" ca="1" si="28"/>
        <v>6.8</v>
      </c>
      <c r="L210">
        <f t="shared" si="30"/>
        <v>0</v>
      </c>
      <c r="M210">
        <f t="shared" ca="1" si="29"/>
        <v>664</v>
      </c>
      <c r="N210">
        <v>1.1000000000000001</v>
      </c>
      <c r="O210">
        <v>4</v>
      </c>
    </row>
    <row r="211" spans="1:15" x14ac:dyDescent="0.2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800</v>
      </c>
      <c r="F211">
        <v>0</v>
      </c>
      <c r="G211">
        <f t="shared" ca="1" si="25"/>
        <v>136</v>
      </c>
      <c r="H211">
        <v>0</v>
      </c>
      <c r="I211">
        <f t="shared" ca="1" si="26"/>
        <v>80</v>
      </c>
      <c r="J211">
        <f t="shared" si="27"/>
        <v>0</v>
      </c>
      <c r="K211">
        <f t="shared" ca="1" si="28"/>
        <v>6.8</v>
      </c>
      <c r="L211">
        <f t="shared" si="30"/>
        <v>0</v>
      </c>
      <c r="M211">
        <f t="shared" ca="1" si="29"/>
        <v>864</v>
      </c>
      <c r="N211">
        <v>1.1000000000000001</v>
      </c>
      <c r="O211">
        <v>4</v>
      </c>
    </row>
    <row r="212" spans="1:15" x14ac:dyDescent="0.2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450</v>
      </c>
      <c r="F212">
        <v>0</v>
      </c>
      <c r="G212">
        <f t="shared" ca="1" si="25"/>
        <v>150</v>
      </c>
      <c r="H212">
        <v>0</v>
      </c>
      <c r="I212">
        <f t="shared" ca="1" si="26"/>
        <v>45</v>
      </c>
      <c r="J212">
        <f t="shared" si="27"/>
        <v>0</v>
      </c>
      <c r="K212">
        <f t="shared" ca="1" si="28"/>
        <v>7.5</v>
      </c>
      <c r="L212">
        <f t="shared" si="30"/>
        <v>0</v>
      </c>
      <c r="M212">
        <f t="shared" ca="1" si="29"/>
        <v>975</v>
      </c>
      <c r="N212">
        <v>1.1000000000000001</v>
      </c>
      <c r="O212">
        <v>5</v>
      </c>
    </row>
    <row r="213" spans="1:15" x14ac:dyDescent="0.2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950</v>
      </c>
      <c r="F213">
        <v>0</v>
      </c>
      <c r="G213">
        <f t="shared" ca="1" si="25"/>
        <v>14</v>
      </c>
      <c r="H213">
        <v>0</v>
      </c>
      <c r="I213">
        <f t="shared" ca="1" si="26"/>
        <v>95</v>
      </c>
      <c r="J213">
        <f t="shared" si="27"/>
        <v>0</v>
      </c>
      <c r="K213">
        <f t="shared" ca="1" si="28"/>
        <v>0.7</v>
      </c>
      <c r="L213">
        <f t="shared" si="30"/>
        <v>0</v>
      </c>
      <c r="M213">
        <f t="shared" ca="1" si="29"/>
        <v>109</v>
      </c>
      <c r="N213">
        <v>1.1000000000000001</v>
      </c>
      <c r="O213">
        <v>1</v>
      </c>
    </row>
    <row r="214" spans="1:15" x14ac:dyDescent="0.2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800</v>
      </c>
      <c r="F214">
        <v>0</v>
      </c>
      <c r="G214">
        <f t="shared" ca="1" si="25"/>
        <v>24</v>
      </c>
      <c r="H214">
        <v>0</v>
      </c>
      <c r="I214">
        <f t="shared" ca="1" si="26"/>
        <v>80</v>
      </c>
      <c r="J214">
        <f t="shared" si="27"/>
        <v>0</v>
      </c>
      <c r="K214">
        <f t="shared" ca="1" si="28"/>
        <v>1.2</v>
      </c>
      <c r="L214">
        <f t="shared" si="30"/>
        <v>0</v>
      </c>
      <c r="M214">
        <f t="shared" ca="1" si="29"/>
        <v>104</v>
      </c>
      <c r="N214">
        <v>1.1000000000000001</v>
      </c>
      <c r="O214">
        <v>1</v>
      </c>
    </row>
    <row r="215" spans="1:15" x14ac:dyDescent="0.2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350</v>
      </c>
      <c r="F215">
        <v>0</v>
      </c>
      <c r="G215">
        <f t="shared" ca="1" si="25"/>
        <v>38</v>
      </c>
      <c r="H215">
        <v>0</v>
      </c>
      <c r="I215">
        <f t="shared" ca="1" si="26"/>
        <v>35</v>
      </c>
      <c r="J215">
        <f t="shared" si="27"/>
        <v>0</v>
      </c>
      <c r="K215">
        <f t="shared" ca="1" si="28"/>
        <v>1.9</v>
      </c>
      <c r="L215">
        <f t="shared" si="30"/>
        <v>0</v>
      </c>
      <c r="M215">
        <f t="shared" ca="1" si="29"/>
        <v>73</v>
      </c>
      <c r="N215">
        <v>1.1000000000000001</v>
      </c>
      <c r="O215">
        <v>1</v>
      </c>
    </row>
    <row r="216" spans="1:15" x14ac:dyDescent="0.2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400</v>
      </c>
      <c r="F216">
        <v>0</v>
      </c>
      <c r="G216">
        <f t="shared" ca="1" si="25"/>
        <v>16</v>
      </c>
      <c r="H216">
        <v>0</v>
      </c>
      <c r="I216">
        <f t="shared" ca="1" si="26"/>
        <v>40</v>
      </c>
      <c r="J216">
        <f t="shared" si="27"/>
        <v>0</v>
      </c>
      <c r="K216">
        <f t="shared" ca="1" si="28"/>
        <v>0.8</v>
      </c>
      <c r="L216">
        <f t="shared" si="30"/>
        <v>0</v>
      </c>
      <c r="M216">
        <f t="shared" ca="1" si="29"/>
        <v>56</v>
      </c>
      <c r="N216">
        <v>1.1000000000000001</v>
      </c>
      <c r="O216">
        <v>1</v>
      </c>
    </row>
    <row r="217" spans="1:15" x14ac:dyDescent="0.2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300</v>
      </c>
      <c r="F217">
        <v>0</v>
      </c>
      <c r="G217">
        <f t="shared" ca="1" si="25"/>
        <v>14</v>
      </c>
      <c r="H217">
        <v>0</v>
      </c>
      <c r="I217">
        <f t="shared" ca="1" si="26"/>
        <v>30</v>
      </c>
      <c r="J217">
        <f t="shared" si="27"/>
        <v>0</v>
      </c>
      <c r="K217">
        <f t="shared" ca="1" si="28"/>
        <v>0.7</v>
      </c>
      <c r="L217">
        <f t="shared" si="30"/>
        <v>0</v>
      </c>
      <c r="M217">
        <f t="shared" ca="1" si="29"/>
        <v>44</v>
      </c>
      <c r="N217">
        <v>1.1000000000000001</v>
      </c>
      <c r="O217">
        <v>1</v>
      </c>
    </row>
    <row r="218" spans="1:15" x14ac:dyDescent="0.2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750</v>
      </c>
      <c r="F218">
        <v>0</v>
      </c>
      <c r="G218">
        <f t="shared" ca="1" si="25"/>
        <v>80</v>
      </c>
      <c r="H218">
        <v>0</v>
      </c>
      <c r="I218">
        <f t="shared" ca="1" si="26"/>
        <v>75</v>
      </c>
      <c r="J218">
        <f t="shared" si="27"/>
        <v>0</v>
      </c>
      <c r="K218">
        <f t="shared" ca="1" si="28"/>
        <v>4</v>
      </c>
      <c r="L218">
        <f t="shared" si="30"/>
        <v>0</v>
      </c>
      <c r="M218">
        <f t="shared" ca="1" si="29"/>
        <v>310</v>
      </c>
      <c r="N218">
        <v>1.1000000000000001</v>
      </c>
      <c r="O218">
        <v>2</v>
      </c>
    </row>
    <row r="219" spans="1:15" x14ac:dyDescent="0.2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300</v>
      </c>
      <c r="F219">
        <v>0</v>
      </c>
      <c r="G219">
        <f t="shared" ca="1" si="25"/>
        <v>28</v>
      </c>
      <c r="H219">
        <v>0</v>
      </c>
      <c r="I219">
        <f t="shared" ca="1" si="26"/>
        <v>30</v>
      </c>
      <c r="J219">
        <f t="shared" si="27"/>
        <v>0</v>
      </c>
      <c r="K219">
        <f t="shared" ca="1" si="28"/>
        <v>1.4</v>
      </c>
      <c r="L219">
        <f t="shared" si="30"/>
        <v>0</v>
      </c>
      <c r="M219">
        <f t="shared" ca="1" si="29"/>
        <v>116</v>
      </c>
      <c r="N219">
        <v>1.1000000000000001</v>
      </c>
      <c r="O219">
        <v>2</v>
      </c>
    </row>
    <row r="220" spans="1:15" x14ac:dyDescent="0.2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500</v>
      </c>
      <c r="F220">
        <v>0</v>
      </c>
      <c r="G220">
        <f t="shared" ca="1" si="25"/>
        <v>48</v>
      </c>
      <c r="H220">
        <v>0</v>
      </c>
      <c r="I220">
        <f t="shared" ca="1" si="26"/>
        <v>50</v>
      </c>
      <c r="J220">
        <f t="shared" si="27"/>
        <v>0</v>
      </c>
      <c r="K220">
        <f t="shared" ca="1" si="28"/>
        <v>2.4</v>
      </c>
      <c r="L220">
        <f t="shared" si="30"/>
        <v>0</v>
      </c>
      <c r="M220">
        <f t="shared" ca="1" si="29"/>
        <v>196</v>
      </c>
      <c r="N220">
        <v>1.1000000000000001</v>
      </c>
      <c r="O220">
        <v>2</v>
      </c>
    </row>
    <row r="221" spans="1:15" x14ac:dyDescent="0.2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600</v>
      </c>
      <c r="F221">
        <v>0</v>
      </c>
      <c r="G221">
        <f t="shared" ca="1" si="25"/>
        <v>52</v>
      </c>
      <c r="H221">
        <v>0</v>
      </c>
      <c r="I221">
        <f t="shared" ca="1" si="26"/>
        <v>60</v>
      </c>
      <c r="J221">
        <f t="shared" si="27"/>
        <v>0</v>
      </c>
      <c r="K221">
        <f t="shared" ca="1" si="28"/>
        <v>2.6</v>
      </c>
      <c r="L221">
        <f t="shared" si="30"/>
        <v>0</v>
      </c>
      <c r="M221">
        <f t="shared" ca="1" si="29"/>
        <v>224</v>
      </c>
      <c r="N221">
        <v>1.1000000000000001</v>
      </c>
      <c r="O221">
        <v>2</v>
      </c>
    </row>
    <row r="222" spans="1:15" x14ac:dyDescent="0.2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500</v>
      </c>
      <c r="F222">
        <v>0</v>
      </c>
      <c r="G222">
        <f t="shared" ca="1" si="25"/>
        <v>78</v>
      </c>
      <c r="H222">
        <v>0</v>
      </c>
      <c r="I222">
        <f t="shared" ca="1" si="26"/>
        <v>50</v>
      </c>
      <c r="J222">
        <f t="shared" si="27"/>
        <v>0</v>
      </c>
      <c r="K222">
        <f t="shared" ca="1" si="28"/>
        <v>3.9</v>
      </c>
      <c r="L222">
        <f t="shared" si="30"/>
        <v>0</v>
      </c>
      <c r="M222">
        <f t="shared" ca="1" si="29"/>
        <v>384</v>
      </c>
      <c r="N222">
        <v>1.1000000000000001</v>
      </c>
      <c r="O222">
        <v>3</v>
      </c>
    </row>
    <row r="223" spans="1:15" x14ac:dyDescent="0.2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850</v>
      </c>
      <c r="F223">
        <v>0</v>
      </c>
      <c r="G223">
        <f t="shared" ca="1" si="25"/>
        <v>120</v>
      </c>
      <c r="H223">
        <v>0</v>
      </c>
      <c r="I223">
        <f t="shared" ca="1" si="26"/>
        <v>85</v>
      </c>
      <c r="J223">
        <f t="shared" si="27"/>
        <v>0</v>
      </c>
      <c r="K223">
        <f t="shared" ca="1" si="28"/>
        <v>6</v>
      </c>
      <c r="L223">
        <f t="shared" si="30"/>
        <v>0</v>
      </c>
      <c r="M223">
        <f t="shared" ca="1" si="29"/>
        <v>615</v>
      </c>
      <c r="N223">
        <v>1.1000000000000001</v>
      </c>
      <c r="O223">
        <v>3</v>
      </c>
    </row>
    <row r="224" spans="1:15" x14ac:dyDescent="0.2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600</v>
      </c>
      <c r="F224">
        <v>0</v>
      </c>
      <c r="G224">
        <f t="shared" ca="1" si="25"/>
        <v>78</v>
      </c>
      <c r="H224">
        <v>0</v>
      </c>
      <c r="I224">
        <f t="shared" ca="1" si="26"/>
        <v>60</v>
      </c>
      <c r="J224">
        <f t="shared" si="27"/>
        <v>0</v>
      </c>
      <c r="K224">
        <f t="shared" ca="1" si="28"/>
        <v>3.9</v>
      </c>
      <c r="L224">
        <f t="shared" si="30"/>
        <v>0</v>
      </c>
      <c r="M224">
        <f t="shared" ca="1" si="29"/>
        <v>414</v>
      </c>
      <c r="N224">
        <v>1.1000000000000001</v>
      </c>
      <c r="O224">
        <v>3</v>
      </c>
    </row>
    <row r="225" spans="1:15" x14ac:dyDescent="0.2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400</v>
      </c>
      <c r="F225">
        <v>0</v>
      </c>
      <c r="G225">
        <f t="shared" ca="1" si="25"/>
        <v>64</v>
      </c>
      <c r="H225">
        <v>0</v>
      </c>
      <c r="I225">
        <f t="shared" ca="1" si="26"/>
        <v>40</v>
      </c>
      <c r="J225">
        <f t="shared" si="27"/>
        <v>0</v>
      </c>
      <c r="K225">
        <f t="shared" ca="1" si="28"/>
        <v>3.2</v>
      </c>
      <c r="L225">
        <f t="shared" si="30"/>
        <v>0</v>
      </c>
      <c r="M225">
        <f t="shared" ca="1" si="29"/>
        <v>416</v>
      </c>
      <c r="N225">
        <v>1.1000000000000001</v>
      </c>
      <c r="O225">
        <v>4</v>
      </c>
    </row>
    <row r="226" spans="1:15" x14ac:dyDescent="0.2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500</v>
      </c>
      <c r="F226">
        <v>0</v>
      </c>
      <c r="G226">
        <f t="shared" ca="1" si="25"/>
        <v>56</v>
      </c>
      <c r="H226">
        <v>0</v>
      </c>
      <c r="I226">
        <f t="shared" ca="1" si="26"/>
        <v>50</v>
      </c>
      <c r="J226">
        <f t="shared" si="27"/>
        <v>0</v>
      </c>
      <c r="K226">
        <f t="shared" ca="1" si="28"/>
        <v>2.8</v>
      </c>
      <c r="L226">
        <f t="shared" si="30"/>
        <v>0</v>
      </c>
      <c r="M226">
        <f t="shared" ca="1" si="29"/>
        <v>424</v>
      </c>
      <c r="N226">
        <v>1.1000000000000001</v>
      </c>
      <c r="O226">
        <v>4</v>
      </c>
    </row>
    <row r="227" spans="1:15" x14ac:dyDescent="0.2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400</v>
      </c>
      <c r="F227">
        <v>0</v>
      </c>
      <c r="G227">
        <f t="shared" ca="1" si="25"/>
        <v>140</v>
      </c>
      <c r="H227">
        <v>0</v>
      </c>
      <c r="I227">
        <f t="shared" ca="1" si="26"/>
        <v>40</v>
      </c>
      <c r="J227">
        <f t="shared" si="27"/>
        <v>0</v>
      </c>
      <c r="K227">
        <f t="shared" ca="1" si="28"/>
        <v>7</v>
      </c>
      <c r="L227">
        <f t="shared" si="30"/>
        <v>0</v>
      </c>
      <c r="M227">
        <f t="shared" ca="1" si="29"/>
        <v>900</v>
      </c>
      <c r="N227">
        <v>1.1000000000000001</v>
      </c>
      <c r="O227">
        <v>5</v>
      </c>
    </row>
    <row r="228" spans="1:15" x14ac:dyDescent="0.2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700</v>
      </c>
      <c r="F228">
        <v>0</v>
      </c>
      <c r="G228">
        <f t="shared" ca="1" si="25"/>
        <v>38</v>
      </c>
      <c r="H228">
        <v>0</v>
      </c>
      <c r="I228">
        <f t="shared" ca="1" si="26"/>
        <v>70</v>
      </c>
      <c r="J228">
        <f t="shared" si="27"/>
        <v>0</v>
      </c>
      <c r="K228">
        <f t="shared" ca="1" si="28"/>
        <v>1.9</v>
      </c>
      <c r="L228">
        <f t="shared" si="30"/>
        <v>0</v>
      </c>
      <c r="M228">
        <f t="shared" ca="1" si="29"/>
        <v>108</v>
      </c>
      <c r="N228">
        <v>1.1000000000000001</v>
      </c>
      <c r="O228">
        <v>1</v>
      </c>
    </row>
    <row r="229" spans="1:15" x14ac:dyDescent="0.2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600</v>
      </c>
      <c r="F229">
        <v>0</v>
      </c>
      <c r="G229">
        <f t="shared" ca="1" si="25"/>
        <v>16</v>
      </c>
      <c r="H229">
        <v>0</v>
      </c>
      <c r="I229">
        <f t="shared" ca="1" si="26"/>
        <v>60</v>
      </c>
      <c r="J229">
        <f t="shared" si="27"/>
        <v>0</v>
      </c>
      <c r="K229">
        <f t="shared" ca="1" si="28"/>
        <v>0.8</v>
      </c>
      <c r="L229">
        <f t="shared" si="30"/>
        <v>0</v>
      </c>
      <c r="M229">
        <f t="shared" ca="1" si="29"/>
        <v>76</v>
      </c>
      <c r="N229">
        <v>1.1000000000000001</v>
      </c>
      <c r="O229">
        <v>1</v>
      </c>
    </row>
    <row r="230" spans="1:15" x14ac:dyDescent="0.2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650</v>
      </c>
      <c r="F230">
        <v>0</v>
      </c>
      <c r="G230">
        <f t="shared" ca="1" si="25"/>
        <v>38</v>
      </c>
      <c r="H230">
        <v>0</v>
      </c>
      <c r="I230">
        <f t="shared" ca="1" si="26"/>
        <v>65</v>
      </c>
      <c r="J230">
        <f t="shared" si="27"/>
        <v>0</v>
      </c>
      <c r="K230">
        <f t="shared" ca="1" si="28"/>
        <v>1.9</v>
      </c>
      <c r="L230">
        <f t="shared" si="30"/>
        <v>0</v>
      </c>
      <c r="M230">
        <f t="shared" ca="1" si="29"/>
        <v>103</v>
      </c>
      <c r="N230">
        <v>1.1000000000000001</v>
      </c>
      <c r="O230">
        <v>1</v>
      </c>
    </row>
    <row r="231" spans="1:15" x14ac:dyDescent="0.2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350</v>
      </c>
      <c r="F231">
        <v>0</v>
      </c>
      <c r="G231">
        <f t="shared" ca="1" si="25"/>
        <v>12</v>
      </c>
      <c r="H231">
        <v>0</v>
      </c>
      <c r="I231">
        <f t="shared" ca="1" si="26"/>
        <v>35</v>
      </c>
      <c r="J231">
        <f t="shared" si="27"/>
        <v>0</v>
      </c>
      <c r="K231">
        <f t="shared" ca="1" si="28"/>
        <v>0.6</v>
      </c>
      <c r="L231">
        <f t="shared" si="30"/>
        <v>0</v>
      </c>
      <c r="M231">
        <f t="shared" ca="1" si="29"/>
        <v>47</v>
      </c>
      <c r="N231">
        <v>1.1000000000000001</v>
      </c>
      <c r="O231">
        <v>1</v>
      </c>
    </row>
    <row r="232" spans="1:15" x14ac:dyDescent="0.2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450</v>
      </c>
      <c r="F232">
        <v>0</v>
      </c>
      <c r="G232">
        <f t="shared" ca="1" si="25"/>
        <v>38</v>
      </c>
      <c r="H232">
        <v>0</v>
      </c>
      <c r="I232">
        <f t="shared" ca="1" si="26"/>
        <v>45</v>
      </c>
      <c r="J232">
        <f t="shared" si="27"/>
        <v>0</v>
      </c>
      <c r="K232">
        <f t="shared" ca="1" si="28"/>
        <v>1.9</v>
      </c>
      <c r="L232">
        <f t="shared" si="30"/>
        <v>0</v>
      </c>
      <c r="M232">
        <f t="shared" ca="1" si="29"/>
        <v>83</v>
      </c>
      <c r="N232">
        <v>1.1000000000000001</v>
      </c>
      <c r="O232">
        <v>1</v>
      </c>
    </row>
    <row r="233" spans="1:15" x14ac:dyDescent="0.2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900</v>
      </c>
      <c r="F233">
        <v>0</v>
      </c>
      <c r="G233">
        <f t="shared" ca="1" si="25"/>
        <v>44</v>
      </c>
      <c r="H233">
        <v>0</v>
      </c>
      <c r="I233">
        <f t="shared" ca="1" si="26"/>
        <v>90</v>
      </c>
      <c r="J233">
        <f t="shared" si="27"/>
        <v>0</v>
      </c>
      <c r="K233">
        <f t="shared" ca="1" si="28"/>
        <v>2.2000000000000002</v>
      </c>
      <c r="L233">
        <f t="shared" si="30"/>
        <v>0</v>
      </c>
      <c r="M233">
        <f t="shared" ca="1" si="29"/>
        <v>268</v>
      </c>
      <c r="N233">
        <v>1.1000000000000001</v>
      </c>
      <c r="O233">
        <v>2</v>
      </c>
    </row>
    <row r="234" spans="1:15" x14ac:dyDescent="0.2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950</v>
      </c>
      <c r="F234">
        <v>0</v>
      </c>
      <c r="G234">
        <f t="shared" ca="1" si="25"/>
        <v>44</v>
      </c>
      <c r="H234">
        <v>0</v>
      </c>
      <c r="I234">
        <f t="shared" ca="1" si="26"/>
        <v>95</v>
      </c>
      <c r="J234">
        <f t="shared" si="27"/>
        <v>0</v>
      </c>
      <c r="K234">
        <f t="shared" ca="1" si="28"/>
        <v>2.2000000000000002</v>
      </c>
      <c r="L234">
        <f t="shared" si="30"/>
        <v>0</v>
      </c>
      <c r="M234">
        <f t="shared" ca="1" si="29"/>
        <v>278</v>
      </c>
      <c r="N234">
        <v>1.1000000000000001</v>
      </c>
      <c r="O234">
        <v>2</v>
      </c>
    </row>
    <row r="235" spans="1:15" x14ac:dyDescent="0.2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300</v>
      </c>
      <c r="F235">
        <v>0</v>
      </c>
      <c r="G235">
        <f t="shared" ca="1" si="25"/>
        <v>60</v>
      </c>
      <c r="H235">
        <v>0</v>
      </c>
      <c r="I235">
        <f t="shared" ca="1" si="26"/>
        <v>30</v>
      </c>
      <c r="J235">
        <f t="shared" si="27"/>
        <v>0</v>
      </c>
      <c r="K235">
        <f t="shared" ca="1" si="28"/>
        <v>3</v>
      </c>
      <c r="L235">
        <f t="shared" si="30"/>
        <v>0</v>
      </c>
      <c r="M235">
        <f t="shared" ca="1" si="29"/>
        <v>180</v>
      </c>
      <c r="N235">
        <v>1.1000000000000001</v>
      </c>
      <c r="O235">
        <v>2</v>
      </c>
    </row>
    <row r="236" spans="1:15" x14ac:dyDescent="0.2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300</v>
      </c>
      <c r="F236">
        <v>0</v>
      </c>
      <c r="G236">
        <f t="shared" ca="1" si="25"/>
        <v>36</v>
      </c>
      <c r="H236">
        <v>0</v>
      </c>
      <c r="I236">
        <f t="shared" ca="1" si="26"/>
        <v>30</v>
      </c>
      <c r="J236">
        <f t="shared" si="27"/>
        <v>0</v>
      </c>
      <c r="K236">
        <f t="shared" ca="1" si="28"/>
        <v>1.8</v>
      </c>
      <c r="L236">
        <f t="shared" si="30"/>
        <v>0</v>
      </c>
      <c r="M236">
        <f t="shared" ca="1" si="29"/>
        <v>132</v>
      </c>
      <c r="N236">
        <v>1.1000000000000001</v>
      </c>
      <c r="O236">
        <v>2</v>
      </c>
    </row>
    <row r="237" spans="1:15" x14ac:dyDescent="0.2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350</v>
      </c>
      <c r="F237">
        <v>0</v>
      </c>
      <c r="G237">
        <f t="shared" ca="1" si="25"/>
        <v>102</v>
      </c>
      <c r="H237">
        <v>0</v>
      </c>
      <c r="I237">
        <f t="shared" ca="1" si="26"/>
        <v>35</v>
      </c>
      <c r="J237">
        <f t="shared" si="27"/>
        <v>0</v>
      </c>
      <c r="K237">
        <f t="shared" ca="1" si="28"/>
        <v>5.0999999999999996</v>
      </c>
      <c r="L237">
        <f t="shared" si="30"/>
        <v>0</v>
      </c>
      <c r="M237">
        <f t="shared" ca="1" si="29"/>
        <v>411</v>
      </c>
      <c r="N237">
        <v>1.1000000000000001</v>
      </c>
      <c r="O237">
        <v>3</v>
      </c>
    </row>
    <row r="238" spans="1:15" x14ac:dyDescent="0.2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700</v>
      </c>
      <c r="F238">
        <v>0</v>
      </c>
      <c r="G238">
        <f t="shared" ca="1" si="25"/>
        <v>102</v>
      </c>
      <c r="H238">
        <v>0</v>
      </c>
      <c r="I238">
        <f t="shared" ca="1" si="26"/>
        <v>70</v>
      </c>
      <c r="J238">
        <f t="shared" si="27"/>
        <v>0</v>
      </c>
      <c r="K238">
        <f t="shared" ca="1" si="28"/>
        <v>5.0999999999999996</v>
      </c>
      <c r="L238">
        <f t="shared" si="30"/>
        <v>0</v>
      </c>
      <c r="M238">
        <f t="shared" ca="1" si="29"/>
        <v>516</v>
      </c>
      <c r="N238">
        <v>1.1000000000000001</v>
      </c>
      <c r="O238">
        <v>3</v>
      </c>
    </row>
    <row r="239" spans="1:15" x14ac:dyDescent="0.2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950</v>
      </c>
      <c r="F239">
        <v>0</v>
      </c>
      <c r="G239">
        <f t="shared" ca="1" si="25"/>
        <v>36</v>
      </c>
      <c r="H239">
        <v>0</v>
      </c>
      <c r="I239">
        <f t="shared" ca="1" si="26"/>
        <v>95</v>
      </c>
      <c r="J239">
        <f t="shared" si="27"/>
        <v>0</v>
      </c>
      <c r="K239">
        <f t="shared" ca="1" si="28"/>
        <v>1.8</v>
      </c>
      <c r="L239">
        <f t="shared" si="30"/>
        <v>0</v>
      </c>
      <c r="M239">
        <f t="shared" ca="1" si="29"/>
        <v>393</v>
      </c>
      <c r="N239">
        <v>1.1000000000000001</v>
      </c>
      <c r="O239">
        <v>3</v>
      </c>
    </row>
    <row r="240" spans="1:15" x14ac:dyDescent="0.2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350</v>
      </c>
      <c r="F240">
        <v>0</v>
      </c>
      <c r="G240">
        <f t="shared" ca="1" si="25"/>
        <v>72</v>
      </c>
      <c r="H240">
        <v>0</v>
      </c>
      <c r="I240">
        <f t="shared" ca="1" si="26"/>
        <v>35</v>
      </c>
      <c r="J240">
        <f t="shared" si="27"/>
        <v>0</v>
      </c>
      <c r="K240">
        <f t="shared" ca="1" si="28"/>
        <v>3.6</v>
      </c>
      <c r="L240">
        <f t="shared" si="30"/>
        <v>0</v>
      </c>
      <c r="M240">
        <f t="shared" ca="1" si="29"/>
        <v>428</v>
      </c>
      <c r="N240">
        <v>1.1000000000000001</v>
      </c>
      <c r="O240">
        <v>4</v>
      </c>
    </row>
    <row r="241" spans="1:15" x14ac:dyDescent="0.2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700</v>
      </c>
      <c r="F241">
        <v>0</v>
      </c>
      <c r="G241">
        <f t="shared" ca="1" si="25"/>
        <v>48</v>
      </c>
      <c r="H241">
        <v>0</v>
      </c>
      <c r="I241">
        <f t="shared" ca="1" si="26"/>
        <v>70</v>
      </c>
      <c r="J241">
        <f t="shared" si="27"/>
        <v>0</v>
      </c>
      <c r="K241">
        <f t="shared" ca="1" si="28"/>
        <v>2.4</v>
      </c>
      <c r="L241">
        <f t="shared" si="30"/>
        <v>0</v>
      </c>
      <c r="M241">
        <f t="shared" ca="1" si="29"/>
        <v>472</v>
      </c>
      <c r="N241">
        <v>1.1000000000000001</v>
      </c>
      <c r="O241">
        <v>4</v>
      </c>
    </row>
    <row r="242" spans="1:15" x14ac:dyDescent="0.2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500</v>
      </c>
      <c r="F242">
        <v>0</v>
      </c>
      <c r="G242">
        <f t="shared" ca="1" si="25"/>
        <v>190</v>
      </c>
      <c r="H242">
        <v>0</v>
      </c>
      <c r="I242">
        <f t="shared" ca="1" si="26"/>
        <v>50</v>
      </c>
      <c r="J242">
        <f t="shared" si="27"/>
        <v>0</v>
      </c>
      <c r="K242">
        <f t="shared" ca="1" si="28"/>
        <v>9.5</v>
      </c>
      <c r="L242">
        <f t="shared" si="30"/>
        <v>0</v>
      </c>
      <c r="M242">
        <f t="shared" ca="1" si="29"/>
        <v>1200</v>
      </c>
      <c r="N242">
        <v>1.1000000000000001</v>
      </c>
      <c r="O242">
        <v>5</v>
      </c>
    </row>
    <row r="243" spans="1:15" x14ac:dyDescent="0.2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400</v>
      </c>
      <c r="F243">
        <v>0</v>
      </c>
      <c r="G243">
        <f t="shared" ca="1" si="25"/>
        <v>30</v>
      </c>
      <c r="H243">
        <v>0</v>
      </c>
      <c r="I243">
        <f t="shared" ca="1" si="26"/>
        <v>40</v>
      </c>
      <c r="J243">
        <f t="shared" si="27"/>
        <v>0</v>
      </c>
      <c r="K243">
        <f t="shared" ca="1" si="28"/>
        <v>1.5</v>
      </c>
      <c r="L243">
        <f t="shared" si="30"/>
        <v>0</v>
      </c>
      <c r="M243">
        <f t="shared" ca="1" si="29"/>
        <v>70</v>
      </c>
      <c r="N243">
        <v>1.1000000000000001</v>
      </c>
      <c r="O243">
        <v>1</v>
      </c>
    </row>
    <row r="244" spans="1:15" x14ac:dyDescent="0.2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900</v>
      </c>
      <c r="F244">
        <v>0</v>
      </c>
      <c r="G244">
        <f t="shared" ca="1" si="25"/>
        <v>16</v>
      </c>
      <c r="H244">
        <v>0</v>
      </c>
      <c r="I244">
        <f t="shared" ca="1" si="26"/>
        <v>90</v>
      </c>
      <c r="J244">
        <f t="shared" si="27"/>
        <v>0</v>
      </c>
      <c r="K244">
        <f t="shared" ca="1" si="28"/>
        <v>0.8</v>
      </c>
      <c r="L244">
        <f t="shared" si="30"/>
        <v>0</v>
      </c>
      <c r="M244">
        <f t="shared" ca="1" si="29"/>
        <v>106</v>
      </c>
      <c r="N244">
        <v>1.1000000000000001</v>
      </c>
      <c r="O244">
        <v>1</v>
      </c>
    </row>
    <row r="245" spans="1:15" x14ac:dyDescent="0.2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300</v>
      </c>
      <c r="F245">
        <v>0</v>
      </c>
      <c r="G245">
        <f t="shared" ca="1" si="25"/>
        <v>28</v>
      </c>
      <c r="H245">
        <v>0</v>
      </c>
      <c r="I245">
        <f t="shared" ca="1" si="26"/>
        <v>30</v>
      </c>
      <c r="J245">
        <f t="shared" si="27"/>
        <v>0</v>
      </c>
      <c r="K245">
        <f t="shared" ca="1" si="28"/>
        <v>1.4</v>
      </c>
      <c r="L245">
        <f t="shared" si="30"/>
        <v>0</v>
      </c>
      <c r="M245">
        <f t="shared" ca="1" si="29"/>
        <v>58</v>
      </c>
      <c r="N245">
        <v>1.1000000000000001</v>
      </c>
      <c r="O245">
        <v>1</v>
      </c>
    </row>
    <row r="246" spans="1:15" x14ac:dyDescent="0.2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500</v>
      </c>
      <c r="F246">
        <v>0</v>
      </c>
      <c r="G246">
        <f t="shared" ca="1" si="25"/>
        <v>14</v>
      </c>
      <c r="H246">
        <v>0</v>
      </c>
      <c r="I246">
        <f t="shared" ca="1" si="26"/>
        <v>50</v>
      </c>
      <c r="J246">
        <f t="shared" si="27"/>
        <v>0</v>
      </c>
      <c r="K246">
        <f t="shared" ca="1" si="28"/>
        <v>0.7</v>
      </c>
      <c r="L246">
        <f t="shared" si="30"/>
        <v>0</v>
      </c>
      <c r="M246">
        <f t="shared" ca="1" si="29"/>
        <v>64</v>
      </c>
      <c r="N246">
        <v>1.1000000000000001</v>
      </c>
      <c r="O246">
        <v>1</v>
      </c>
    </row>
    <row r="247" spans="1:15" x14ac:dyDescent="0.2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900</v>
      </c>
      <c r="F247">
        <v>0</v>
      </c>
      <c r="G247">
        <f t="shared" ca="1" si="25"/>
        <v>18</v>
      </c>
      <c r="H247">
        <v>0</v>
      </c>
      <c r="I247">
        <f t="shared" ca="1" si="26"/>
        <v>90</v>
      </c>
      <c r="J247">
        <f t="shared" si="27"/>
        <v>0</v>
      </c>
      <c r="K247">
        <f t="shared" ca="1" si="28"/>
        <v>0.9</v>
      </c>
      <c r="L247">
        <f t="shared" si="30"/>
        <v>0</v>
      </c>
      <c r="M247">
        <f t="shared" ca="1" si="29"/>
        <v>108</v>
      </c>
      <c r="N247">
        <v>1.1000000000000001</v>
      </c>
      <c r="O247">
        <v>1</v>
      </c>
    </row>
    <row r="248" spans="1:15" x14ac:dyDescent="0.2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800</v>
      </c>
      <c r="F248">
        <v>0</v>
      </c>
      <c r="G248">
        <f t="shared" ca="1" si="25"/>
        <v>64</v>
      </c>
      <c r="H248">
        <v>0</v>
      </c>
      <c r="I248">
        <f t="shared" ca="1" si="26"/>
        <v>80</v>
      </c>
      <c r="J248">
        <f t="shared" si="27"/>
        <v>0</v>
      </c>
      <c r="K248">
        <f t="shared" ca="1" si="28"/>
        <v>3.2</v>
      </c>
      <c r="L248">
        <f t="shared" si="30"/>
        <v>0</v>
      </c>
      <c r="M248">
        <f t="shared" ca="1" si="29"/>
        <v>288</v>
      </c>
      <c r="N248">
        <v>1.1000000000000001</v>
      </c>
      <c r="O248">
        <v>2</v>
      </c>
    </row>
    <row r="249" spans="1:15" x14ac:dyDescent="0.2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400</v>
      </c>
      <c r="F249">
        <v>0</v>
      </c>
      <c r="G249">
        <f t="shared" ca="1" si="25"/>
        <v>36</v>
      </c>
      <c r="H249">
        <v>0</v>
      </c>
      <c r="I249">
        <f t="shared" ca="1" si="26"/>
        <v>40</v>
      </c>
      <c r="J249">
        <f t="shared" si="27"/>
        <v>0</v>
      </c>
      <c r="K249">
        <f t="shared" ca="1" si="28"/>
        <v>1.8</v>
      </c>
      <c r="L249">
        <f t="shared" si="30"/>
        <v>0</v>
      </c>
      <c r="M249">
        <f t="shared" ca="1" si="29"/>
        <v>152</v>
      </c>
      <c r="N249">
        <v>1.1000000000000001</v>
      </c>
      <c r="O249">
        <v>2</v>
      </c>
    </row>
    <row r="250" spans="1:15" x14ac:dyDescent="0.2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650</v>
      </c>
      <c r="F250">
        <v>0</v>
      </c>
      <c r="G250">
        <f t="shared" ca="1" si="25"/>
        <v>32</v>
      </c>
      <c r="H250">
        <v>0</v>
      </c>
      <c r="I250">
        <f t="shared" ca="1" si="26"/>
        <v>65</v>
      </c>
      <c r="J250">
        <f t="shared" si="27"/>
        <v>0</v>
      </c>
      <c r="K250">
        <f t="shared" ca="1" si="28"/>
        <v>1.6</v>
      </c>
      <c r="L250">
        <f t="shared" si="30"/>
        <v>0</v>
      </c>
      <c r="M250">
        <f t="shared" ca="1" si="29"/>
        <v>194</v>
      </c>
      <c r="N250">
        <v>1.1000000000000001</v>
      </c>
      <c r="O250">
        <v>2</v>
      </c>
    </row>
    <row r="251" spans="1:15" x14ac:dyDescent="0.2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500</v>
      </c>
      <c r="F251">
        <v>0</v>
      </c>
      <c r="G251">
        <f t="shared" ca="1" si="25"/>
        <v>56</v>
      </c>
      <c r="H251">
        <v>0</v>
      </c>
      <c r="I251">
        <f t="shared" ca="1" si="26"/>
        <v>50</v>
      </c>
      <c r="J251">
        <f t="shared" si="27"/>
        <v>0</v>
      </c>
      <c r="K251">
        <f t="shared" ca="1" si="28"/>
        <v>2.8</v>
      </c>
      <c r="L251">
        <f t="shared" si="30"/>
        <v>0</v>
      </c>
      <c r="M251">
        <f t="shared" ca="1" si="29"/>
        <v>212</v>
      </c>
      <c r="N251">
        <v>1.1000000000000001</v>
      </c>
      <c r="O251">
        <v>2</v>
      </c>
    </row>
    <row r="252" spans="1:15" x14ac:dyDescent="0.2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600</v>
      </c>
      <c r="F252">
        <v>0</v>
      </c>
      <c r="G252">
        <f t="shared" ca="1" si="25"/>
        <v>90</v>
      </c>
      <c r="H252">
        <v>0</v>
      </c>
      <c r="I252">
        <f t="shared" ca="1" si="26"/>
        <v>60</v>
      </c>
      <c r="J252">
        <f t="shared" si="27"/>
        <v>0</v>
      </c>
      <c r="K252">
        <f t="shared" ca="1" si="28"/>
        <v>4.5</v>
      </c>
      <c r="L252">
        <f t="shared" si="30"/>
        <v>0</v>
      </c>
      <c r="M252">
        <f t="shared" ca="1" si="29"/>
        <v>450</v>
      </c>
      <c r="N252">
        <v>1.1000000000000001</v>
      </c>
      <c r="O252">
        <v>3</v>
      </c>
    </row>
    <row r="253" spans="1:15" x14ac:dyDescent="0.2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450</v>
      </c>
      <c r="F253">
        <v>0</v>
      </c>
      <c r="G253">
        <f t="shared" ca="1" si="25"/>
        <v>96</v>
      </c>
      <c r="H253">
        <v>0</v>
      </c>
      <c r="I253">
        <f t="shared" ca="1" si="26"/>
        <v>45</v>
      </c>
      <c r="J253">
        <f t="shared" si="27"/>
        <v>0</v>
      </c>
      <c r="K253">
        <f t="shared" ca="1" si="28"/>
        <v>4.8</v>
      </c>
      <c r="L253">
        <f t="shared" si="30"/>
        <v>0</v>
      </c>
      <c r="M253">
        <f t="shared" ca="1" si="29"/>
        <v>423</v>
      </c>
      <c r="N253">
        <v>1.1000000000000001</v>
      </c>
      <c r="O253">
        <v>3</v>
      </c>
    </row>
    <row r="254" spans="1:15" x14ac:dyDescent="0.2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300</v>
      </c>
      <c r="F254">
        <v>0</v>
      </c>
      <c r="G254">
        <f t="shared" ca="1" si="25"/>
        <v>120</v>
      </c>
      <c r="H254">
        <v>0</v>
      </c>
      <c r="I254">
        <f t="shared" ca="1" si="26"/>
        <v>30</v>
      </c>
      <c r="J254">
        <f t="shared" si="27"/>
        <v>0</v>
      </c>
      <c r="K254">
        <f t="shared" ca="1" si="28"/>
        <v>6</v>
      </c>
      <c r="L254">
        <f t="shared" si="30"/>
        <v>0</v>
      </c>
      <c r="M254">
        <f t="shared" ca="1" si="29"/>
        <v>450</v>
      </c>
      <c r="N254">
        <v>1.1000000000000001</v>
      </c>
      <c r="O254">
        <v>3</v>
      </c>
    </row>
    <row r="255" spans="1:15" x14ac:dyDescent="0.2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450</v>
      </c>
      <c r="F255">
        <v>0</v>
      </c>
      <c r="G255">
        <f t="shared" ca="1" si="25"/>
        <v>96</v>
      </c>
      <c r="H255">
        <v>0</v>
      </c>
      <c r="I255">
        <f t="shared" ca="1" si="26"/>
        <v>45</v>
      </c>
      <c r="J255">
        <f t="shared" si="27"/>
        <v>0</v>
      </c>
      <c r="K255">
        <f t="shared" ca="1" si="28"/>
        <v>4.8</v>
      </c>
      <c r="L255">
        <f t="shared" si="30"/>
        <v>0</v>
      </c>
      <c r="M255">
        <f t="shared" ca="1" si="29"/>
        <v>564</v>
      </c>
      <c r="N255">
        <v>1.1000000000000001</v>
      </c>
      <c r="O255">
        <v>4</v>
      </c>
    </row>
    <row r="256" spans="1:15" x14ac:dyDescent="0.2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950</v>
      </c>
      <c r="F256">
        <v>0</v>
      </c>
      <c r="G256">
        <f t="shared" ca="1" si="25"/>
        <v>144</v>
      </c>
      <c r="H256">
        <v>0</v>
      </c>
      <c r="I256">
        <f t="shared" ca="1" si="26"/>
        <v>95</v>
      </c>
      <c r="J256">
        <f t="shared" si="27"/>
        <v>0</v>
      </c>
      <c r="K256">
        <f t="shared" ca="1" si="28"/>
        <v>7.2</v>
      </c>
      <c r="L256">
        <f t="shared" si="30"/>
        <v>0</v>
      </c>
      <c r="M256">
        <f t="shared" ca="1" si="29"/>
        <v>956</v>
      </c>
      <c r="N256">
        <v>1.1000000000000001</v>
      </c>
      <c r="O256">
        <v>4</v>
      </c>
    </row>
    <row r="257" spans="1:15" x14ac:dyDescent="0.2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300</v>
      </c>
      <c r="F257">
        <v>0</v>
      </c>
      <c r="G257">
        <f t="shared" ca="1" si="25"/>
        <v>100</v>
      </c>
      <c r="H257">
        <v>0</v>
      </c>
      <c r="I257">
        <f t="shared" ca="1" si="26"/>
        <v>30</v>
      </c>
      <c r="J257">
        <f t="shared" si="27"/>
        <v>0</v>
      </c>
      <c r="K257">
        <f t="shared" ca="1" si="28"/>
        <v>5</v>
      </c>
      <c r="L257">
        <f t="shared" si="30"/>
        <v>0</v>
      </c>
      <c r="M257">
        <f t="shared" ca="1" si="29"/>
        <v>650</v>
      </c>
      <c r="N257">
        <v>1.1000000000000001</v>
      </c>
      <c r="O257">
        <v>5</v>
      </c>
    </row>
    <row r="258" spans="1:15" x14ac:dyDescent="0.2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750</v>
      </c>
      <c r="F258">
        <v>0</v>
      </c>
      <c r="G258">
        <f t="shared" ca="1" si="25"/>
        <v>24</v>
      </c>
      <c r="H258">
        <v>0</v>
      </c>
      <c r="I258">
        <f t="shared" ca="1" si="26"/>
        <v>75</v>
      </c>
      <c r="J258">
        <f t="shared" si="27"/>
        <v>0</v>
      </c>
      <c r="K258">
        <f t="shared" ca="1" si="28"/>
        <v>1.2</v>
      </c>
      <c r="L258">
        <f t="shared" si="30"/>
        <v>0</v>
      </c>
      <c r="M258">
        <f t="shared" ca="1" si="29"/>
        <v>99</v>
      </c>
      <c r="N258">
        <v>1.1000000000000001</v>
      </c>
      <c r="O258">
        <v>1</v>
      </c>
    </row>
    <row r="259" spans="1:15" x14ac:dyDescent="0.2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550</v>
      </c>
      <c r="F259">
        <v>0</v>
      </c>
      <c r="G259">
        <f t="shared" ref="G259:G290" ca="1" si="33">RANDBETWEEN(6,20)*2*O259</f>
        <v>40</v>
      </c>
      <c r="H259">
        <v>0</v>
      </c>
      <c r="I259">
        <f t="shared" ref="I259:I322" ca="1" si="34">E259/10</f>
        <v>55</v>
      </c>
      <c r="J259">
        <f t="shared" ref="J259:J322" si="35">FLOOR(F259/10,1)</f>
        <v>0</v>
      </c>
      <c r="K259">
        <f t="shared" ref="K259:K322" ca="1" si="36">G259/20</f>
        <v>2</v>
      </c>
      <c r="L259">
        <f t="shared" si="30"/>
        <v>0</v>
      </c>
      <c r="M259">
        <f t="shared" ref="M259:M322" ca="1" si="37">FLOOR(E259/10+F259+G259+H259*10,1)*O259</f>
        <v>95</v>
      </c>
      <c r="N259">
        <v>1.1000000000000001</v>
      </c>
      <c r="O259">
        <v>1</v>
      </c>
    </row>
    <row r="260" spans="1:15" x14ac:dyDescent="0.2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600</v>
      </c>
      <c r="F260">
        <v>0</v>
      </c>
      <c r="G260">
        <f t="shared" ca="1" si="33"/>
        <v>32</v>
      </c>
      <c r="H260">
        <v>0</v>
      </c>
      <c r="I260">
        <f t="shared" ca="1" si="34"/>
        <v>60</v>
      </c>
      <c r="J260">
        <f t="shared" si="35"/>
        <v>0</v>
      </c>
      <c r="K260">
        <f t="shared" ca="1" si="36"/>
        <v>1.6</v>
      </c>
      <c r="L260">
        <f t="shared" ref="L260:L323" si="38">H260/50</f>
        <v>0</v>
      </c>
      <c r="M260">
        <f t="shared" ca="1" si="37"/>
        <v>92</v>
      </c>
      <c r="N260">
        <v>1.1000000000000001</v>
      </c>
      <c r="O260">
        <v>1</v>
      </c>
    </row>
    <row r="261" spans="1:15" x14ac:dyDescent="0.2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950</v>
      </c>
      <c r="F261">
        <v>0</v>
      </c>
      <c r="G261">
        <f t="shared" ca="1" si="33"/>
        <v>22</v>
      </c>
      <c r="H261">
        <v>0</v>
      </c>
      <c r="I261">
        <f t="shared" ca="1" si="34"/>
        <v>95</v>
      </c>
      <c r="J261">
        <f t="shared" si="35"/>
        <v>0</v>
      </c>
      <c r="K261">
        <f t="shared" ca="1" si="36"/>
        <v>1.1000000000000001</v>
      </c>
      <c r="L261">
        <f t="shared" si="38"/>
        <v>0</v>
      </c>
      <c r="M261">
        <f t="shared" ca="1" si="37"/>
        <v>117</v>
      </c>
      <c r="N261">
        <v>1.1000000000000001</v>
      </c>
      <c r="O261">
        <v>1</v>
      </c>
    </row>
    <row r="262" spans="1:15" x14ac:dyDescent="0.2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400</v>
      </c>
      <c r="F262">
        <v>0</v>
      </c>
      <c r="G262">
        <f t="shared" ca="1" si="33"/>
        <v>24</v>
      </c>
      <c r="H262">
        <v>0</v>
      </c>
      <c r="I262">
        <f t="shared" ca="1" si="34"/>
        <v>40</v>
      </c>
      <c r="J262">
        <f t="shared" si="35"/>
        <v>0</v>
      </c>
      <c r="K262">
        <f t="shared" ca="1" si="36"/>
        <v>1.2</v>
      </c>
      <c r="L262">
        <f t="shared" si="38"/>
        <v>0</v>
      </c>
      <c r="M262">
        <f t="shared" ca="1" si="37"/>
        <v>64</v>
      </c>
      <c r="N262">
        <v>1.1000000000000001</v>
      </c>
      <c r="O262">
        <v>1</v>
      </c>
    </row>
    <row r="263" spans="1:15" x14ac:dyDescent="0.2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500</v>
      </c>
      <c r="F263">
        <v>0</v>
      </c>
      <c r="G263">
        <f t="shared" ca="1" si="33"/>
        <v>28</v>
      </c>
      <c r="H263">
        <v>0</v>
      </c>
      <c r="I263">
        <f t="shared" ca="1" si="34"/>
        <v>50</v>
      </c>
      <c r="J263">
        <f t="shared" si="35"/>
        <v>0</v>
      </c>
      <c r="K263">
        <f t="shared" ca="1" si="36"/>
        <v>1.4</v>
      </c>
      <c r="L263">
        <f t="shared" si="38"/>
        <v>0</v>
      </c>
      <c r="M263">
        <f t="shared" ca="1" si="37"/>
        <v>156</v>
      </c>
      <c r="N263">
        <v>1.1000000000000001</v>
      </c>
      <c r="O263">
        <v>2</v>
      </c>
    </row>
    <row r="264" spans="1:15" x14ac:dyDescent="0.2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350</v>
      </c>
      <c r="F264">
        <v>0</v>
      </c>
      <c r="G264">
        <f t="shared" ca="1" si="33"/>
        <v>44</v>
      </c>
      <c r="H264">
        <v>0</v>
      </c>
      <c r="I264">
        <f t="shared" ca="1" si="34"/>
        <v>35</v>
      </c>
      <c r="J264">
        <f t="shared" si="35"/>
        <v>0</v>
      </c>
      <c r="K264">
        <f t="shared" ca="1" si="36"/>
        <v>2.2000000000000002</v>
      </c>
      <c r="L264">
        <f t="shared" si="38"/>
        <v>0</v>
      </c>
      <c r="M264">
        <f t="shared" ca="1" si="37"/>
        <v>158</v>
      </c>
      <c r="N264">
        <v>1.1000000000000001</v>
      </c>
      <c r="O264">
        <v>2</v>
      </c>
    </row>
    <row r="265" spans="1:15" x14ac:dyDescent="0.2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350</v>
      </c>
      <c r="F265">
        <v>0</v>
      </c>
      <c r="G265">
        <f t="shared" ca="1" si="33"/>
        <v>68</v>
      </c>
      <c r="H265">
        <v>0</v>
      </c>
      <c r="I265">
        <f t="shared" ca="1" si="34"/>
        <v>35</v>
      </c>
      <c r="J265">
        <f t="shared" si="35"/>
        <v>0</v>
      </c>
      <c r="K265">
        <f t="shared" ca="1" si="36"/>
        <v>3.4</v>
      </c>
      <c r="L265">
        <f t="shared" si="38"/>
        <v>0</v>
      </c>
      <c r="M265">
        <f t="shared" ca="1" si="37"/>
        <v>206</v>
      </c>
      <c r="N265">
        <v>1.1000000000000001</v>
      </c>
      <c r="O265">
        <v>2</v>
      </c>
    </row>
    <row r="266" spans="1:15" x14ac:dyDescent="0.2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800</v>
      </c>
      <c r="F266">
        <v>0</v>
      </c>
      <c r="G266">
        <f t="shared" ca="1" si="33"/>
        <v>52</v>
      </c>
      <c r="H266">
        <v>0</v>
      </c>
      <c r="I266">
        <f t="shared" ca="1" si="34"/>
        <v>80</v>
      </c>
      <c r="J266">
        <f t="shared" si="35"/>
        <v>0</v>
      </c>
      <c r="K266">
        <f t="shared" ca="1" si="36"/>
        <v>2.6</v>
      </c>
      <c r="L266">
        <f t="shared" si="38"/>
        <v>0</v>
      </c>
      <c r="M266">
        <f t="shared" ca="1" si="37"/>
        <v>264</v>
      </c>
      <c r="N266">
        <v>1.1000000000000001</v>
      </c>
      <c r="O266">
        <v>2</v>
      </c>
    </row>
    <row r="267" spans="1:15" x14ac:dyDescent="0.2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700</v>
      </c>
      <c r="F267">
        <v>0</v>
      </c>
      <c r="G267">
        <f t="shared" ca="1" si="33"/>
        <v>66</v>
      </c>
      <c r="H267">
        <v>0</v>
      </c>
      <c r="I267">
        <f t="shared" ca="1" si="34"/>
        <v>70</v>
      </c>
      <c r="J267">
        <f t="shared" si="35"/>
        <v>0</v>
      </c>
      <c r="K267">
        <f t="shared" ca="1" si="36"/>
        <v>3.3</v>
      </c>
      <c r="L267">
        <f t="shared" si="38"/>
        <v>0</v>
      </c>
      <c r="M267">
        <f t="shared" ca="1" si="37"/>
        <v>408</v>
      </c>
      <c r="N267">
        <v>1.1000000000000001</v>
      </c>
      <c r="O267">
        <v>3</v>
      </c>
    </row>
    <row r="268" spans="1:15" x14ac:dyDescent="0.2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300</v>
      </c>
      <c r="F268">
        <v>0</v>
      </c>
      <c r="G268">
        <f t="shared" ca="1" si="33"/>
        <v>42</v>
      </c>
      <c r="H268">
        <v>0</v>
      </c>
      <c r="I268">
        <f t="shared" ca="1" si="34"/>
        <v>30</v>
      </c>
      <c r="J268">
        <f t="shared" si="35"/>
        <v>0</v>
      </c>
      <c r="K268">
        <f t="shared" ca="1" si="36"/>
        <v>2.1</v>
      </c>
      <c r="L268">
        <f t="shared" si="38"/>
        <v>0</v>
      </c>
      <c r="M268">
        <f t="shared" ca="1" si="37"/>
        <v>216</v>
      </c>
      <c r="N268">
        <v>1.1000000000000001</v>
      </c>
      <c r="O268">
        <v>3</v>
      </c>
    </row>
    <row r="269" spans="1:15" x14ac:dyDescent="0.2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600</v>
      </c>
      <c r="F269">
        <v>0</v>
      </c>
      <c r="G269">
        <f t="shared" ca="1" si="33"/>
        <v>42</v>
      </c>
      <c r="H269">
        <v>0</v>
      </c>
      <c r="I269">
        <f t="shared" ca="1" si="34"/>
        <v>60</v>
      </c>
      <c r="J269">
        <f t="shared" si="35"/>
        <v>0</v>
      </c>
      <c r="K269">
        <f t="shared" ca="1" si="36"/>
        <v>2.1</v>
      </c>
      <c r="L269">
        <f t="shared" si="38"/>
        <v>0</v>
      </c>
      <c r="M269">
        <f t="shared" ca="1" si="37"/>
        <v>306</v>
      </c>
      <c r="N269">
        <v>1.1000000000000001</v>
      </c>
      <c r="O269">
        <v>3</v>
      </c>
    </row>
    <row r="270" spans="1:15" x14ac:dyDescent="0.2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700</v>
      </c>
      <c r="F270">
        <v>0</v>
      </c>
      <c r="G270">
        <f t="shared" ca="1" si="33"/>
        <v>48</v>
      </c>
      <c r="H270">
        <v>0</v>
      </c>
      <c r="I270">
        <f t="shared" ca="1" si="34"/>
        <v>70</v>
      </c>
      <c r="J270">
        <f t="shared" si="35"/>
        <v>0</v>
      </c>
      <c r="K270">
        <f t="shared" ca="1" si="36"/>
        <v>2.4</v>
      </c>
      <c r="L270">
        <f t="shared" si="38"/>
        <v>0</v>
      </c>
      <c r="M270">
        <f t="shared" ca="1" si="37"/>
        <v>472</v>
      </c>
      <c r="N270">
        <v>1.1000000000000001</v>
      </c>
      <c r="O270">
        <v>4</v>
      </c>
    </row>
    <row r="271" spans="1:15" x14ac:dyDescent="0.2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950</v>
      </c>
      <c r="F271">
        <v>0</v>
      </c>
      <c r="G271">
        <f t="shared" ca="1" si="33"/>
        <v>112</v>
      </c>
      <c r="H271">
        <v>0</v>
      </c>
      <c r="I271">
        <f t="shared" ca="1" si="34"/>
        <v>95</v>
      </c>
      <c r="J271">
        <f t="shared" si="35"/>
        <v>0</v>
      </c>
      <c r="K271">
        <f t="shared" ca="1" si="36"/>
        <v>5.6</v>
      </c>
      <c r="L271">
        <f t="shared" si="38"/>
        <v>0</v>
      </c>
      <c r="M271">
        <f t="shared" ca="1" si="37"/>
        <v>828</v>
      </c>
      <c r="N271">
        <v>1.1000000000000001</v>
      </c>
      <c r="O271">
        <v>4</v>
      </c>
    </row>
    <row r="272" spans="1:15" x14ac:dyDescent="0.2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900</v>
      </c>
      <c r="F272">
        <v>0</v>
      </c>
      <c r="G272">
        <f t="shared" ca="1" si="33"/>
        <v>130</v>
      </c>
      <c r="H272">
        <v>0</v>
      </c>
      <c r="I272">
        <f t="shared" ca="1" si="34"/>
        <v>90</v>
      </c>
      <c r="J272">
        <f t="shared" si="35"/>
        <v>0</v>
      </c>
      <c r="K272">
        <f t="shared" ca="1" si="36"/>
        <v>6.5</v>
      </c>
      <c r="L272">
        <f t="shared" si="38"/>
        <v>0</v>
      </c>
      <c r="M272">
        <f t="shared" ca="1" si="37"/>
        <v>1100</v>
      </c>
      <c r="N272">
        <v>1.1000000000000001</v>
      </c>
      <c r="O272">
        <v>5</v>
      </c>
    </row>
    <row r="273" spans="1:15" x14ac:dyDescent="0.2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950</v>
      </c>
      <c r="F273">
        <v>0</v>
      </c>
      <c r="G273">
        <f t="shared" ca="1" si="33"/>
        <v>22</v>
      </c>
      <c r="H273">
        <v>0</v>
      </c>
      <c r="I273">
        <f t="shared" ca="1" si="34"/>
        <v>95</v>
      </c>
      <c r="J273">
        <f t="shared" si="35"/>
        <v>0</v>
      </c>
      <c r="K273">
        <f t="shared" ca="1" si="36"/>
        <v>1.1000000000000001</v>
      </c>
      <c r="L273">
        <f t="shared" si="38"/>
        <v>0</v>
      </c>
      <c r="M273">
        <f t="shared" ca="1" si="37"/>
        <v>117</v>
      </c>
      <c r="N273">
        <v>1.1000000000000001</v>
      </c>
      <c r="O273">
        <v>1</v>
      </c>
    </row>
    <row r="274" spans="1:15" x14ac:dyDescent="0.2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650</v>
      </c>
      <c r="F274">
        <v>0</v>
      </c>
      <c r="G274">
        <f t="shared" ca="1" si="33"/>
        <v>18</v>
      </c>
      <c r="H274">
        <v>0</v>
      </c>
      <c r="I274">
        <f t="shared" ca="1" si="34"/>
        <v>65</v>
      </c>
      <c r="J274">
        <f t="shared" si="35"/>
        <v>0</v>
      </c>
      <c r="K274">
        <f t="shared" ca="1" si="36"/>
        <v>0.9</v>
      </c>
      <c r="L274">
        <f t="shared" si="38"/>
        <v>0</v>
      </c>
      <c r="M274">
        <f t="shared" ca="1" si="37"/>
        <v>83</v>
      </c>
      <c r="N274">
        <v>1.1000000000000001</v>
      </c>
      <c r="O274">
        <v>1</v>
      </c>
    </row>
    <row r="275" spans="1:15" x14ac:dyDescent="0.2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350</v>
      </c>
      <c r="F275">
        <v>0</v>
      </c>
      <c r="G275">
        <f t="shared" ca="1" si="33"/>
        <v>38</v>
      </c>
      <c r="H275">
        <v>0</v>
      </c>
      <c r="I275">
        <f t="shared" ca="1" si="34"/>
        <v>35</v>
      </c>
      <c r="J275">
        <f t="shared" si="35"/>
        <v>0</v>
      </c>
      <c r="K275">
        <f t="shared" ca="1" si="36"/>
        <v>1.9</v>
      </c>
      <c r="L275">
        <f t="shared" si="38"/>
        <v>0</v>
      </c>
      <c r="M275">
        <f t="shared" ca="1" si="37"/>
        <v>73</v>
      </c>
      <c r="N275">
        <v>1.1000000000000001</v>
      </c>
      <c r="O275">
        <v>1</v>
      </c>
    </row>
    <row r="276" spans="1:15" x14ac:dyDescent="0.2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350</v>
      </c>
      <c r="F276">
        <v>0</v>
      </c>
      <c r="G276">
        <f t="shared" ca="1" si="33"/>
        <v>20</v>
      </c>
      <c r="H276">
        <v>0</v>
      </c>
      <c r="I276">
        <f t="shared" ca="1" si="34"/>
        <v>35</v>
      </c>
      <c r="J276">
        <f t="shared" si="35"/>
        <v>0</v>
      </c>
      <c r="K276">
        <f t="shared" ca="1" si="36"/>
        <v>1</v>
      </c>
      <c r="L276">
        <f t="shared" si="38"/>
        <v>0</v>
      </c>
      <c r="M276">
        <f t="shared" ca="1" si="37"/>
        <v>55</v>
      </c>
      <c r="N276">
        <v>1.1000000000000001</v>
      </c>
      <c r="O276">
        <v>1</v>
      </c>
    </row>
    <row r="277" spans="1:15" x14ac:dyDescent="0.2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850</v>
      </c>
      <c r="F277">
        <v>0</v>
      </c>
      <c r="G277">
        <f t="shared" ca="1" si="33"/>
        <v>20</v>
      </c>
      <c r="H277">
        <v>0</v>
      </c>
      <c r="I277">
        <f t="shared" ca="1" si="34"/>
        <v>85</v>
      </c>
      <c r="J277">
        <f t="shared" si="35"/>
        <v>0</v>
      </c>
      <c r="K277">
        <f t="shared" ca="1" si="36"/>
        <v>1</v>
      </c>
      <c r="L277">
        <f t="shared" si="38"/>
        <v>0</v>
      </c>
      <c r="M277">
        <f t="shared" ca="1" si="37"/>
        <v>105</v>
      </c>
      <c r="N277">
        <v>1.1000000000000001</v>
      </c>
      <c r="O277">
        <v>1</v>
      </c>
    </row>
    <row r="278" spans="1:15" x14ac:dyDescent="0.2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650</v>
      </c>
      <c r="F278">
        <v>0</v>
      </c>
      <c r="G278">
        <f t="shared" ca="1" si="33"/>
        <v>64</v>
      </c>
      <c r="H278">
        <v>0</v>
      </c>
      <c r="I278">
        <f t="shared" ca="1" si="34"/>
        <v>65</v>
      </c>
      <c r="J278">
        <f t="shared" si="35"/>
        <v>0</v>
      </c>
      <c r="K278">
        <f t="shared" ca="1" si="36"/>
        <v>3.2</v>
      </c>
      <c r="L278">
        <f t="shared" si="38"/>
        <v>0</v>
      </c>
      <c r="M278">
        <f t="shared" ca="1" si="37"/>
        <v>258</v>
      </c>
      <c r="N278">
        <v>1.1000000000000001</v>
      </c>
      <c r="O278">
        <v>2</v>
      </c>
    </row>
    <row r="279" spans="1:15" x14ac:dyDescent="0.2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950</v>
      </c>
      <c r="F279">
        <v>0</v>
      </c>
      <c r="G279">
        <f t="shared" ca="1" si="33"/>
        <v>24</v>
      </c>
      <c r="H279">
        <v>0</v>
      </c>
      <c r="I279">
        <f t="shared" ca="1" si="34"/>
        <v>95</v>
      </c>
      <c r="J279">
        <f t="shared" si="35"/>
        <v>0</v>
      </c>
      <c r="K279">
        <f t="shared" ca="1" si="36"/>
        <v>1.2</v>
      </c>
      <c r="L279">
        <f t="shared" si="38"/>
        <v>0</v>
      </c>
      <c r="M279">
        <f t="shared" ca="1" si="37"/>
        <v>238</v>
      </c>
      <c r="N279">
        <v>1.1000000000000001</v>
      </c>
      <c r="O279">
        <v>2</v>
      </c>
    </row>
    <row r="280" spans="1:15" x14ac:dyDescent="0.2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800</v>
      </c>
      <c r="F280">
        <v>0</v>
      </c>
      <c r="G280">
        <f t="shared" ca="1" si="33"/>
        <v>56</v>
      </c>
      <c r="H280">
        <v>0</v>
      </c>
      <c r="I280">
        <f t="shared" ca="1" si="34"/>
        <v>80</v>
      </c>
      <c r="J280">
        <f t="shared" si="35"/>
        <v>0</v>
      </c>
      <c r="K280">
        <f t="shared" ca="1" si="36"/>
        <v>2.8</v>
      </c>
      <c r="L280">
        <f t="shared" si="38"/>
        <v>0</v>
      </c>
      <c r="M280">
        <f t="shared" ca="1" si="37"/>
        <v>272</v>
      </c>
      <c r="N280">
        <v>1.1000000000000001</v>
      </c>
      <c r="O280">
        <v>2</v>
      </c>
    </row>
    <row r="281" spans="1:15" x14ac:dyDescent="0.2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500</v>
      </c>
      <c r="F281">
        <v>0</v>
      </c>
      <c r="G281">
        <f t="shared" ca="1" si="33"/>
        <v>36</v>
      </c>
      <c r="H281">
        <v>0</v>
      </c>
      <c r="I281">
        <f t="shared" ca="1" si="34"/>
        <v>50</v>
      </c>
      <c r="J281">
        <f t="shared" si="35"/>
        <v>0</v>
      </c>
      <c r="K281">
        <f t="shared" ca="1" si="36"/>
        <v>1.8</v>
      </c>
      <c r="L281">
        <f t="shared" si="38"/>
        <v>0</v>
      </c>
      <c r="M281">
        <f t="shared" ca="1" si="37"/>
        <v>172</v>
      </c>
      <c r="N281">
        <v>1.1000000000000001</v>
      </c>
      <c r="O281">
        <v>2</v>
      </c>
    </row>
    <row r="282" spans="1:15" x14ac:dyDescent="0.2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750</v>
      </c>
      <c r="F282">
        <v>0</v>
      </c>
      <c r="G282">
        <f t="shared" ca="1" si="33"/>
        <v>54</v>
      </c>
      <c r="H282">
        <v>0</v>
      </c>
      <c r="I282">
        <f t="shared" ca="1" si="34"/>
        <v>75</v>
      </c>
      <c r="J282">
        <f t="shared" si="35"/>
        <v>0</v>
      </c>
      <c r="K282">
        <f t="shared" ca="1" si="36"/>
        <v>2.7</v>
      </c>
      <c r="L282">
        <f t="shared" si="38"/>
        <v>0</v>
      </c>
      <c r="M282">
        <f t="shared" ca="1" si="37"/>
        <v>387</v>
      </c>
      <c r="N282">
        <v>1.1000000000000001</v>
      </c>
      <c r="O282">
        <v>3</v>
      </c>
    </row>
    <row r="283" spans="1:15" x14ac:dyDescent="0.2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800</v>
      </c>
      <c r="F283">
        <v>0</v>
      </c>
      <c r="G283">
        <f t="shared" ca="1" si="33"/>
        <v>66</v>
      </c>
      <c r="H283">
        <v>0</v>
      </c>
      <c r="I283">
        <f t="shared" ca="1" si="34"/>
        <v>80</v>
      </c>
      <c r="J283">
        <f t="shared" si="35"/>
        <v>0</v>
      </c>
      <c r="K283">
        <f t="shared" ca="1" si="36"/>
        <v>3.3</v>
      </c>
      <c r="L283">
        <f t="shared" si="38"/>
        <v>0</v>
      </c>
      <c r="M283">
        <f t="shared" ca="1" si="37"/>
        <v>438</v>
      </c>
      <c r="N283">
        <v>1.1000000000000001</v>
      </c>
      <c r="O283">
        <v>3</v>
      </c>
    </row>
    <row r="284" spans="1:15" x14ac:dyDescent="0.2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750</v>
      </c>
      <c r="F284">
        <v>0</v>
      </c>
      <c r="G284">
        <f t="shared" ca="1" si="33"/>
        <v>120</v>
      </c>
      <c r="H284">
        <v>0</v>
      </c>
      <c r="I284">
        <f t="shared" ca="1" si="34"/>
        <v>75</v>
      </c>
      <c r="J284">
        <f t="shared" si="35"/>
        <v>0</v>
      </c>
      <c r="K284">
        <f t="shared" ca="1" si="36"/>
        <v>6</v>
      </c>
      <c r="L284">
        <f t="shared" si="38"/>
        <v>0</v>
      </c>
      <c r="M284">
        <f t="shared" ca="1" si="37"/>
        <v>585</v>
      </c>
      <c r="N284">
        <v>1.1000000000000001</v>
      </c>
      <c r="O284">
        <v>3</v>
      </c>
    </row>
    <row r="285" spans="1:15" x14ac:dyDescent="0.2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850</v>
      </c>
      <c r="F285">
        <v>0</v>
      </c>
      <c r="G285">
        <f t="shared" ca="1" si="33"/>
        <v>80</v>
      </c>
      <c r="H285">
        <v>0</v>
      </c>
      <c r="I285">
        <f t="shared" ca="1" si="34"/>
        <v>85</v>
      </c>
      <c r="J285">
        <f t="shared" si="35"/>
        <v>0</v>
      </c>
      <c r="K285">
        <f t="shared" ca="1" si="36"/>
        <v>4</v>
      </c>
      <c r="L285">
        <f t="shared" si="38"/>
        <v>0</v>
      </c>
      <c r="M285">
        <f t="shared" ca="1" si="37"/>
        <v>660</v>
      </c>
      <c r="N285">
        <v>1.1000000000000001</v>
      </c>
      <c r="O285">
        <v>4</v>
      </c>
    </row>
    <row r="286" spans="1:15" x14ac:dyDescent="0.2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700</v>
      </c>
      <c r="F286">
        <v>0</v>
      </c>
      <c r="G286">
        <f t="shared" ca="1" si="33"/>
        <v>112</v>
      </c>
      <c r="H286">
        <v>0</v>
      </c>
      <c r="I286">
        <f t="shared" ca="1" si="34"/>
        <v>70</v>
      </c>
      <c r="J286">
        <f t="shared" si="35"/>
        <v>0</v>
      </c>
      <c r="K286">
        <f t="shared" ca="1" si="36"/>
        <v>5.6</v>
      </c>
      <c r="L286">
        <f t="shared" si="38"/>
        <v>0</v>
      </c>
      <c r="M286">
        <f t="shared" ca="1" si="37"/>
        <v>728</v>
      </c>
      <c r="N286">
        <v>1.1000000000000001</v>
      </c>
      <c r="O286">
        <v>4</v>
      </c>
    </row>
    <row r="287" spans="1:15" x14ac:dyDescent="0.2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700</v>
      </c>
      <c r="F287">
        <v>0</v>
      </c>
      <c r="G287">
        <f t="shared" ca="1" si="33"/>
        <v>110</v>
      </c>
      <c r="H287">
        <v>0</v>
      </c>
      <c r="I287">
        <f t="shared" ca="1" si="34"/>
        <v>70</v>
      </c>
      <c r="J287">
        <f t="shared" si="35"/>
        <v>0</v>
      </c>
      <c r="K287">
        <f t="shared" ca="1" si="36"/>
        <v>5.5</v>
      </c>
      <c r="L287">
        <f t="shared" si="38"/>
        <v>0</v>
      </c>
      <c r="M287">
        <f t="shared" ca="1" si="37"/>
        <v>900</v>
      </c>
      <c r="N287">
        <v>1.1000000000000001</v>
      </c>
      <c r="O287">
        <v>5</v>
      </c>
    </row>
    <row r="288" spans="1:15" x14ac:dyDescent="0.2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550</v>
      </c>
      <c r="F288">
        <v>0</v>
      </c>
      <c r="G288">
        <f t="shared" ca="1" si="33"/>
        <v>24</v>
      </c>
      <c r="H288">
        <v>0</v>
      </c>
      <c r="I288">
        <f t="shared" ca="1" si="34"/>
        <v>55</v>
      </c>
      <c r="J288">
        <f t="shared" si="35"/>
        <v>0</v>
      </c>
      <c r="K288">
        <f t="shared" ca="1" si="36"/>
        <v>1.2</v>
      </c>
      <c r="L288">
        <f t="shared" si="38"/>
        <v>0</v>
      </c>
      <c r="M288">
        <f t="shared" ca="1" si="37"/>
        <v>79</v>
      </c>
      <c r="N288">
        <v>1.1000000000000001</v>
      </c>
      <c r="O288">
        <v>1</v>
      </c>
    </row>
    <row r="289" spans="1:15" x14ac:dyDescent="0.2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900</v>
      </c>
      <c r="F289">
        <v>0</v>
      </c>
      <c r="G289">
        <f t="shared" ca="1" si="33"/>
        <v>26</v>
      </c>
      <c r="H289">
        <v>0</v>
      </c>
      <c r="I289">
        <f t="shared" ca="1" si="34"/>
        <v>90</v>
      </c>
      <c r="J289">
        <f t="shared" si="35"/>
        <v>0</v>
      </c>
      <c r="K289">
        <f t="shared" ca="1" si="36"/>
        <v>1.3</v>
      </c>
      <c r="L289">
        <f t="shared" si="38"/>
        <v>0</v>
      </c>
      <c r="M289">
        <f t="shared" ca="1" si="37"/>
        <v>116</v>
      </c>
      <c r="N289">
        <v>1.1000000000000001</v>
      </c>
      <c r="O289">
        <v>1</v>
      </c>
    </row>
    <row r="290" spans="1:15" x14ac:dyDescent="0.2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450</v>
      </c>
      <c r="F290">
        <v>0</v>
      </c>
      <c r="G290">
        <f t="shared" ca="1" si="33"/>
        <v>18</v>
      </c>
      <c r="H290">
        <v>0</v>
      </c>
      <c r="I290">
        <f t="shared" ca="1" si="34"/>
        <v>45</v>
      </c>
      <c r="J290">
        <f t="shared" si="35"/>
        <v>0</v>
      </c>
      <c r="K290">
        <f t="shared" ca="1" si="36"/>
        <v>0.9</v>
      </c>
      <c r="L290">
        <f t="shared" si="38"/>
        <v>0</v>
      </c>
      <c r="M290">
        <f t="shared" ca="1" si="37"/>
        <v>63</v>
      </c>
      <c r="N290">
        <v>1.1000000000000001</v>
      </c>
      <c r="O290">
        <v>1</v>
      </c>
    </row>
    <row r="291" spans="1:15" x14ac:dyDescent="0.2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120</v>
      </c>
      <c r="G291">
        <v>0</v>
      </c>
      <c r="H291">
        <f t="shared" ref="H291:H322" ca="1" si="41">RANDBETWEEN(6,20)/100</f>
        <v>0.12</v>
      </c>
      <c r="I291">
        <f t="shared" si="34"/>
        <v>0</v>
      </c>
      <c r="J291">
        <f t="shared" ca="1" si="35"/>
        <v>12</v>
      </c>
      <c r="K291">
        <f t="shared" si="36"/>
        <v>0</v>
      </c>
      <c r="L291">
        <f t="shared" ca="1" si="38"/>
        <v>2.3999999999999998E-3</v>
      </c>
      <c r="M291">
        <f t="shared" ca="1" si="37"/>
        <v>121</v>
      </c>
      <c r="N291">
        <v>1.1000000000000001</v>
      </c>
      <c r="O291">
        <v>1</v>
      </c>
    </row>
    <row r="292" spans="1:15" x14ac:dyDescent="0.2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80</v>
      </c>
      <c r="G292">
        <v>0</v>
      </c>
      <c r="H292">
        <f t="shared" ca="1" si="41"/>
        <v>0.06</v>
      </c>
      <c r="I292">
        <f t="shared" si="34"/>
        <v>0</v>
      </c>
      <c r="J292">
        <f t="shared" ca="1" si="35"/>
        <v>8</v>
      </c>
      <c r="K292">
        <f t="shared" si="36"/>
        <v>0</v>
      </c>
      <c r="L292">
        <f t="shared" ca="1" si="38"/>
        <v>1.1999999999999999E-3</v>
      </c>
      <c r="M292">
        <f t="shared" ca="1" si="37"/>
        <v>80</v>
      </c>
      <c r="N292">
        <v>1.1000000000000001</v>
      </c>
      <c r="O292">
        <v>1</v>
      </c>
    </row>
    <row r="293" spans="1:15" x14ac:dyDescent="0.2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320</v>
      </c>
      <c r="G293">
        <v>0</v>
      </c>
      <c r="H293">
        <f t="shared" ca="1" si="41"/>
        <v>0.11</v>
      </c>
      <c r="I293">
        <f t="shared" si="34"/>
        <v>0</v>
      </c>
      <c r="J293">
        <f t="shared" ca="1" si="35"/>
        <v>32</v>
      </c>
      <c r="K293">
        <f t="shared" si="36"/>
        <v>0</v>
      </c>
      <c r="L293">
        <f t="shared" ca="1" si="38"/>
        <v>2.2000000000000001E-3</v>
      </c>
      <c r="M293">
        <f t="shared" ca="1" si="37"/>
        <v>642</v>
      </c>
      <c r="N293">
        <v>1.1000000000000001</v>
      </c>
      <c r="O293">
        <v>2</v>
      </c>
    </row>
    <row r="294" spans="1:15" x14ac:dyDescent="0.2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400</v>
      </c>
      <c r="G294">
        <v>0</v>
      </c>
      <c r="H294">
        <f t="shared" ca="1" si="41"/>
        <v>0.1</v>
      </c>
      <c r="I294">
        <f t="shared" si="34"/>
        <v>0</v>
      </c>
      <c r="J294">
        <f t="shared" ca="1" si="35"/>
        <v>40</v>
      </c>
      <c r="K294">
        <f t="shared" si="36"/>
        <v>0</v>
      </c>
      <c r="L294">
        <f t="shared" ca="1" si="38"/>
        <v>2E-3</v>
      </c>
      <c r="M294">
        <f t="shared" ca="1" si="37"/>
        <v>802</v>
      </c>
      <c r="N294">
        <v>1.1000000000000001</v>
      </c>
      <c r="O294">
        <v>2</v>
      </c>
    </row>
    <row r="295" spans="1:15" x14ac:dyDescent="0.2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120</v>
      </c>
      <c r="G295">
        <v>0</v>
      </c>
      <c r="H295">
        <f t="shared" ca="1" si="41"/>
        <v>0.12</v>
      </c>
      <c r="I295">
        <f t="shared" si="34"/>
        <v>0</v>
      </c>
      <c r="J295">
        <f t="shared" ca="1" si="35"/>
        <v>12</v>
      </c>
      <c r="K295">
        <f t="shared" si="36"/>
        <v>0</v>
      </c>
      <c r="L295">
        <f t="shared" ca="1" si="38"/>
        <v>2.3999999999999998E-3</v>
      </c>
      <c r="M295">
        <f t="shared" ca="1" si="37"/>
        <v>242</v>
      </c>
      <c r="N295">
        <v>1.1000000000000001</v>
      </c>
      <c r="O295">
        <v>2</v>
      </c>
    </row>
    <row r="296" spans="1:15" x14ac:dyDescent="0.2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160</v>
      </c>
      <c r="G296">
        <v>0</v>
      </c>
      <c r="H296">
        <f t="shared" ca="1" si="41"/>
        <v>0.11</v>
      </c>
      <c r="I296">
        <f t="shared" si="34"/>
        <v>0</v>
      </c>
      <c r="J296">
        <f t="shared" ca="1" si="35"/>
        <v>16</v>
      </c>
      <c r="K296">
        <f t="shared" si="36"/>
        <v>0</v>
      </c>
      <c r="L296">
        <f t="shared" ca="1" si="38"/>
        <v>2.2000000000000001E-3</v>
      </c>
      <c r="M296">
        <f t="shared" ca="1" si="37"/>
        <v>322</v>
      </c>
      <c r="N296">
        <v>1.1000000000000001</v>
      </c>
      <c r="O296">
        <v>2</v>
      </c>
    </row>
    <row r="297" spans="1:15" x14ac:dyDescent="0.2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540</v>
      </c>
      <c r="G297">
        <v>0</v>
      </c>
      <c r="H297">
        <f t="shared" ca="1" si="41"/>
        <v>0.19</v>
      </c>
      <c r="I297">
        <f t="shared" si="34"/>
        <v>0</v>
      </c>
      <c r="J297">
        <f t="shared" ca="1" si="35"/>
        <v>54</v>
      </c>
      <c r="K297">
        <f t="shared" si="36"/>
        <v>0</v>
      </c>
      <c r="L297">
        <f t="shared" ca="1" si="38"/>
        <v>3.8E-3</v>
      </c>
      <c r="M297">
        <f t="shared" ca="1" si="37"/>
        <v>1623</v>
      </c>
      <c r="N297">
        <v>1.1000000000000001</v>
      </c>
      <c r="O297">
        <v>3</v>
      </c>
    </row>
    <row r="298" spans="1:15" x14ac:dyDescent="0.2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270</v>
      </c>
      <c r="G298">
        <v>0</v>
      </c>
      <c r="H298">
        <f t="shared" ca="1" si="41"/>
        <v>0.11</v>
      </c>
      <c r="I298">
        <f t="shared" si="34"/>
        <v>0</v>
      </c>
      <c r="J298">
        <f t="shared" ca="1" si="35"/>
        <v>27</v>
      </c>
      <c r="K298">
        <f t="shared" si="36"/>
        <v>0</v>
      </c>
      <c r="L298">
        <f t="shared" ca="1" si="38"/>
        <v>2.2000000000000001E-3</v>
      </c>
      <c r="M298">
        <f t="shared" ca="1" si="37"/>
        <v>813</v>
      </c>
      <c r="N298">
        <v>1.1000000000000001</v>
      </c>
      <c r="O298">
        <v>3</v>
      </c>
    </row>
    <row r="299" spans="1:15" x14ac:dyDescent="0.2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480</v>
      </c>
      <c r="G299">
        <v>0</v>
      </c>
      <c r="H299">
        <f t="shared" ca="1" si="41"/>
        <v>0.15</v>
      </c>
      <c r="I299">
        <f t="shared" si="34"/>
        <v>0</v>
      </c>
      <c r="J299">
        <f t="shared" ca="1" si="35"/>
        <v>48</v>
      </c>
      <c r="K299">
        <f t="shared" si="36"/>
        <v>0</v>
      </c>
      <c r="L299">
        <f t="shared" ca="1" si="38"/>
        <v>3.0000000000000001E-3</v>
      </c>
      <c r="M299">
        <f t="shared" ca="1" si="37"/>
        <v>1443</v>
      </c>
      <c r="N299">
        <v>1.1000000000000001</v>
      </c>
      <c r="O299">
        <v>3</v>
      </c>
    </row>
    <row r="300" spans="1:15" x14ac:dyDescent="0.2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440</v>
      </c>
      <c r="G300">
        <v>0</v>
      </c>
      <c r="H300">
        <f t="shared" ca="1" si="41"/>
        <v>0.12</v>
      </c>
      <c r="I300">
        <f t="shared" si="34"/>
        <v>0</v>
      </c>
      <c r="J300">
        <f t="shared" ca="1" si="35"/>
        <v>44</v>
      </c>
      <c r="K300">
        <f t="shared" si="36"/>
        <v>0</v>
      </c>
      <c r="L300">
        <f t="shared" ca="1" si="38"/>
        <v>2.3999999999999998E-3</v>
      </c>
      <c r="M300">
        <f t="shared" ca="1" si="37"/>
        <v>1764</v>
      </c>
      <c r="N300">
        <v>1.1000000000000001</v>
      </c>
      <c r="O300">
        <v>4</v>
      </c>
    </row>
    <row r="301" spans="1:15" x14ac:dyDescent="0.2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720</v>
      </c>
      <c r="G301">
        <v>0</v>
      </c>
      <c r="H301">
        <f t="shared" ca="1" si="41"/>
        <v>0.06</v>
      </c>
      <c r="I301">
        <f t="shared" si="34"/>
        <v>0</v>
      </c>
      <c r="J301">
        <f t="shared" ca="1" si="35"/>
        <v>72</v>
      </c>
      <c r="K301">
        <f t="shared" si="36"/>
        <v>0</v>
      </c>
      <c r="L301">
        <f t="shared" ca="1" si="38"/>
        <v>1.1999999999999999E-3</v>
      </c>
      <c r="M301">
        <f t="shared" ca="1" si="37"/>
        <v>2880</v>
      </c>
      <c r="N301">
        <v>1.1000000000000001</v>
      </c>
      <c r="O301">
        <v>4</v>
      </c>
    </row>
    <row r="302" spans="1:15" x14ac:dyDescent="0.2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600</v>
      </c>
      <c r="G302">
        <v>0</v>
      </c>
      <c r="H302">
        <f t="shared" ca="1" si="41"/>
        <v>0.09</v>
      </c>
      <c r="I302">
        <f t="shared" si="34"/>
        <v>0</v>
      </c>
      <c r="J302">
        <f t="shared" ca="1" si="35"/>
        <v>60</v>
      </c>
      <c r="K302">
        <f t="shared" si="36"/>
        <v>0</v>
      </c>
      <c r="L302">
        <f t="shared" ca="1" si="38"/>
        <v>1.8E-3</v>
      </c>
      <c r="M302">
        <f t="shared" ca="1" si="37"/>
        <v>3000</v>
      </c>
      <c r="N302">
        <v>1.1000000000000001</v>
      </c>
      <c r="O302">
        <v>5</v>
      </c>
    </row>
    <row r="303" spans="1:15" x14ac:dyDescent="0.2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60</v>
      </c>
      <c r="G303">
        <v>0</v>
      </c>
      <c r="H303">
        <f t="shared" ca="1" si="41"/>
        <v>0.18</v>
      </c>
      <c r="I303">
        <f t="shared" si="34"/>
        <v>0</v>
      </c>
      <c r="J303">
        <f t="shared" ca="1" si="35"/>
        <v>6</v>
      </c>
      <c r="K303">
        <f t="shared" si="36"/>
        <v>0</v>
      </c>
      <c r="L303">
        <f t="shared" ca="1" si="38"/>
        <v>3.5999999999999999E-3</v>
      </c>
      <c r="M303">
        <f t="shared" ca="1" si="37"/>
        <v>61</v>
      </c>
      <c r="N303">
        <v>1.1000000000000001</v>
      </c>
      <c r="O303">
        <v>1</v>
      </c>
    </row>
    <row r="304" spans="1:15" x14ac:dyDescent="0.2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170</v>
      </c>
      <c r="G304">
        <v>0</v>
      </c>
      <c r="H304">
        <f t="shared" ca="1" si="41"/>
        <v>0.18</v>
      </c>
      <c r="I304">
        <f t="shared" si="34"/>
        <v>0</v>
      </c>
      <c r="J304">
        <f t="shared" ca="1" si="35"/>
        <v>17</v>
      </c>
      <c r="K304">
        <f t="shared" si="36"/>
        <v>0</v>
      </c>
      <c r="L304">
        <f t="shared" ca="1" si="38"/>
        <v>3.5999999999999999E-3</v>
      </c>
      <c r="M304">
        <f t="shared" ca="1" si="37"/>
        <v>171</v>
      </c>
      <c r="N304">
        <v>1.1000000000000001</v>
      </c>
      <c r="O304">
        <v>1</v>
      </c>
    </row>
    <row r="305" spans="1:15" x14ac:dyDescent="0.2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180</v>
      </c>
      <c r="G305">
        <v>0</v>
      </c>
      <c r="H305">
        <f t="shared" ca="1" si="41"/>
        <v>0.11</v>
      </c>
      <c r="I305">
        <f t="shared" si="34"/>
        <v>0</v>
      </c>
      <c r="J305">
        <f t="shared" ca="1" si="35"/>
        <v>18</v>
      </c>
      <c r="K305">
        <f t="shared" si="36"/>
        <v>0</v>
      </c>
      <c r="L305">
        <f t="shared" ca="1" si="38"/>
        <v>2.2000000000000001E-3</v>
      </c>
      <c r="M305">
        <f t="shared" ca="1" si="37"/>
        <v>181</v>
      </c>
      <c r="N305">
        <v>1.1000000000000001</v>
      </c>
      <c r="O305">
        <v>1</v>
      </c>
    </row>
    <row r="306" spans="1:15" x14ac:dyDescent="0.2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120</v>
      </c>
      <c r="G306">
        <v>0</v>
      </c>
      <c r="H306">
        <f t="shared" ca="1" si="41"/>
        <v>0.11</v>
      </c>
      <c r="I306">
        <f t="shared" si="34"/>
        <v>0</v>
      </c>
      <c r="J306">
        <f t="shared" ca="1" si="35"/>
        <v>12</v>
      </c>
      <c r="K306">
        <f t="shared" si="36"/>
        <v>0</v>
      </c>
      <c r="L306">
        <f t="shared" ca="1" si="38"/>
        <v>2.2000000000000001E-3</v>
      </c>
      <c r="M306">
        <f t="shared" ca="1" si="37"/>
        <v>121</v>
      </c>
      <c r="N306">
        <v>1.1000000000000001</v>
      </c>
      <c r="O306">
        <v>1</v>
      </c>
    </row>
    <row r="307" spans="1:15" x14ac:dyDescent="0.2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160</v>
      </c>
      <c r="G307">
        <v>0</v>
      </c>
      <c r="H307">
        <f t="shared" ca="1" si="41"/>
        <v>0.17</v>
      </c>
      <c r="I307">
        <f t="shared" si="34"/>
        <v>0</v>
      </c>
      <c r="J307">
        <f t="shared" ca="1" si="35"/>
        <v>16</v>
      </c>
      <c r="K307">
        <f t="shared" si="36"/>
        <v>0</v>
      </c>
      <c r="L307">
        <f t="shared" ca="1" si="38"/>
        <v>3.4000000000000002E-3</v>
      </c>
      <c r="M307">
        <f t="shared" ca="1" si="37"/>
        <v>161</v>
      </c>
      <c r="N307">
        <v>1.1000000000000001</v>
      </c>
      <c r="O307">
        <v>1</v>
      </c>
    </row>
    <row r="308" spans="1:15" x14ac:dyDescent="0.2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300</v>
      </c>
      <c r="G308">
        <v>0</v>
      </c>
      <c r="H308">
        <f t="shared" ca="1" si="41"/>
        <v>0.16</v>
      </c>
      <c r="I308">
        <f t="shared" si="34"/>
        <v>0</v>
      </c>
      <c r="J308">
        <f t="shared" ca="1" si="35"/>
        <v>30</v>
      </c>
      <c r="K308">
        <f t="shared" si="36"/>
        <v>0</v>
      </c>
      <c r="L308">
        <f t="shared" ca="1" si="38"/>
        <v>3.2000000000000002E-3</v>
      </c>
      <c r="M308">
        <f t="shared" ca="1" si="37"/>
        <v>602</v>
      </c>
      <c r="N308">
        <v>1.1000000000000001</v>
      </c>
      <c r="O308">
        <v>2</v>
      </c>
    </row>
    <row r="309" spans="1:15" x14ac:dyDescent="0.2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320</v>
      </c>
      <c r="G309">
        <v>0</v>
      </c>
      <c r="H309">
        <f t="shared" ca="1" si="41"/>
        <v>0.08</v>
      </c>
      <c r="I309">
        <f t="shared" si="34"/>
        <v>0</v>
      </c>
      <c r="J309">
        <f t="shared" ca="1" si="35"/>
        <v>32</v>
      </c>
      <c r="K309">
        <f t="shared" si="36"/>
        <v>0</v>
      </c>
      <c r="L309">
        <f t="shared" ca="1" si="38"/>
        <v>1.6000000000000001E-3</v>
      </c>
      <c r="M309">
        <f t="shared" ca="1" si="37"/>
        <v>640</v>
      </c>
      <c r="N309">
        <v>1.1000000000000001</v>
      </c>
      <c r="O309">
        <v>2</v>
      </c>
    </row>
    <row r="310" spans="1:15" x14ac:dyDescent="0.2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120</v>
      </c>
      <c r="G310">
        <v>0</v>
      </c>
      <c r="H310">
        <f t="shared" ca="1" si="41"/>
        <v>0.12</v>
      </c>
      <c r="I310">
        <f t="shared" si="34"/>
        <v>0</v>
      </c>
      <c r="J310">
        <f t="shared" ca="1" si="35"/>
        <v>12</v>
      </c>
      <c r="K310">
        <f t="shared" si="36"/>
        <v>0</v>
      </c>
      <c r="L310">
        <f t="shared" ca="1" si="38"/>
        <v>2.3999999999999998E-3</v>
      </c>
      <c r="M310">
        <f t="shared" ca="1" si="37"/>
        <v>242</v>
      </c>
      <c r="N310">
        <v>1.1000000000000001</v>
      </c>
      <c r="O310">
        <v>2</v>
      </c>
    </row>
    <row r="311" spans="1:15" x14ac:dyDescent="0.2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140</v>
      </c>
      <c r="G311">
        <v>0</v>
      </c>
      <c r="H311">
        <f t="shared" ca="1" si="41"/>
        <v>0.19</v>
      </c>
      <c r="I311">
        <f t="shared" si="34"/>
        <v>0</v>
      </c>
      <c r="J311">
        <f t="shared" ca="1" si="35"/>
        <v>14</v>
      </c>
      <c r="K311">
        <f t="shared" si="36"/>
        <v>0</v>
      </c>
      <c r="L311">
        <f t="shared" ca="1" si="38"/>
        <v>3.8E-3</v>
      </c>
      <c r="M311">
        <f t="shared" ca="1" si="37"/>
        <v>282</v>
      </c>
      <c r="N311">
        <v>1.1000000000000001</v>
      </c>
      <c r="O311">
        <v>2</v>
      </c>
    </row>
    <row r="312" spans="1:15" x14ac:dyDescent="0.2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450</v>
      </c>
      <c r="G312">
        <v>0</v>
      </c>
      <c r="H312">
        <f t="shared" ca="1" si="41"/>
        <v>0.08</v>
      </c>
      <c r="I312">
        <f t="shared" si="34"/>
        <v>0</v>
      </c>
      <c r="J312">
        <f t="shared" ca="1" si="35"/>
        <v>45</v>
      </c>
      <c r="K312">
        <f t="shared" si="36"/>
        <v>0</v>
      </c>
      <c r="L312">
        <f t="shared" ca="1" si="38"/>
        <v>1.6000000000000001E-3</v>
      </c>
      <c r="M312">
        <f t="shared" ca="1" si="37"/>
        <v>1350</v>
      </c>
      <c r="N312">
        <v>1.1000000000000001</v>
      </c>
      <c r="O312">
        <v>3</v>
      </c>
    </row>
    <row r="313" spans="1:15" x14ac:dyDescent="0.2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450</v>
      </c>
      <c r="G313">
        <v>0</v>
      </c>
      <c r="H313">
        <f t="shared" ca="1" si="41"/>
        <v>0.14000000000000001</v>
      </c>
      <c r="I313">
        <f t="shared" si="34"/>
        <v>0</v>
      </c>
      <c r="J313">
        <f t="shared" ca="1" si="35"/>
        <v>45</v>
      </c>
      <c r="K313">
        <f t="shared" si="36"/>
        <v>0</v>
      </c>
      <c r="L313">
        <f t="shared" ca="1" si="38"/>
        <v>2.8000000000000004E-3</v>
      </c>
      <c r="M313">
        <f t="shared" ca="1" si="37"/>
        <v>1353</v>
      </c>
      <c r="N313">
        <v>1.1000000000000001</v>
      </c>
      <c r="O313">
        <v>3</v>
      </c>
    </row>
    <row r="314" spans="1:15" x14ac:dyDescent="0.2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210</v>
      </c>
      <c r="G314">
        <v>0</v>
      </c>
      <c r="H314">
        <f t="shared" ca="1" si="41"/>
        <v>7.0000000000000007E-2</v>
      </c>
      <c r="I314">
        <f t="shared" si="34"/>
        <v>0</v>
      </c>
      <c r="J314">
        <f t="shared" ca="1" si="35"/>
        <v>21</v>
      </c>
      <c r="K314">
        <f t="shared" si="36"/>
        <v>0</v>
      </c>
      <c r="L314">
        <f t="shared" ca="1" si="38"/>
        <v>1.4000000000000002E-3</v>
      </c>
      <c r="M314">
        <f t="shared" ca="1" si="37"/>
        <v>630</v>
      </c>
      <c r="N314">
        <v>1.1000000000000001</v>
      </c>
      <c r="O314">
        <v>3</v>
      </c>
    </row>
    <row r="315" spans="1:15" x14ac:dyDescent="0.2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520</v>
      </c>
      <c r="G315">
        <v>0</v>
      </c>
      <c r="H315">
        <f t="shared" ca="1" si="41"/>
        <v>0.19</v>
      </c>
      <c r="I315">
        <f t="shared" si="34"/>
        <v>0</v>
      </c>
      <c r="J315">
        <f t="shared" ca="1" si="35"/>
        <v>52</v>
      </c>
      <c r="K315">
        <f t="shared" si="36"/>
        <v>0</v>
      </c>
      <c r="L315">
        <f t="shared" ca="1" si="38"/>
        <v>3.8E-3</v>
      </c>
      <c r="M315">
        <f t="shared" ca="1" si="37"/>
        <v>2084</v>
      </c>
      <c r="N315">
        <v>1.1000000000000001</v>
      </c>
      <c r="O315">
        <v>4</v>
      </c>
    </row>
    <row r="316" spans="1:15" x14ac:dyDescent="0.2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440</v>
      </c>
      <c r="G316">
        <v>0</v>
      </c>
      <c r="H316">
        <f t="shared" ca="1" si="41"/>
        <v>0.12</v>
      </c>
      <c r="I316">
        <f t="shared" si="34"/>
        <v>0</v>
      </c>
      <c r="J316">
        <f t="shared" ca="1" si="35"/>
        <v>44</v>
      </c>
      <c r="K316">
        <f t="shared" si="36"/>
        <v>0</v>
      </c>
      <c r="L316">
        <f t="shared" ca="1" si="38"/>
        <v>2.3999999999999998E-3</v>
      </c>
      <c r="M316">
        <f t="shared" ca="1" si="37"/>
        <v>1764</v>
      </c>
      <c r="N316">
        <v>1.1000000000000001</v>
      </c>
      <c r="O316">
        <v>4</v>
      </c>
    </row>
    <row r="317" spans="1:15" x14ac:dyDescent="0.2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950</v>
      </c>
      <c r="G317">
        <v>0</v>
      </c>
      <c r="H317">
        <f t="shared" ca="1" si="41"/>
        <v>0.11</v>
      </c>
      <c r="I317">
        <f t="shared" si="34"/>
        <v>0</v>
      </c>
      <c r="J317">
        <f t="shared" ca="1" si="35"/>
        <v>95</v>
      </c>
      <c r="K317">
        <f t="shared" si="36"/>
        <v>0</v>
      </c>
      <c r="L317">
        <f t="shared" ca="1" si="38"/>
        <v>2.2000000000000001E-3</v>
      </c>
      <c r="M317">
        <f t="shared" ca="1" si="37"/>
        <v>4755</v>
      </c>
      <c r="N317">
        <v>1.1000000000000001</v>
      </c>
      <c r="O317">
        <v>5</v>
      </c>
    </row>
    <row r="318" spans="1:15" x14ac:dyDescent="0.2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160</v>
      </c>
      <c r="G318">
        <v>0</v>
      </c>
      <c r="H318">
        <f t="shared" ca="1" si="41"/>
        <v>0.15</v>
      </c>
      <c r="I318">
        <f t="shared" si="34"/>
        <v>0</v>
      </c>
      <c r="J318">
        <f t="shared" ca="1" si="35"/>
        <v>16</v>
      </c>
      <c r="K318">
        <f t="shared" si="36"/>
        <v>0</v>
      </c>
      <c r="L318">
        <f t="shared" ca="1" si="38"/>
        <v>3.0000000000000001E-3</v>
      </c>
      <c r="M318">
        <f t="shared" ca="1" si="37"/>
        <v>161</v>
      </c>
      <c r="N318">
        <v>1.1000000000000001</v>
      </c>
      <c r="O318">
        <v>1</v>
      </c>
    </row>
    <row r="319" spans="1:15" x14ac:dyDescent="0.2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110</v>
      </c>
      <c r="G319">
        <v>0</v>
      </c>
      <c r="H319">
        <f t="shared" ca="1" si="41"/>
        <v>0.19</v>
      </c>
      <c r="I319">
        <f t="shared" si="34"/>
        <v>0</v>
      </c>
      <c r="J319">
        <f t="shared" ca="1" si="35"/>
        <v>11</v>
      </c>
      <c r="K319">
        <f t="shared" si="36"/>
        <v>0</v>
      </c>
      <c r="L319">
        <f t="shared" ca="1" si="38"/>
        <v>3.8E-3</v>
      </c>
      <c r="M319">
        <f t="shared" ca="1" si="37"/>
        <v>111</v>
      </c>
      <c r="N319">
        <v>1.1000000000000001</v>
      </c>
      <c r="O319">
        <v>1</v>
      </c>
    </row>
    <row r="320" spans="1:15" x14ac:dyDescent="0.2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70</v>
      </c>
      <c r="G320">
        <v>0</v>
      </c>
      <c r="H320">
        <f t="shared" ca="1" si="41"/>
        <v>0.19</v>
      </c>
      <c r="I320">
        <f t="shared" si="34"/>
        <v>0</v>
      </c>
      <c r="J320">
        <f t="shared" ca="1" si="35"/>
        <v>7</v>
      </c>
      <c r="K320">
        <f t="shared" si="36"/>
        <v>0</v>
      </c>
      <c r="L320">
        <f t="shared" ca="1" si="38"/>
        <v>3.8E-3</v>
      </c>
      <c r="M320">
        <f t="shared" ca="1" si="37"/>
        <v>71</v>
      </c>
      <c r="N320">
        <v>1.1000000000000001</v>
      </c>
      <c r="O320">
        <v>1</v>
      </c>
    </row>
    <row r="321" spans="1:15" x14ac:dyDescent="0.2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80</v>
      </c>
      <c r="G321">
        <v>0</v>
      </c>
      <c r="H321">
        <f t="shared" ca="1" si="41"/>
        <v>0.19</v>
      </c>
      <c r="I321">
        <f t="shared" si="34"/>
        <v>0</v>
      </c>
      <c r="J321">
        <f t="shared" ca="1" si="35"/>
        <v>8</v>
      </c>
      <c r="K321">
        <f t="shared" si="36"/>
        <v>0</v>
      </c>
      <c r="L321">
        <f t="shared" ca="1" si="38"/>
        <v>3.8E-3</v>
      </c>
      <c r="M321">
        <f t="shared" ca="1" si="37"/>
        <v>81</v>
      </c>
      <c r="N321">
        <v>1.1000000000000001</v>
      </c>
      <c r="O321">
        <v>1</v>
      </c>
    </row>
    <row r="322" spans="1:15" x14ac:dyDescent="0.2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180</v>
      </c>
      <c r="G322">
        <v>0</v>
      </c>
      <c r="H322">
        <f t="shared" ca="1" si="41"/>
        <v>0.08</v>
      </c>
      <c r="I322">
        <f t="shared" si="34"/>
        <v>0</v>
      </c>
      <c r="J322">
        <f t="shared" ca="1" si="35"/>
        <v>18</v>
      </c>
      <c r="K322">
        <f t="shared" si="36"/>
        <v>0</v>
      </c>
      <c r="L322">
        <f t="shared" ca="1" si="38"/>
        <v>1.6000000000000001E-3</v>
      </c>
      <c r="M322">
        <f t="shared" ca="1" si="37"/>
        <v>180</v>
      </c>
      <c r="N322">
        <v>1.1000000000000001</v>
      </c>
      <c r="O322">
        <v>1</v>
      </c>
    </row>
    <row r="323" spans="1:15" x14ac:dyDescent="0.2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300</v>
      </c>
      <c r="G323">
        <v>0</v>
      </c>
      <c r="H323">
        <f t="shared" ref="H323:H354" ca="1" si="43">RANDBETWEEN(6,20)/100</f>
        <v>0.2</v>
      </c>
      <c r="I323">
        <f t="shared" ref="I323:I378" si="44">E323/10</f>
        <v>0</v>
      </c>
      <c r="J323">
        <f t="shared" ref="J323:J386" ca="1" si="45">FLOOR(F323/10,1)</f>
        <v>30</v>
      </c>
      <c r="K323">
        <f t="shared" ref="K323:K386" si="46">G323/20</f>
        <v>0</v>
      </c>
      <c r="L323">
        <f t="shared" ca="1" si="38"/>
        <v>4.0000000000000001E-3</v>
      </c>
      <c r="M323">
        <f t="shared" ref="M323:M386" ca="1" si="47">FLOOR(E323/10+F323+G323+H323*10,1)*O323</f>
        <v>604</v>
      </c>
      <c r="N323">
        <v>1.1000000000000001</v>
      </c>
      <c r="O323">
        <v>2</v>
      </c>
    </row>
    <row r="324" spans="1:15" x14ac:dyDescent="0.2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360</v>
      </c>
      <c r="G324">
        <v>0</v>
      </c>
      <c r="H324">
        <f t="shared" ca="1" si="43"/>
        <v>0.1</v>
      </c>
      <c r="I324">
        <f t="shared" si="44"/>
        <v>0</v>
      </c>
      <c r="J324">
        <f t="shared" ca="1" si="45"/>
        <v>36</v>
      </c>
      <c r="K324">
        <f t="shared" si="46"/>
        <v>0</v>
      </c>
      <c r="L324">
        <f t="shared" ref="L324:L387" ca="1" si="48">H324/50</f>
        <v>2E-3</v>
      </c>
      <c r="M324">
        <f t="shared" ca="1" si="47"/>
        <v>722</v>
      </c>
      <c r="N324">
        <v>1.1000000000000001</v>
      </c>
      <c r="O324">
        <v>2</v>
      </c>
    </row>
    <row r="325" spans="1:15" x14ac:dyDescent="0.2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300</v>
      </c>
      <c r="G325">
        <v>0</v>
      </c>
      <c r="H325">
        <f t="shared" ca="1" si="43"/>
        <v>0.19</v>
      </c>
      <c r="I325">
        <f t="shared" si="44"/>
        <v>0</v>
      </c>
      <c r="J325">
        <f t="shared" ca="1" si="45"/>
        <v>30</v>
      </c>
      <c r="K325">
        <f t="shared" si="46"/>
        <v>0</v>
      </c>
      <c r="L325">
        <f t="shared" ca="1" si="48"/>
        <v>3.8E-3</v>
      </c>
      <c r="M325">
        <f t="shared" ca="1" si="47"/>
        <v>602</v>
      </c>
      <c r="N325">
        <v>1.1000000000000001</v>
      </c>
      <c r="O325">
        <v>2</v>
      </c>
    </row>
    <row r="326" spans="1:15" x14ac:dyDescent="0.2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280</v>
      </c>
      <c r="G326">
        <v>0</v>
      </c>
      <c r="H326">
        <f t="shared" ca="1" si="43"/>
        <v>0.11</v>
      </c>
      <c r="I326">
        <f t="shared" si="44"/>
        <v>0</v>
      </c>
      <c r="J326">
        <f t="shared" ca="1" si="45"/>
        <v>28</v>
      </c>
      <c r="K326">
        <f t="shared" si="46"/>
        <v>0</v>
      </c>
      <c r="L326">
        <f t="shared" ca="1" si="48"/>
        <v>2.2000000000000001E-3</v>
      </c>
      <c r="M326">
        <f t="shared" ca="1" si="47"/>
        <v>562</v>
      </c>
      <c r="N326">
        <v>1.1000000000000001</v>
      </c>
      <c r="O326">
        <v>2</v>
      </c>
    </row>
    <row r="327" spans="1:15" x14ac:dyDescent="0.2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300</v>
      </c>
      <c r="G327">
        <v>0</v>
      </c>
      <c r="H327">
        <f t="shared" ca="1" si="43"/>
        <v>0.08</v>
      </c>
      <c r="I327">
        <f t="shared" si="44"/>
        <v>0</v>
      </c>
      <c r="J327">
        <f t="shared" ca="1" si="45"/>
        <v>30</v>
      </c>
      <c r="K327">
        <f t="shared" si="46"/>
        <v>0</v>
      </c>
      <c r="L327">
        <f t="shared" ca="1" si="48"/>
        <v>1.6000000000000001E-3</v>
      </c>
      <c r="M327">
        <f t="shared" ca="1" si="47"/>
        <v>900</v>
      </c>
      <c r="N327">
        <v>1.1000000000000001</v>
      </c>
      <c r="O327">
        <v>3</v>
      </c>
    </row>
    <row r="328" spans="1:15" x14ac:dyDescent="0.2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240</v>
      </c>
      <c r="G328">
        <v>0</v>
      </c>
      <c r="H328">
        <f t="shared" ca="1" si="43"/>
        <v>0.12</v>
      </c>
      <c r="I328">
        <f t="shared" si="44"/>
        <v>0</v>
      </c>
      <c r="J328">
        <f t="shared" ca="1" si="45"/>
        <v>24</v>
      </c>
      <c r="K328">
        <f t="shared" si="46"/>
        <v>0</v>
      </c>
      <c r="L328">
        <f t="shared" ca="1" si="48"/>
        <v>2.3999999999999998E-3</v>
      </c>
      <c r="M328">
        <f t="shared" ca="1" si="47"/>
        <v>723</v>
      </c>
      <c r="N328">
        <v>1.1000000000000001</v>
      </c>
      <c r="O328">
        <v>3</v>
      </c>
    </row>
    <row r="329" spans="1:15" x14ac:dyDescent="0.2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330</v>
      </c>
      <c r="G329">
        <v>0</v>
      </c>
      <c r="H329">
        <f t="shared" ca="1" si="43"/>
        <v>0.06</v>
      </c>
      <c r="I329">
        <f t="shared" si="44"/>
        <v>0</v>
      </c>
      <c r="J329">
        <f t="shared" ca="1" si="45"/>
        <v>33</v>
      </c>
      <c r="K329">
        <f t="shared" si="46"/>
        <v>0</v>
      </c>
      <c r="L329">
        <f t="shared" ca="1" si="48"/>
        <v>1.1999999999999999E-3</v>
      </c>
      <c r="M329">
        <f t="shared" ca="1" si="47"/>
        <v>990</v>
      </c>
      <c r="N329">
        <v>1.1000000000000001</v>
      </c>
      <c r="O329">
        <v>3</v>
      </c>
    </row>
    <row r="330" spans="1:15" x14ac:dyDescent="0.2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320</v>
      </c>
      <c r="G330">
        <v>0</v>
      </c>
      <c r="H330">
        <f t="shared" ca="1" si="43"/>
        <v>0.13</v>
      </c>
      <c r="I330">
        <f t="shared" si="44"/>
        <v>0</v>
      </c>
      <c r="J330">
        <f t="shared" ca="1" si="45"/>
        <v>32</v>
      </c>
      <c r="K330">
        <f t="shared" si="46"/>
        <v>0</v>
      </c>
      <c r="L330">
        <f t="shared" ca="1" si="48"/>
        <v>2.5999999999999999E-3</v>
      </c>
      <c r="M330">
        <f t="shared" ca="1" si="47"/>
        <v>1284</v>
      </c>
      <c r="N330">
        <v>1.1000000000000001</v>
      </c>
      <c r="O330">
        <v>4</v>
      </c>
    </row>
    <row r="331" spans="1:15" x14ac:dyDescent="0.2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680</v>
      </c>
      <c r="G331">
        <v>0</v>
      </c>
      <c r="H331">
        <f t="shared" ca="1" si="43"/>
        <v>0.09</v>
      </c>
      <c r="I331">
        <f t="shared" si="44"/>
        <v>0</v>
      </c>
      <c r="J331">
        <f t="shared" ca="1" si="45"/>
        <v>68</v>
      </c>
      <c r="K331">
        <f t="shared" si="46"/>
        <v>0</v>
      </c>
      <c r="L331">
        <f t="shared" ca="1" si="48"/>
        <v>1.8E-3</v>
      </c>
      <c r="M331">
        <f t="shared" ca="1" si="47"/>
        <v>2720</v>
      </c>
      <c r="N331">
        <v>1.1000000000000001</v>
      </c>
      <c r="O331">
        <v>4</v>
      </c>
    </row>
    <row r="332" spans="1:15" x14ac:dyDescent="0.2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750</v>
      </c>
      <c r="G332">
        <v>0</v>
      </c>
      <c r="H332">
        <f t="shared" ca="1" si="43"/>
        <v>0.16</v>
      </c>
      <c r="I332">
        <f t="shared" si="44"/>
        <v>0</v>
      </c>
      <c r="J332">
        <f t="shared" ca="1" si="45"/>
        <v>75</v>
      </c>
      <c r="K332">
        <f t="shared" si="46"/>
        <v>0</v>
      </c>
      <c r="L332">
        <f t="shared" ca="1" si="48"/>
        <v>3.2000000000000002E-3</v>
      </c>
      <c r="M332">
        <f t="shared" ca="1" si="47"/>
        <v>3755</v>
      </c>
      <c r="N332">
        <v>1.1000000000000001</v>
      </c>
      <c r="O332">
        <v>5</v>
      </c>
    </row>
    <row r="333" spans="1:15" x14ac:dyDescent="0.2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120</v>
      </c>
      <c r="G333">
        <v>0</v>
      </c>
      <c r="H333">
        <f t="shared" ca="1" si="43"/>
        <v>0.18</v>
      </c>
      <c r="I333">
        <f t="shared" si="44"/>
        <v>0</v>
      </c>
      <c r="J333">
        <f t="shared" ca="1" si="45"/>
        <v>12</v>
      </c>
      <c r="K333">
        <f t="shared" si="46"/>
        <v>0</v>
      </c>
      <c r="L333">
        <f t="shared" ca="1" si="48"/>
        <v>3.5999999999999999E-3</v>
      </c>
      <c r="M333">
        <f t="shared" ca="1" si="47"/>
        <v>121</v>
      </c>
      <c r="N333">
        <v>1.1000000000000001</v>
      </c>
      <c r="O333">
        <v>1</v>
      </c>
    </row>
    <row r="334" spans="1:15" x14ac:dyDescent="0.2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120</v>
      </c>
      <c r="G334">
        <v>0</v>
      </c>
      <c r="H334">
        <f t="shared" ca="1" si="43"/>
        <v>0.1</v>
      </c>
      <c r="I334">
        <f t="shared" si="44"/>
        <v>0</v>
      </c>
      <c r="J334">
        <f t="shared" ca="1" si="45"/>
        <v>12</v>
      </c>
      <c r="K334">
        <f t="shared" si="46"/>
        <v>0</v>
      </c>
      <c r="L334">
        <f t="shared" ca="1" si="48"/>
        <v>2E-3</v>
      </c>
      <c r="M334">
        <f t="shared" ca="1" si="47"/>
        <v>121</v>
      </c>
      <c r="N334">
        <v>1.1000000000000001</v>
      </c>
      <c r="O334">
        <v>1</v>
      </c>
    </row>
    <row r="335" spans="1:15" x14ac:dyDescent="0.2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140</v>
      </c>
      <c r="G335">
        <v>0</v>
      </c>
      <c r="H335">
        <f t="shared" ca="1" si="43"/>
        <v>0.09</v>
      </c>
      <c r="I335">
        <f t="shared" si="44"/>
        <v>0</v>
      </c>
      <c r="J335">
        <f t="shared" ca="1" si="45"/>
        <v>14</v>
      </c>
      <c r="K335">
        <f t="shared" si="46"/>
        <v>0</v>
      </c>
      <c r="L335">
        <f t="shared" ca="1" si="48"/>
        <v>1.8E-3</v>
      </c>
      <c r="M335">
        <f t="shared" ca="1" si="47"/>
        <v>140</v>
      </c>
      <c r="N335">
        <v>1.1000000000000001</v>
      </c>
      <c r="O335">
        <v>1</v>
      </c>
    </row>
    <row r="336" spans="1:15" x14ac:dyDescent="0.2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60</v>
      </c>
      <c r="G336">
        <v>0</v>
      </c>
      <c r="H336">
        <f t="shared" ca="1" si="43"/>
        <v>0.13</v>
      </c>
      <c r="I336">
        <f t="shared" si="44"/>
        <v>0</v>
      </c>
      <c r="J336">
        <f t="shared" ca="1" si="45"/>
        <v>6</v>
      </c>
      <c r="K336">
        <f t="shared" si="46"/>
        <v>0</v>
      </c>
      <c r="L336">
        <f t="shared" ca="1" si="48"/>
        <v>2.5999999999999999E-3</v>
      </c>
      <c r="M336">
        <f t="shared" ca="1" si="47"/>
        <v>61</v>
      </c>
      <c r="N336">
        <v>1.1000000000000001</v>
      </c>
      <c r="O336">
        <v>1</v>
      </c>
    </row>
    <row r="337" spans="1:15" x14ac:dyDescent="0.2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140</v>
      </c>
      <c r="G337">
        <v>0</v>
      </c>
      <c r="H337">
        <f t="shared" ca="1" si="43"/>
        <v>0.17</v>
      </c>
      <c r="I337">
        <f t="shared" si="44"/>
        <v>0</v>
      </c>
      <c r="J337">
        <f t="shared" ca="1" si="45"/>
        <v>14</v>
      </c>
      <c r="K337">
        <f t="shared" si="46"/>
        <v>0</v>
      </c>
      <c r="L337">
        <f t="shared" ca="1" si="48"/>
        <v>3.4000000000000002E-3</v>
      </c>
      <c r="M337">
        <f t="shared" ca="1" si="47"/>
        <v>141</v>
      </c>
      <c r="N337">
        <v>1.1000000000000001</v>
      </c>
      <c r="O337">
        <v>1</v>
      </c>
    </row>
    <row r="338" spans="1:15" x14ac:dyDescent="0.2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220</v>
      </c>
      <c r="G338">
        <v>0</v>
      </c>
      <c r="H338">
        <f t="shared" ca="1" si="43"/>
        <v>7.0000000000000007E-2</v>
      </c>
      <c r="I338">
        <f t="shared" si="44"/>
        <v>0</v>
      </c>
      <c r="J338">
        <f t="shared" ca="1" si="45"/>
        <v>22</v>
      </c>
      <c r="K338">
        <f t="shared" si="46"/>
        <v>0</v>
      </c>
      <c r="L338">
        <f t="shared" ca="1" si="48"/>
        <v>1.4000000000000002E-3</v>
      </c>
      <c r="M338">
        <f t="shared" ca="1" si="47"/>
        <v>440</v>
      </c>
      <c r="N338">
        <v>1.1000000000000001</v>
      </c>
      <c r="O338">
        <v>2</v>
      </c>
    </row>
    <row r="339" spans="1:15" x14ac:dyDescent="0.2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220</v>
      </c>
      <c r="G339">
        <v>0</v>
      </c>
      <c r="H339">
        <f t="shared" ca="1" si="43"/>
        <v>0.1</v>
      </c>
      <c r="I339">
        <f t="shared" si="44"/>
        <v>0</v>
      </c>
      <c r="J339">
        <f t="shared" ca="1" si="45"/>
        <v>22</v>
      </c>
      <c r="K339">
        <f t="shared" si="46"/>
        <v>0</v>
      </c>
      <c r="L339">
        <f t="shared" ca="1" si="48"/>
        <v>2E-3</v>
      </c>
      <c r="M339">
        <f t="shared" ca="1" si="47"/>
        <v>442</v>
      </c>
      <c r="N339">
        <v>1.1000000000000001</v>
      </c>
      <c r="O339">
        <v>2</v>
      </c>
    </row>
    <row r="340" spans="1:15" x14ac:dyDescent="0.2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160</v>
      </c>
      <c r="G340">
        <v>0</v>
      </c>
      <c r="H340">
        <f t="shared" ca="1" si="43"/>
        <v>0.06</v>
      </c>
      <c r="I340">
        <f t="shared" si="44"/>
        <v>0</v>
      </c>
      <c r="J340">
        <f t="shared" ca="1" si="45"/>
        <v>16</v>
      </c>
      <c r="K340">
        <f t="shared" si="46"/>
        <v>0</v>
      </c>
      <c r="L340">
        <f t="shared" ca="1" si="48"/>
        <v>1.1999999999999999E-3</v>
      </c>
      <c r="M340">
        <f t="shared" ca="1" si="47"/>
        <v>320</v>
      </c>
      <c r="N340">
        <v>1.1000000000000001</v>
      </c>
      <c r="O340">
        <v>2</v>
      </c>
    </row>
    <row r="341" spans="1:15" x14ac:dyDescent="0.2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160</v>
      </c>
      <c r="G341">
        <v>0</v>
      </c>
      <c r="H341">
        <f t="shared" ca="1" si="43"/>
        <v>0.06</v>
      </c>
      <c r="I341">
        <f t="shared" si="44"/>
        <v>0</v>
      </c>
      <c r="J341">
        <f t="shared" ca="1" si="45"/>
        <v>16</v>
      </c>
      <c r="K341">
        <f t="shared" si="46"/>
        <v>0</v>
      </c>
      <c r="L341">
        <f t="shared" ca="1" si="48"/>
        <v>1.1999999999999999E-3</v>
      </c>
      <c r="M341">
        <f t="shared" ca="1" si="47"/>
        <v>320</v>
      </c>
      <c r="N341">
        <v>1.1000000000000001</v>
      </c>
      <c r="O341">
        <v>2</v>
      </c>
    </row>
    <row r="342" spans="1:15" x14ac:dyDescent="0.2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480</v>
      </c>
      <c r="G342">
        <v>0</v>
      </c>
      <c r="H342">
        <f t="shared" ca="1" si="43"/>
        <v>0.17</v>
      </c>
      <c r="I342">
        <f t="shared" si="44"/>
        <v>0</v>
      </c>
      <c r="J342">
        <f t="shared" ca="1" si="45"/>
        <v>48</v>
      </c>
      <c r="K342">
        <f t="shared" si="46"/>
        <v>0</v>
      </c>
      <c r="L342">
        <f t="shared" ca="1" si="48"/>
        <v>3.4000000000000002E-3</v>
      </c>
      <c r="M342">
        <f t="shared" ca="1" si="47"/>
        <v>1443</v>
      </c>
      <c r="N342">
        <v>1.1000000000000001</v>
      </c>
      <c r="O342">
        <v>3</v>
      </c>
    </row>
    <row r="343" spans="1:15" x14ac:dyDescent="0.2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420</v>
      </c>
      <c r="G343">
        <v>0</v>
      </c>
      <c r="H343">
        <f t="shared" ca="1" si="43"/>
        <v>0.1</v>
      </c>
      <c r="I343">
        <f t="shared" si="44"/>
        <v>0</v>
      </c>
      <c r="J343">
        <f t="shared" ca="1" si="45"/>
        <v>42</v>
      </c>
      <c r="K343">
        <f t="shared" si="46"/>
        <v>0</v>
      </c>
      <c r="L343">
        <f t="shared" ca="1" si="48"/>
        <v>2E-3</v>
      </c>
      <c r="M343">
        <f t="shared" ca="1" si="47"/>
        <v>1263</v>
      </c>
      <c r="N343">
        <v>1.1000000000000001</v>
      </c>
      <c r="O343">
        <v>3</v>
      </c>
    </row>
    <row r="344" spans="1:15" x14ac:dyDescent="0.2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570</v>
      </c>
      <c r="G344">
        <v>0</v>
      </c>
      <c r="H344">
        <f t="shared" ca="1" si="43"/>
        <v>0.16</v>
      </c>
      <c r="I344">
        <f t="shared" si="44"/>
        <v>0</v>
      </c>
      <c r="J344">
        <f t="shared" ca="1" si="45"/>
        <v>57</v>
      </c>
      <c r="K344">
        <f t="shared" si="46"/>
        <v>0</v>
      </c>
      <c r="L344">
        <f t="shared" ca="1" si="48"/>
        <v>3.2000000000000002E-3</v>
      </c>
      <c r="M344">
        <f t="shared" ca="1" si="47"/>
        <v>1713</v>
      </c>
      <c r="N344">
        <v>1.1000000000000001</v>
      </c>
      <c r="O344">
        <v>3</v>
      </c>
    </row>
    <row r="345" spans="1:15" x14ac:dyDescent="0.2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320</v>
      </c>
      <c r="G345">
        <v>0</v>
      </c>
      <c r="H345">
        <f t="shared" ca="1" si="43"/>
        <v>0.14000000000000001</v>
      </c>
      <c r="I345">
        <f t="shared" si="44"/>
        <v>0</v>
      </c>
      <c r="J345">
        <f t="shared" ca="1" si="45"/>
        <v>32</v>
      </c>
      <c r="K345">
        <f t="shared" si="46"/>
        <v>0</v>
      </c>
      <c r="L345">
        <f t="shared" ca="1" si="48"/>
        <v>2.8000000000000004E-3</v>
      </c>
      <c r="M345">
        <f t="shared" ca="1" si="47"/>
        <v>1284</v>
      </c>
      <c r="N345">
        <v>1.1000000000000001</v>
      </c>
      <c r="O345">
        <v>4</v>
      </c>
    </row>
    <row r="346" spans="1:15" x14ac:dyDescent="0.2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360</v>
      </c>
      <c r="G346">
        <v>0</v>
      </c>
      <c r="H346">
        <f t="shared" ca="1" si="43"/>
        <v>0.14000000000000001</v>
      </c>
      <c r="I346">
        <f t="shared" si="44"/>
        <v>0</v>
      </c>
      <c r="J346">
        <f t="shared" ca="1" si="45"/>
        <v>36</v>
      </c>
      <c r="K346">
        <f t="shared" si="46"/>
        <v>0</v>
      </c>
      <c r="L346">
        <f t="shared" ca="1" si="48"/>
        <v>2.8000000000000004E-3</v>
      </c>
      <c r="M346">
        <f t="shared" ca="1" si="47"/>
        <v>1444</v>
      </c>
      <c r="N346">
        <v>1.1000000000000001</v>
      </c>
      <c r="O346">
        <v>4</v>
      </c>
    </row>
    <row r="347" spans="1:15" x14ac:dyDescent="0.2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850</v>
      </c>
      <c r="G347">
        <v>0</v>
      </c>
      <c r="H347">
        <f t="shared" ca="1" si="43"/>
        <v>0.16</v>
      </c>
      <c r="I347">
        <f t="shared" si="44"/>
        <v>0</v>
      </c>
      <c r="J347">
        <f t="shared" ca="1" si="45"/>
        <v>85</v>
      </c>
      <c r="K347">
        <f t="shared" si="46"/>
        <v>0</v>
      </c>
      <c r="L347">
        <f t="shared" ca="1" si="48"/>
        <v>3.2000000000000002E-3</v>
      </c>
      <c r="M347">
        <f t="shared" ca="1" si="47"/>
        <v>4255</v>
      </c>
      <c r="N347">
        <v>1.1000000000000001</v>
      </c>
      <c r="O347">
        <v>5</v>
      </c>
    </row>
    <row r="348" spans="1:15" x14ac:dyDescent="0.2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170</v>
      </c>
      <c r="G348">
        <v>0</v>
      </c>
      <c r="H348">
        <f t="shared" ca="1" si="43"/>
        <v>0.09</v>
      </c>
      <c r="I348">
        <f t="shared" si="44"/>
        <v>0</v>
      </c>
      <c r="J348">
        <f t="shared" ca="1" si="45"/>
        <v>17</v>
      </c>
      <c r="K348">
        <f t="shared" si="46"/>
        <v>0</v>
      </c>
      <c r="L348">
        <f t="shared" ca="1" si="48"/>
        <v>1.8E-3</v>
      </c>
      <c r="M348">
        <f t="shared" ca="1" si="47"/>
        <v>170</v>
      </c>
      <c r="N348">
        <v>1.1000000000000001</v>
      </c>
      <c r="O348">
        <v>1</v>
      </c>
    </row>
    <row r="349" spans="1:15" x14ac:dyDescent="0.2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100</v>
      </c>
      <c r="G349">
        <v>0</v>
      </c>
      <c r="H349">
        <f t="shared" ca="1" si="43"/>
        <v>0.1</v>
      </c>
      <c r="I349">
        <f t="shared" si="44"/>
        <v>0</v>
      </c>
      <c r="J349">
        <f t="shared" ca="1" si="45"/>
        <v>10</v>
      </c>
      <c r="K349">
        <f t="shared" si="46"/>
        <v>0</v>
      </c>
      <c r="L349">
        <f t="shared" ca="1" si="48"/>
        <v>2E-3</v>
      </c>
      <c r="M349">
        <f t="shared" ca="1" si="47"/>
        <v>101</v>
      </c>
      <c r="N349">
        <v>1.1000000000000001</v>
      </c>
      <c r="O349">
        <v>1</v>
      </c>
    </row>
    <row r="350" spans="1:15" x14ac:dyDescent="0.2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70</v>
      </c>
      <c r="G350">
        <v>0</v>
      </c>
      <c r="H350">
        <f t="shared" ca="1" si="43"/>
        <v>0.13</v>
      </c>
      <c r="I350">
        <f t="shared" si="44"/>
        <v>0</v>
      </c>
      <c r="J350">
        <f t="shared" ca="1" si="45"/>
        <v>7</v>
      </c>
      <c r="K350">
        <f t="shared" si="46"/>
        <v>0</v>
      </c>
      <c r="L350">
        <f t="shared" ca="1" si="48"/>
        <v>2.5999999999999999E-3</v>
      </c>
      <c r="M350">
        <f t="shared" ca="1" si="47"/>
        <v>71</v>
      </c>
      <c r="N350">
        <v>1.1000000000000001</v>
      </c>
      <c r="O350">
        <v>1</v>
      </c>
    </row>
    <row r="351" spans="1:15" x14ac:dyDescent="0.2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110</v>
      </c>
      <c r="G351">
        <v>0</v>
      </c>
      <c r="H351">
        <f t="shared" ca="1" si="43"/>
        <v>0.19</v>
      </c>
      <c r="I351">
        <f t="shared" si="44"/>
        <v>0</v>
      </c>
      <c r="J351">
        <f t="shared" ca="1" si="45"/>
        <v>11</v>
      </c>
      <c r="K351">
        <f t="shared" si="46"/>
        <v>0</v>
      </c>
      <c r="L351">
        <f t="shared" ca="1" si="48"/>
        <v>3.8E-3</v>
      </c>
      <c r="M351">
        <f t="shared" ca="1" si="47"/>
        <v>111</v>
      </c>
      <c r="N351">
        <v>1.1000000000000001</v>
      </c>
      <c r="O351">
        <v>1</v>
      </c>
    </row>
    <row r="352" spans="1:15" x14ac:dyDescent="0.2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190</v>
      </c>
      <c r="G352">
        <v>0</v>
      </c>
      <c r="H352">
        <f t="shared" ca="1" si="43"/>
        <v>0.11</v>
      </c>
      <c r="I352">
        <f t="shared" si="44"/>
        <v>0</v>
      </c>
      <c r="J352">
        <f t="shared" ca="1" si="45"/>
        <v>19</v>
      </c>
      <c r="K352">
        <f t="shared" si="46"/>
        <v>0</v>
      </c>
      <c r="L352">
        <f t="shared" ca="1" si="48"/>
        <v>2.2000000000000001E-3</v>
      </c>
      <c r="M352">
        <f t="shared" ca="1" si="47"/>
        <v>191</v>
      </c>
      <c r="N352">
        <v>1.1000000000000001</v>
      </c>
      <c r="O352">
        <v>1</v>
      </c>
    </row>
    <row r="353" spans="1:15" x14ac:dyDescent="0.2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380</v>
      </c>
      <c r="G353">
        <v>0</v>
      </c>
      <c r="H353">
        <f t="shared" ca="1" si="43"/>
        <v>0.15</v>
      </c>
      <c r="I353">
        <f t="shared" si="44"/>
        <v>0</v>
      </c>
      <c r="J353">
        <f t="shared" ca="1" si="45"/>
        <v>38</v>
      </c>
      <c r="K353">
        <f t="shared" si="46"/>
        <v>0</v>
      </c>
      <c r="L353">
        <f t="shared" ca="1" si="48"/>
        <v>3.0000000000000001E-3</v>
      </c>
      <c r="M353">
        <f t="shared" ca="1" si="47"/>
        <v>762</v>
      </c>
      <c r="N353">
        <v>1.1000000000000001</v>
      </c>
      <c r="O353">
        <v>2</v>
      </c>
    </row>
    <row r="354" spans="1:15" x14ac:dyDescent="0.2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400</v>
      </c>
      <c r="G354">
        <v>0</v>
      </c>
      <c r="H354">
        <f t="shared" ca="1" si="43"/>
        <v>0.18</v>
      </c>
      <c r="I354">
        <f t="shared" si="44"/>
        <v>0</v>
      </c>
      <c r="J354">
        <f t="shared" ca="1" si="45"/>
        <v>40</v>
      </c>
      <c r="K354">
        <f t="shared" si="46"/>
        <v>0</v>
      </c>
      <c r="L354">
        <f t="shared" ca="1" si="48"/>
        <v>3.5999999999999999E-3</v>
      </c>
      <c r="M354">
        <f t="shared" ca="1" si="47"/>
        <v>802</v>
      </c>
      <c r="N354">
        <v>1.1000000000000001</v>
      </c>
      <c r="O354">
        <v>2</v>
      </c>
    </row>
    <row r="355" spans="1:15" x14ac:dyDescent="0.2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300</v>
      </c>
      <c r="G355">
        <v>0</v>
      </c>
      <c r="H355">
        <f t="shared" ref="H355:H365" ca="1" si="50">RANDBETWEEN(6,20)/100</f>
        <v>0.09</v>
      </c>
      <c r="I355">
        <f t="shared" si="44"/>
        <v>0</v>
      </c>
      <c r="J355">
        <f t="shared" ca="1" si="45"/>
        <v>30</v>
      </c>
      <c r="K355">
        <f t="shared" si="46"/>
        <v>0</v>
      </c>
      <c r="L355">
        <f t="shared" ca="1" si="48"/>
        <v>1.8E-3</v>
      </c>
      <c r="M355">
        <f t="shared" ca="1" si="47"/>
        <v>600</v>
      </c>
      <c r="N355">
        <v>1.1000000000000001</v>
      </c>
      <c r="O355">
        <v>2</v>
      </c>
    </row>
    <row r="356" spans="1:15" x14ac:dyDescent="0.2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160</v>
      </c>
      <c r="G356">
        <v>0</v>
      </c>
      <c r="H356">
        <f t="shared" ca="1" si="50"/>
        <v>7.0000000000000007E-2</v>
      </c>
      <c r="I356">
        <f t="shared" si="44"/>
        <v>0</v>
      </c>
      <c r="J356">
        <f t="shared" ca="1" si="45"/>
        <v>16</v>
      </c>
      <c r="K356">
        <f t="shared" si="46"/>
        <v>0</v>
      </c>
      <c r="L356">
        <f t="shared" ca="1" si="48"/>
        <v>1.4000000000000002E-3</v>
      </c>
      <c r="M356">
        <f t="shared" ca="1" si="47"/>
        <v>320</v>
      </c>
      <c r="N356">
        <v>1.1000000000000001</v>
      </c>
      <c r="O356">
        <v>2</v>
      </c>
    </row>
    <row r="357" spans="1:15" x14ac:dyDescent="0.2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510</v>
      </c>
      <c r="G357">
        <v>0</v>
      </c>
      <c r="H357">
        <f t="shared" ca="1" si="50"/>
        <v>7.0000000000000007E-2</v>
      </c>
      <c r="I357">
        <f t="shared" si="44"/>
        <v>0</v>
      </c>
      <c r="J357">
        <f t="shared" ca="1" si="45"/>
        <v>51</v>
      </c>
      <c r="K357">
        <f t="shared" si="46"/>
        <v>0</v>
      </c>
      <c r="L357">
        <f t="shared" ca="1" si="48"/>
        <v>1.4000000000000002E-3</v>
      </c>
      <c r="M357">
        <f t="shared" ca="1" si="47"/>
        <v>1530</v>
      </c>
      <c r="N357">
        <v>1.1000000000000001</v>
      </c>
      <c r="O357">
        <v>3</v>
      </c>
    </row>
    <row r="358" spans="1:15" x14ac:dyDescent="0.2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420</v>
      </c>
      <c r="G358">
        <v>0</v>
      </c>
      <c r="H358">
        <f t="shared" ca="1" si="50"/>
        <v>0.08</v>
      </c>
      <c r="I358">
        <f t="shared" si="44"/>
        <v>0</v>
      </c>
      <c r="J358">
        <f t="shared" ca="1" si="45"/>
        <v>42</v>
      </c>
      <c r="K358">
        <f t="shared" si="46"/>
        <v>0</v>
      </c>
      <c r="L358">
        <f t="shared" ca="1" si="48"/>
        <v>1.6000000000000001E-3</v>
      </c>
      <c r="M358">
        <f t="shared" ca="1" si="47"/>
        <v>1260</v>
      </c>
      <c r="N358">
        <v>1.1000000000000001</v>
      </c>
      <c r="O358">
        <v>3</v>
      </c>
    </row>
    <row r="359" spans="1:15" x14ac:dyDescent="0.2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300</v>
      </c>
      <c r="G359">
        <v>0</v>
      </c>
      <c r="H359">
        <f t="shared" ca="1" si="50"/>
        <v>0.14000000000000001</v>
      </c>
      <c r="I359">
        <f t="shared" si="44"/>
        <v>0</v>
      </c>
      <c r="J359">
        <f t="shared" ca="1" si="45"/>
        <v>30</v>
      </c>
      <c r="K359">
        <f t="shared" si="46"/>
        <v>0</v>
      </c>
      <c r="L359">
        <f t="shared" ca="1" si="48"/>
        <v>2.8000000000000004E-3</v>
      </c>
      <c r="M359">
        <f t="shared" ca="1" si="47"/>
        <v>903</v>
      </c>
      <c r="N359">
        <v>1.1000000000000001</v>
      </c>
      <c r="O359">
        <v>3</v>
      </c>
    </row>
    <row r="360" spans="1:15" x14ac:dyDescent="0.2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400</v>
      </c>
      <c r="G360">
        <v>0</v>
      </c>
      <c r="H360">
        <f t="shared" ca="1" si="50"/>
        <v>7.0000000000000007E-2</v>
      </c>
      <c r="I360">
        <f t="shared" si="44"/>
        <v>0</v>
      </c>
      <c r="J360">
        <f t="shared" ca="1" si="45"/>
        <v>40</v>
      </c>
      <c r="K360">
        <f t="shared" si="46"/>
        <v>0</v>
      </c>
      <c r="L360">
        <f t="shared" ca="1" si="48"/>
        <v>1.4000000000000002E-3</v>
      </c>
      <c r="M360">
        <f t="shared" ca="1" si="47"/>
        <v>1600</v>
      </c>
      <c r="N360">
        <v>1.1000000000000001</v>
      </c>
      <c r="O360">
        <v>4</v>
      </c>
    </row>
    <row r="361" spans="1:15" x14ac:dyDescent="0.2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760</v>
      </c>
      <c r="G361">
        <v>0</v>
      </c>
      <c r="H361">
        <f t="shared" ca="1" si="50"/>
        <v>0.1</v>
      </c>
      <c r="I361">
        <f t="shared" si="44"/>
        <v>0</v>
      </c>
      <c r="J361">
        <f t="shared" ca="1" si="45"/>
        <v>76</v>
      </c>
      <c r="K361">
        <f t="shared" si="46"/>
        <v>0</v>
      </c>
      <c r="L361">
        <f t="shared" ca="1" si="48"/>
        <v>2E-3</v>
      </c>
      <c r="M361">
        <f t="shared" ca="1" si="47"/>
        <v>3044</v>
      </c>
      <c r="N361">
        <v>1.1000000000000001</v>
      </c>
      <c r="O361">
        <v>4</v>
      </c>
    </row>
    <row r="362" spans="1:15" x14ac:dyDescent="0.2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650</v>
      </c>
      <c r="G362">
        <v>0</v>
      </c>
      <c r="H362">
        <f t="shared" ca="1" si="50"/>
        <v>7.0000000000000007E-2</v>
      </c>
      <c r="I362">
        <f t="shared" si="44"/>
        <v>0</v>
      </c>
      <c r="J362">
        <f t="shared" ca="1" si="45"/>
        <v>65</v>
      </c>
      <c r="K362">
        <f t="shared" si="46"/>
        <v>0</v>
      </c>
      <c r="L362">
        <f t="shared" ca="1" si="48"/>
        <v>1.4000000000000002E-3</v>
      </c>
      <c r="M362">
        <f t="shared" ca="1" si="47"/>
        <v>3250</v>
      </c>
      <c r="N362">
        <v>1.1000000000000001</v>
      </c>
      <c r="O362">
        <v>5</v>
      </c>
    </row>
    <row r="363" spans="1:15" x14ac:dyDescent="0.2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160</v>
      </c>
      <c r="G363">
        <v>0</v>
      </c>
      <c r="H363">
        <f t="shared" ca="1" si="50"/>
        <v>0.16</v>
      </c>
      <c r="I363">
        <f t="shared" si="44"/>
        <v>0</v>
      </c>
      <c r="J363">
        <f t="shared" ca="1" si="45"/>
        <v>16</v>
      </c>
      <c r="K363">
        <f t="shared" si="46"/>
        <v>0</v>
      </c>
      <c r="L363">
        <f t="shared" ca="1" si="48"/>
        <v>3.2000000000000002E-3</v>
      </c>
      <c r="M363">
        <f t="shared" ca="1" si="47"/>
        <v>161</v>
      </c>
      <c r="N363">
        <v>1.1000000000000001</v>
      </c>
      <c r="O363">
        <v>1</v>
      </c>
    </row>
    <row r="364" spans="1:15" x14ac:dyDescent="0.2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80</v>
      </c>
      <c r="G364">
        <v>0</v>
      </c>
      <c r="H364">
        <f t="shared" ca="1" si="50"/>
        <v>0.16</v>
      </c>
      <c r="I364">
        <f t="shared" si="44"/>
        <v>0</v>
      </c>
      <c r="J364">
        <f t="shared" ca="1" si="45"/>
        <v>8</v>
      </c>
      <c r="K364">
        <f t="shared" si="46"/>
        <v>0</v>
      </c>
      <c r="L364">
        <f t="shared" ca="1" si="48"/>
        <v>3.2000000000000002E-3</v>
      </c>
      <c r="M364">
        <f t="shared" ca="1" si="47"/>
        <v>81</v>
      </c>
      <c r="N364">
        <v>1.1000000000000001</v>
      </c>
      <c r="O364">
        <v>1</v>
      </c>
    </row>
    <row r="365" spans="1:15" x14ac:dyDescent="0.2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90</v>
      </c>
      <c r="G365">
        <v>0</v>
      </c>
      <c r="H365">
        <f t="shared" ca="1" si="50"/>
        <v>0.11</v>
      </c>
      <c r="I365">
        <f t="shared" si="44"/>
        <v>0</v>
      </c>
      <c r="J365">
        <f t="shared" ca="1" si="45"/>
        <v>9</v>
      </c>
      <c r="K365">
        <f t="shared" si="46"/>
        <v>0</v>
      </c>
      <c r="L365">
        <f t="shared" ca="1" si="48"/>
        <v>2.2000000000000001E-3</v>
      </c>
      <c r="M365">
        <f t="shared" ca="1" si="47"/>
        <v>91</v>
      </c>
      <c r="N365">
        <v>1.1000000000000001</v>
      </c>
      <c r="O365">
        <v>1</v>
      </c>
    </row>
    <row r="366" spans="1:15" x14ac:dyDescent="0.2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170</v>
      </c>
      <c r="G366">
        <v>0</v>
      </c>
      <c r="H366">
        <v>0</v>
      </c>
      <c r="I366">
        <f t="shared" si="44"/>
        <v>0</v>
      </c>
      <c r="J366">
        <f t="shared" ca="1" si="45"/>
        <v>17</v>
      </c>
      <c r="K366">
        <f t="shared" si="46"/>
        <v>0</v>
      </c>
      <c r="L366">
        <f t="shared" si="48"/>
        <v>0</v>
      </c>
      <c r="M366">
        <f t="shared" ca="1" si="47"/>
        <v>170</v>
      </c>
      <c r="N366">
        <v>1.1000000000000001</v>
      </c>
      <c r="O366">
        <v>1</v>
      </c>
    </row>
    <row r="367" spans="1:15" x14ac:dyDescent="0.2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60</v>
      </c>
      <c r="G367">
        <v>0</v>
      </c>
      <c r="H367">
        <v>0</v>
      </c>
      <c r="I367">
        <f t="shared" si="44"/>
        <v>0</v>
      </c>
      <c r="J367">
        <f t="shared" ca="1" si="45"/>
        <v>6</v>
      </c>
      <c r="K367">
        <f t="shared" si="46"/>
        <v>0</v>
      </c>
      <c r="L367">
        <f t="shared" si="48"/>
        <v>0</v>
      </c>
      <c r="M367">
        <f t="shared" ca="1" si="47"/>
        <v>60</v>
      </c>
      <c r="N367">
        <v>1.1000000000000001</v>
      </c>
      <c r="O367">
        <v>1</v>
      </c>
    </row>
    <row r="368" spans="1:15" x14ac:dyDescent="0.2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260</v>
      </c>
      <c r="G368">
        <v>0</v>
      </c>
      <c r="H368">
        <v>0</v>
      </c>
      <c r="I368">
        <f t="shared" si="44"/>
        <v>0</v>
      </c>
      <c r="J368">
        <f t="shared" ca="1" si="45"/>
        <v>26</v>
      </c>
      <c r="K368">
        <f t="shared" si="46"/>
        <v>0</v>
      </c>
      <c r="L368">
        <f t="shared" si="48"/>
        <v>0</v>
      </c>
      <c r="M368">
        <f t="shared" ca="1" si="47"/>
        <v>520</v>
      </c>
      <c r="N368">
        <v>1.1000000000000001</v>
      </c>
      <c r="O368">
        <v>2</v>
      </c>
    </row>
    <row r="369" spans="1:15" x14ac:dyDescent="0.2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380</v>
      </c>
      <c r="G369">
        <v>0</v>
      </c>
      <c r="H369">
        <v>0</v>
      </c>
      <c r="I369">
        <f t="shared" si="44"/>
        <v>0</v>
      </c>
      <c r="J369">
        <f t="shared" ca="1" si="45"/>
        <v>38</v>
      </c>
      <c r="K369">
        <f t="shared" si="46"/>
        <v>0</v>
      </c>
      <c r="L369">
        <f t="shared" si="48"/>
        <v>0</v>
      </c>
      <c r="M369">
        <f t="shared" ca="1" si="47"/>
        <v>760</v>
      </c>
      <c r="N369">
        <v>1.1000000000000001</v>
      </c>
      <c r="O369">
        <v>2</v>
      </c>
    </row>
    <row r="370" spans="1:15" x14ac:dyDescent="0.2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280</v>
      </c>
      <c r="G370">
        <v>0</v>
      </c>
      <c r="H370">
        <v>0</v>
      </c>
      <c r="I370">
        <f t="shared" si="44"/>
        <v>0</v>
      </c>
      <c r="J370">
        <f t="shared" ca="1" si="45"/>
        <v>28</v>
      </c>
      <c r="K370">
        <f t="shared" si="46"/>
        <v>0</v>
      </c>
      <c r="L370">
        <f t="shared" si="48"/>
        <v>0</v>
      </c>
      <c r="M370">
        <f t="shared" ca="1" si="47"/>
        <v>560</v>
      </c>
      <c r="N370">
        <v>1.1000000000000001</v>
      </c>
      <c r="O370">
        <v>2</v>
      </c>
    </row>
    <row r="371" spans="1:15" x14ac:dyDescent="0.2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240</v>
      </c>
      <c r="G371">
        <v>0</v>
      </c>
      <c r="H371">
        <v>0</v>
      </c>
      <c r="I371">
        <f t="shared" si="44"/>
        <v>0</v>
      </c>
      <c r="J371">
        <f t="shared" ca="1" si="45"/>
        <v>24</v>
      </c>
      <c r="K371">
        <f t="shared" si="46"/>
        <v>0</v>
      </c>
      <c r="L371">
        <f t="shared" si="48"/>
        <v>0</v>
      </c>
      <c r="M371">
        <f t="shared" ca="1" si="47"/>
        <v>480</v>
      </c>
      <c r="N371">
        <v>1.1000000000000001</v>
      </c>
      <c r="O371">
        <v>2</v>
      </c>
    </row>
    <row r="372" spans="1:15" x14ac:dyDescent="0.2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480</v>
      </c>
      <c r="G372">
        <v>0</v>
      </c>
      <c r="H372">
        <v>0</v>
      </c>
      <c r="I372">
        <f t="shared" si="44"/>
        <v>0</v>
      </c>
      <c r="J372">
        <f t="shared" ca="1" si="45"/>
        <v>48</v>
      </c>
      <c r="K372">
        <f t="shared" si="46"/>
        <v>0</v>
      </c>
      <c r="L372">
        <f t="shared" si="48"/>
        <v>0</v>
      </c>
      <c r="M372">
        <f t="shared" ca="1" si="47"/>
        <v>1440</v>
      </c>
      <c r="N372">
        <v>1.1000000000000001</v>
      </c>
      <c r="O372">
        <v>3</v>
      </c>
    </row>
    <row r="373" spans="1:15" x14ac:dyDescent="0.2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540</v>
      </c>
      <c r="G373">
        <v>0</v>
      </c>
      <c r="H373">
        <v>0</v>
      </c>
      <c r="I373">
        <f t="shared" si="44"/>
        <v>0</v>
      </c>
      <c r="J373">
        <f t="shared" ca="1" si="45"/>
        <v>54</v>
      </c>
      <c r="K373">
        <f t="shared" si="46"/>
        <v>0</v>
      </c>
      <c r="L373">
        <f t="shared" si="48"/>
        <v>0</v>
      </c>
      <c r="M373">
        <f t="shared" ca="1" si="47"/>
        <v>1620</v>
      </c>
      <c r="N373">
        <v>1.1000000000000001</v>
      </c>
      <c r="O373">
        <v>3</v>
      </c>
    </row>
    <row r="374" spans="1:15" x14ac:dyDescent="0.2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570</v>
      </c>
      <c r="G374">
        <v>0</v>
      </c>
      <c r="H374">
        <v>0</v>
      </c>
      <c r="I374">
        <f t="shared" si="44"/>
        <v>0</v>
      </c>
      <c r="J374">
        <f t="shared" ca="1" si="45"/>
        <v>57</v>
      </c>
      <c r="K374">
        <f t="shared" si="46"/>
        <v>0</v>
      </c>
      <c r="L374">
        <f t="shared" si="48"/>
        <v>0</v>
      </c>
      <c r="M374">
        <f t="shared" ca="1" si="47"/>
        <v>1710</v>
      </c>
      <c r="N374">
        <v>1.1000000000000001</v>
      </c>
      <c r="O374">
        <v>3</v>
      </c>
    </row>
    <row r="375" spans="1:15" x14ac:dyDescent="0.2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400</v>
      </c>
      <c r="G375">
        <v>0</v>
      </c>
      <c r="H375">
        <v>0</v>
      </c>
      <c r="I375">
        <f t="shared" si="44"/>
        <v>0</v>
      </c>
      <c r="J375">
        <f t="shared" ca="1" si="45"/>
        <v>40</v>
      </c>
      <c r="K375">
        <f t="shared" si="46"/>
        <v>0</v>
      </c>
      <c r="L375">
        <f t="shared" si="48"/>
        <v>0</v>
      </c>
      <c r="M375">
        <f t="shared" ca="1" si="47"/>
        <v>1600</v>
      </c>
      <c r="N375">
        <v>1.1000000000000001</v>
      </c>
      <c r="O375">
        <v>4</v>
      </c>
    </row>
    <row r="376" spans="1:15" x14ac:dyDescent="0.2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480</v>
      </c>
      <c r="G376">
        <v>0</v>
      </c>
      <c r="H376">
        <v>0</v>
      </c>
      <c r="I376">
        <f t="shared" si="44"/>
        <v>0</v>
      </c>
      <c r="J376">
        <f t="shared" ca="1" si="45"/>
        <v>48</v>
      </c>
      <c r="K376">
        <f t="shared" si="46"/>
        <v>0</v>
      </c>
      <c r="L376">
        <f t="shared" si="48"/>
        <v>0</v>
      </c>
      <c r="M376">
        <f t="shared" ca="1" si="47"/>
        <v>1920</v>
      </c>
      <c r="N376">
        <v>1.1000000000000001</v>
      </c>
      <c r="O376">
        <v>4</v>
      </c>
    </row>
    <row r="377" spans="1:15" x14ac:dyDescent="0.2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300</v>
      </c>
      <c r="G377">
        <v>0</v>
      </c>
      <c r="H377">
        <v>0</v>
      </c>
      <c r="I377">
        <f t="shared" si="44"/>
        <v>0</v>
      </c>
      <c r="J377">
        <f t="shared" ca="1" si="45"/>
        <v>30</v>
      </c>
      <c r="K377">
        <f t="shared" si="46"/>
        <v>0</v>
      </c>
      <c r="L377">
        <f t="shared" si="48"/>
        <v>0</v>
      </c>
      <c r="M377">
        <f t="shared" ca="1" si="47"/>
        <v>1500</v>
      </c>
      <c r="N377">
        <v>1.1000000000000001</v>
      </c>
      <c r="O377">
        <v>5</v>
      </c>
    </row>
    <row r="378" spans="1:15" x14ac:dyDescent="0.2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150</v>
      </c>
      <c r="G378">
        <v>0</v>
      </c>
      <c r="H378">
        <v>0</v>
      </c>
      <c r="I378">
        <f t="shared" si="44"/>
        <v>0</v>
      </c>
      <c r="J378">
        <f t="shared" ca="1" si="45"/>
        <v>15</v>
      </c>
      <c r="K378">
        <f t="shared" si="46"/>
        <v>0</v>
      </c>
      <c r="L378">
        <f t="shared" si="48"/>
        <v>0</v>
      </c>
      <c r="M378">
        <f t="shared" ca="1" si="47"/>
        <v>150</v>
      </c>
      <c r="N378">
        <v>1.1000000000000001</v>
      </c>
      <c r="O378">
        <v>1</v>
      </c>
    </row>
    <row r="379" spans="1:15" x14ac:dyDescent="0.2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650</v>
      </c>
      <c r="F379">
        <f t="shared" ca="1" si="49"/>
        <v>160</v>
      </c>
      <c r="G379">
        <f t="shared" ref="G379:G398" ca="1" si="52">RANDBETWEEN(6,20)*2</f>
        <v>28</v>
      </c>
      <c r="H379">
        <v>0</v>
      </c>
      <c r="I379">
        <v>0</v>
      </c>
      <c r="J379">
        <f t="shared" ca="1" si="45"/>
        <v>16</v>
      </c>
      <c r="K379">
        <f t="shared" ca="1" si="46"/>
        <v>1.4</v>
      </c>
      <c r="L379">
        <f t="shared" si="48"/>
        <v>0</v>
      </c>
      <c r="M379">
        <f t="shared" ca="1" si="47"/>
        <v>253</v>
      </c>
      <c r="N379">
        <v>1.1000000000000001</v>
      </c>
      <c r="O379">
        <v>1</v>
      </c>
    </row>
    <row r="380" spans="1:15" x14ac:dyDescent="0.2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750</v>
      </c>
      <c r="F380">
        <f t="shared" ca="1" si="49"/>
        <v>80</v>
      </c>
      <c r="G380">
        <f t="shared" ca="1" si="52"/>
        <v>14</v>
      </c>
      <c r="H380">
        <v>0</v>
      </c>
      <c r="I380">
        <f t="shared" ref="I380:I411" ca="1" si="53">E380/10</f>
        <v>75</v>
      </c>
      <c r="J380">
        <f t="shared" ca="1" si="45"/>
        <v>8</v>
      </c>
      <c r="K380">
        <f t="shared" ca="1" si="46"/>
        <v>0.7</v>
      </c>
      <c r="L380">
        <f t="shared" si="48"/>
        <v>0</v>
      </c>
      <c r="M380">
        <f t="shared" ca="1" si="47"/>
        <v>169</v>
      </c>
      <c r="N380">
        <v>1.1000000000000001</v>
      </c>
      <c r="O380">
        <v>1</v>
      </c>
    </row>
    <row r="381" spans="1:15" x14ac:dyDescent="0.2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700</v>
      </c>
      <c r="F381">
        <f t="shared" ca="1" si="49"/>
        <v>150</v>
      </c>
      <c r="G381">
        <f t="shared" ca="1" si="52"/>
        <v>26</v>
      </c>
      <c r="H381">
        <v>0</v>
      </c>
      <c r="I381">
        <f t="shared" ca="1" si="53"/>
        <v>70</v>
      </c>
      <c r="J381">
        <f t="shared" ca="1" si="45"/>
        <v>15</v>
      </c>
      <c r="K381">
        <f t="shared" ca="1" si="46"/>
        <v>1.3</v>
      </c>
      <c r="L381">
        <f t="shared" si="48"/>
        <v>0</v>
      </c>
      <c r="M381">
        <f t="shared" ca="1" si="47"/>
        <v>246</v>
      </c>
      <c r="N381">
        <v>1.1000000000000001</v>
      </c>
      <c r="O381">
        <v>1</v>
      </c>
    </row>
    <row r="382" spans="1:15" x14ac:dyDescent="0.2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950</v>
      </c>
      <c r="F382">
        <f t="shared" ca="1" si="49"/>
        <v>90</v>
      </c>
      <c r="G382">
        <f t="shared" ca="1" si="52"/>
        <v>38</v>
      </c>
      <c r="H382">
        <v>0</v>
      </c>
      <c r="I382">
        <f t="shared" ca="1" si="53"/>
        <v>95</v>
      </c>
      <c r="J382">
        <f t="shared" ca="1" si="45"/>
        <v>9</v>
      </c>
      <c r="K382">
        <f t="shared" ca="1" si="46"/>
        <v>1.9</v>
      </c>
      <c r="L382">
        <f t="shared" si="48"/>
        <v>0</v>
      </c>
      <c r="M382">
        <f t="shared" ca="1" si="47"/>
        <v>223</v>
      </c>
      <c r="N382">
        <v>1.1000000000000001</v>
      </c>
      <c r="O382">
        <v>1</v>
      </c>
    </row>
    <row r="383" spans="1:15" x14ac:dyDescent="0.2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550</v>
      </c>
      <c r="F383">
        <f t="shared" ca="1" si="49"/>
        <v>180</v>
      </c>
      <c r="G383">
        <f t="shared" ca="1" si="52"/>
        <v>30</v>
      </c>
      <c r="H383">
        <v>0</v>
      </c>
      <c r="I383">
        <f t="shared" ca="1" si="53"/>
        <v>55</v>
      </c>
      <c r="J383">
        <f t="shared" ca="1" si="45"/>
        <v>18</v>
      </c>
      <c r="K383">
        <f t="shared" ca="1" si="46"/>
        <v>1.5</v>
      </c>
      <c r="L383">
        <f t="shared" si="48"/>
        <v>0</v>
      </c>
      <c r="M383">
        <f t="shared" ca="1" si="47"/>
        <v>530</v>
      </c>
      <c r="N383">
        <v>1.1000000000000001</v>
      </c>
      <c r="O383">
        <v>2</v>
      </c>
    </row>
    <row r="384" spans="1:15" x14ac:dyDescent="0.2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300</v>
      </c>
      <c r="F384">
        <f t="shared" ca="1" si="49"/>
        <v>340</v>
      </c>
      <c r="G384">
        <f t="shared" ca="1" si="52"/>
        <v>30</v>
      </c>
      <c r="H384">
        <v>0</v>
      </c>
      <c r="I384">
        <f t="shared" ca="1" si="53"/>
        <v>30</v>
      </c>
      <c r="J384">
        <f t="shared" ca="1" si="45"/>
        <v>34</v>
      </c>
      <c r="K384">
        <f t="shared" ca="1" si="46"/>
        <v>1.5</v>
      </c>
      <c r="L384">
        <f t="shared" si="48"/>
        <v>0</v>
      </c>
      <c r="M384">
        <f t="shared" ca="1" si="47"/>
        <v>800</v>
      </c>
      <c r="N384">
        <v>1.1000000000000001</v>
      </c>
      <c r="O384">
        <v>2</v>
      </c>
    </row>
    <row r="385" spans="1:15" x14ac:dyDescent="0.2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700</v>
      </c>
      <c r="F385">
        <f t="shared" ca="1" si="49"/>
        <v>240</v>
      </c>
      <c r="G385">
        <f t="shared" ca="1" si="52"/>
        <v>32</v>
      </c>
      <c r="H385">
        <v>0</v>
      </c>
      <c r="I385">
        <f t="shared" ca="1" si="53"/>
        <v>70</v>
      </c>
      <c r="J385">
        <f t="shared" ca="1" si="45"/>
        <v>24</v>
      </c>
      <c r="K385">
        <f t="shared" ca="1" si="46"/>
        <v>1.6</v>
      </c>
      <c r="L385">
        <f t="shared" si="48"/>
        <v>0</v>
      </c>
      <c r="M385">
        <f t="shared" ca="1" si="47"/>
        <v>684</v>
      </c>
      <c r="N385">
        <v>1.1000000000000001</v>
      </c>
      <c r="O385">
        <v>2</v>
      </c>
    </row>
    <row r="386" spans="1:15" x14ac:dyDescent="0.2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300</v>
      </c>
      <c r="F386">
        <f t="shared" ca="1" si="49"/>
        <v>240</v>
      </c>
      <c r="G386">
        <f t="shared" ca="1" si="52"/>
        <v>30</v>
      </c>
      <c r="H386">
        <v>0</v>
      </c>
      <c r="I386">
        <f t="shared" ca="1" si="53"/>
        <v>30</v>
      </c>
      <c r="J386">
        <f t="shared" ca="1" si="45"/>
        <v>24</v>
      </c>
      <c r="K386">
        <f t="shared" ca="1" si="46"/>
        <v>1.5</v>
      </c>
      <c r="L386">
        <f t="shared" si="48"/>
        <v>0</v>
      </c>
      <c r="M386">
        <f t="shared" ca="1" si="47"/>
        <v>600</v>
      </c>
      <c r="N386">
        <v>1.1000000000000001</v>
      </c>
      <c r="O386">
        <v>2</v>
      </c>
    </row>
    <row r="387" spans="1:15" x14ac:dyDescent="0.2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800</v>
      </c>
      <c r="F387">
        <f t="shared" ref="F387:F412" ca="1" si="54">RANDBETWEEN(6,20)*10*O387</f>
        <v>330</v>
      </c>
      <c r="G387">
        <f t="shared" ca="1" si="52"/>
        <v>28</v>
      </c>
      <c r="H387">
        <v>0</v>
      </c>
      <c r="I387">
        <f t="shared" ca="1" si="53"/>
        <v>80</v>
      </c>
      <c r="J387">
        <f t="shared" ref="J387:J450" ca="1" si="55">FLOOR(F387/10,1)</f>
        <v>33</v>
      </c>
      <c r="K387">
        <f t="shared" ref="K387:K450" ca="1" si="56">G387/20</f>
        <v>1.4</v>
      </c>
      <c r="L387">
        <f t="shared" si="48"/>
        <v>0</v>
      </c>
      <c r="M387">
        <f t="shared" ref="M387:M450" ca="1" si="57">FLOOR(E387/10+F387+G387+H387*10,1)*O387</f>
        <v>1314</v>
      </c>
      <c r="N387">
        <v>1.1000000000000001</v>
      </c>
      <c r="O387">
        <v>3</v>
      </c>
    </row>
    <row r="388" spans="1:15" x14ac:dyDescent="0.2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600</v>
      </c>
      <c r="F388">
        <f t="shared" ca="1" si="54"/>
        <v>330</v>
      </c>
      <c r="G388">
        <f t="shared" ca="1" si="52"/>
        <v>28</v>
      </c>
      <c r="H388">
        <v>0</v>
      </c>
      <c r="I388">
        <f t="shared" ca="1" si="53"/>
        <v>60</v>
      </c>
      <c r="J388">
        <f t="shared" ca="1" si="55"/>
        <v>33</v>
      </c>
      <c r="K388">
        <f t="shared" ca="1" si="56"/>
        <v>1.4</v>
      </c>
      <c r="L388">
        <f t="shared" ref="L388:L451" si="58">H388/50</f>
        <v>0</v>
      </c>
      <c r="M388">
        <f t="shared" ca="1" si="57"/>
        <v>1254</v>
      </c>
      <c r="N388">
        <v>1.1000000000000001</v>
      </c>
      <c r="O388">
        <v>3</v>
      </c>
    </row>
    <row r="389" spans="1:15" x14ac:dyDescent="0.2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800</v>
      </c>
      <c r="F389">
        <f t="shared" ca="1" si="54"/>
        <v>330</v>
      </c>
      <c r="G389">
        <f t="shared" ca="1" si="52"/>
        <v>16</v>
      </c>
      <c r="H389">
        <v>0</v>
      </c>
      <c r="I389">
        <f t="shared" ca="1" si="53"/>
        <v>80</v>
      </c>
      <c r="J389">
        <f t="shared" ca="1" si="55"/>
        <v>33</v>
      </c>
      <c r="K389">
        <f t="shared" ca="1" si="56"/>
        <v>0.8</v>
      </c>
      <c r="L389">
        <f t="shared" si="58"/>
        <v>0</v>
      </c>
      <c r="M389">
        <f t="shared" ca="1" si="57"/>
        <v>1278</v>
      </c>
      <c r="N389">
        <v>1.1000000000000001</v>
      </c>
      <c r="O389">
        <v>3</v>
      </c>
    </row>
    <row r="390" spans="1:15" x14ac:dyDescent="0.2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600</v>
      </c>
      <c r="F390">
        <f t="shared" ca="1" si="54"/>
        <v>320</v>
      </c>
      <c r="G390">
        <f t="shared" ca="1" si="52"/>
        <v>40</v>
      </c>
      <c r="H390">
        <v>0</v>
      </c>
      <c r="I390">
        <f t="shared" ca="1" si="53"/>
        <v>60</v>
      </c>
      <c r="J390">
        <f t="shared" ca="1" si="55"/>
        <v>32</v>
      </c>
      <c r="K390">
        <f t="shared" ca="1" si="56"/>
        <v>2</v>
      </c>
      <c r="L390">
        <f t="shared" si="58"/>
        <v>0</v>
      </c>
      <c r="M390">
        <f t="shared" ca="1" si="57"/>
        <v>1680</v>
      </c>
      <c r="N390">
        <v>1.1000000000000001</v>
      </c>
      <c r="O390">
        <v>4</v>
      </c>
    </row>
    <row r="391" spans="1:15" x14ac:dyDescent="0.2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450</v>
      </c>
      <c r="F391">
        <f t="shared" ca="1" si="54"/>
        <v>280</v>
      </c>
      <c r="G391">
        <f t="shared" ca="1" si="52"/>
        <v>34</v>
      </c>
      <c r="H391">
        <v>0</v>
      </c>
      <c r="I391">
        <f t="shared" ca="1" si="53"/>
        <v>45</v>
      </c>
      <c r="J391">
        <f t="shared" ca="1" si="55"/>
        <v>28</v>
      </c>
      <c r="K391">
        <f t="shared" ca="1" si="56"/>
        <v>1.7</v>
      </c>
      <c r="L391">
        <f t="shared" si="58"/>
        <v>0</v>
      </c>
      <c r="M391">
        <f t="shared" ca="1" si="57"/>
        <v>1436</v>
      </c>
      <c r="N391">
        <v>1.1000000000000001</v>
      </c>
      <c r="O391">
        <v>4</v>
      </c>
    </row>
    <row r="392" spans="1:15" x14ac:dyDescent="0.2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750</v>
      </c>
      <c r="F392">
        <f t="shared" ca="1" si="54"/>
        <v>850</v>
      </c>
      <c r="G392">
        <f t="shared" ca="1" si="52"/>
        <v>26</v>
      </c>
      <c r="H392">
        <v>0</v>
      </c>
      <c r="I392">
        <f t="shared" ca="1" si="53"/>
        <v>75</v>
      </c>
      <c r="J392">
        <f t="shared" ca="1" si="55"/>
        <v>85</v>
      </c>
      <c r="K392">
        <f t="shared" ca="1" si="56"/>
        <v>1.3</v>
      </c>
      <c r="L392">
        <f t="shared" si="58"/>
        <v>0</v>
      </c>
      <c r="M392">
        <f t="shared" ca="1" si="57"/>
        <v>4755</v>
      </c>
      <c r="N392">
        <v>1.1000000000000001</v>
      </c>
      <c r="O392">
        <v>5</v>
      </c>
    </row>
    <row r="393" spans="1:15" x14ac:dyDescent="0.2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1000</v>
      </c>
      <c r="F393">
        <f t="shared" ca="1" si="54"/>
        <v>70</v>
      </c>
      <c r="G393">
        <f t="shared" ca="1" si="52"/>
        <v>16</v>
      </c>
      <c r="H393">
        <v>0</v>
      </c>
      <c r="I393">
        <f t="shared" ca="1" si="53"/>
        <v>100</v>
      </c>
      <c r="J393">
        <f t="shared" ca="1" si="55"/>
        <v>7</v>
      </c>
      <c r="K393">
        <f t="shared" ca="1" si="56"/>
        <v>0.8</v>
      </c>
      <c r="L393">
        <f t="shared" si="58"/>
        <v>0</v>
      </c>
      <c r="M393">
        <f t="shared" ca="1" si="57"/>
        <v>186</v>
      </c>
      <c r="N393">
        <v>1.1000000000000001</v>
      </c>
      <c r="O393">
        <v>1</v>
      </c>
    </row>
    <row r="394" spans="1:15" x14ac:dyDescent="0.2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700</v>
      </c>
      <c r="F394">
        <f t="shared" ca="1" si="54"/>
        <v>190</v>
      </c>
      <c r="G394">
        <f t="shared" ca="1" si="52"/>
        <v>12</v>
      </c>
      <c r="H394">
        <v>0</v>
      </c>
      <c r="I394">
        <f t="shared" ca="1" si="53"/>
        <v>70</v>
      </c>
      <c r="J394">
        <f t="shared" ca="1" si="55"/>
        <v>19</v>
      </c>
      <c r="K394">
        <f t="shared" ca="1" si="56"/>
        <v>0.6</v>
      </c>
      <c r="L394">
        <f t="shared" si="58"/>
        <v>0</v>
      </c>
      <c r="M394">
        <f t="shared" ca="1" si="57"/>
        <v>272</v>
      </c>
      <c r="N394">
        <v>1.1000000000000001</v>
      </c>
      <c r="O394">
        <v>1</v>
      </c>
    </row>
    <row r="395" spans="1:15" x14ac:dyDescent="0.2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950</v>
      </c>
      <c r="F395">
        <f t="shared" ca="1" si="54"/>
        <v>100</v>
      </c>
      <c r="G395">
        <f t="shared" ca="1" si="52"/>
        <v>12</v>
      </c>
      <c r="H395">
        <v>0</v>
      </c>
      <c r="I395">
        <f t="shared" ca="1" si="53"/>
        <v>95</v>
      </c>
      <c r="J395">
        <f t="shared" ca="1" si="55"/>
        <v>10</v>
      </c>
      <c r="K395">
        <f t="shared" ca="1" si="56"/>
        <v>0.6</v>
      </c>
      <c r="L395">
        <f t="shared" si="58"/>
        <v>0</v>
      </c>
      <c r="M395">
        <f t="shared" ca="1" si="57"/>
        <v>207</v>
      </c>
      <c r="N395">
        <v>1.1000000000000001</v>
      </c>
      <c r="O395">
        <v>1</v>
      </c>
    </row>
    <row r="396" spans="1:15" x14ac:dyDescent="0.2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700</v>
      </c>
      <c r="F396">
        <f t="shared" ca="1" si="54"/>
        <v>170</v>
      </c>
      <c r="G396">
        <f t="shared" ca="1" si="52"/>
        <v>18</v>
      </c>
      <c r="H396">
        <v>0</v>
      </c>
      <c r="I396">
        <f t="shared" ca="1" si="53"/>
        <v>70</v>
      </c>
      <c r="J396">
        <f t="shared" ca="1" si="55"/>
        <v>17</v>
      </c>
      <c r="K396">
        <f t="shared" ca="1" si="56"/>
        <v>0.9</v>
      </c>
      <c r="L396">
        <f t="shared" si="58"/>
        <v>0</v>
      </c>
      <c r="M396">
        <f t="shared" ca="1" si="57"/>
        <v>258</v>
      </c>
      <c r="N396">
        <v>1.1000000000000001</v>
      </c>
      <c r="O396">
        <v>1</v>
      </c>
    </row>
    <row r="397" spans="1:15" x14ac:dyDescent="0.2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300</v>
      </c>
      <c r="F397">
        <f t="shared" ca="1" si="54"/>
        <v>120</v>
      </c>
      <c r="G397">
        <f t="shared" ca="1" si="52"/>
        <v>20</v>
      </c>
      <c r="H397">
        <v>0</v>
      </c>
      <c r="I397">
        <f t="shared" ca="1" si="53"/>
        <v>30</v>
      </c>
      <c r="J397">
        <f t="shared" ca="1" si="55"/>
        <v>12</v>
      </c>
      <c r="K397">
        <f t="shared" ca="1" si="56"/>
        <v>1</v>
      </c>
      <c r="L397">
        <f t="shared" si="58"/>
        <v>0</v>
      </c>
      <c r="M397">
        <f t="shared" ca="1" si="57"/>
        <v>170</v>
      </c>
      <c r="N397">
        <v>1.1000000000000001</v>
      </c>
      <c r="O397">
        <v>1</v>
      </c>
    </row>
    <row r="398" spans="1:15" x14ac:dyDescent="0.2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700</v>
      </c>
      <c r="F398">
        <f t="shared" ca="1" si="54"/>
        <v>220</v>
      </c>
      <c r="G398">
        <f t="shared" ca="1" si="52"/>
        <v>24</v>
      </c>
      <c r="H398">
        <v>0</v>
      </c>
      <c r="I398">
        <f t="shared" ca="1" si="53"/>
        <v>70</v>
      </c>
      <c r="J398">
        <f t="shared" ca="1" si="55"/>
        <v>22</v>
      </c>
      <c r="K398">
        <f t="shared" ca="1" si="56"/>
        <v>1.2</v>
      </c>
      <c r="L398">
        <f t="shared" si="58"/>
        <v>0</v>
      </c>
      <c r="M398">
        <f t="shared" ca="1" si="57"/>
        <v>628</v>
      </c>
      <c r="N398">
        <v>1.1000000000000001</v>
      </c>
      <c r="O398">
        <v>2</v>
      </c>
    </row>
    <row r="399" spans="1:15" x14ac:dyDescent="0.2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280</v>
      </c>
      <c r="G399">
        <v>0</v>
      </c>
      <c r="H399">
        <f t="shared" ref="H399:H412" ca="1" si="59">RANDBETWEEN(6,20)/100</f>
        <v>0.17</v>
      </c>
      <c r="I399">
        <f t="shared" si="53"/>
        <v>0</v>
      </c>
      <c r="J399">
        <f t="shared" ca="1" si="55"/>
        <v>28</v>
      </c>
      <c r="K399">
        <f t="shared" si="56"/>
        <v>0</v>
      </c>
      <c r="L399">
        <f t="shared" ca="1" si="58"/>
        <v>3.4000000000000002E-3</v>
      </c>
      <c r="M399">
        <f t="shared" ca="1" si="57"/>
        <v>562</v>
      </c>
      <c r="N399">
        <v>1.1000000000000001</v>
      </c>
      <c r="O399">
        <v>2</v>
      </c>
    </row>
    <row r="400" spans="1:15" x14ac:dyDescent="0.2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400</v>
      </c>
      <c r="G400">
        <v>0</v>
      </c>
      <c r="H400">
        <f t="shared" ca="1" si="59"/>
        <v>0.2</v>
      </c>
      <c r="I400">
        <f t="shared" si="53"/>
        <v>0</v>
      </c>
      <c r="J400">
        <f t="shared" ca="1" si="55"/>
        <v>40</v>
      </c>
      <c r="K400">
        <f t="shared" si="56"/>
        <v>0</v>
      </c>
      <c r="L400">
        <f t="shared" ca="1" si="58"/>
        <v>4.0000000000000001E-3</v>
      </c>
      <c r="M400">
        <f t="shared" ca="1" si="57"/>
        <v>804</v>
      </c>
      <c r="N400">
        <v>1.1000000000000001</v>
      </c>
      <c r="O400">
        <v>2</v>
      </c>
    </row>
    <row r="401" spans="1:15" x14ac:dyDescent="0.2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180</v>
      </c>
      <c r="G401">
        <v>0</v>
      </c>
      <c r="H401">
        <f t="shared" ca="1" si="59"/>
        <v>0.11</v>
      </c>
      <c r="I401">
        <f t="shared" si="53"/>
        <v>0</v>
      </c>
      <c r="J401">
        <f t="shared" ca="1" si="55"/>
        <v>18</v>
      </c>
      <c r="K401">
        <f t="shared" si="56"/>
        <v>0</v>
      </c>
      <c r="L401">
        <f t="shared" ca="1" si="58"/>
        <v>2.2000000000000001E-3</v>
      </c>
      <c r="M401">
        <f t="shared" ca="1" si="57"/>
        <v>362</v>
      </c>
      <c r="N401">
        <v>1.1000000000000001</v>
      </c>
      <c r="O401">
        <v>2</v>
      </c>
    </row>
    <row r="402" spans="1:15" x14ac:dyDescent="0.2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480</v>
      </c>
      <c r="G402">
        <v>0</v>
      </c>
      <c r="H402">
        <f t="shared" ca="1" si="59"/>
        <v>0.16</v>
      </c>
      <c r="I402">
        <f t="shared" si="53"/>
        <v>0</v>
      </c>
      <c r="J402">
        <f t="shared" ca="1" si="55"/>
        <v>48</v>
      </c>
      <c r="K402">
        <f t="shared" si="56"/>
        <v>0</v>
      </c>
      <c r="L402">
        <f t="shared" ca="1" si="58"/>
        <v>3.2000000000000002E-3</v>
      </c>
      <c r="M402">
        <f t="shared" ca="1" si="57"/>
        <v>1443</v>
      </c>
      <c r="N402">
        <v>1.1000000000000001</v>
      </c>
      <c r="O402">
        <v>3</v>
      </c>
    </row>
    <row r="403" spans="1:15" x14ac:dyDescent="0.2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300</v>
      </c>
      <c r="G403">
        <v>0</v>
      </c>
      <c r="H403">
        <f t="shared" ca="1" si="59"/>
        <v>0.1</v>
      </c>
      <c r="I403">
        <f t="shared" si="53"/>
        <v>0</v>
      </c>
      <c r="J403">
        <f t="shared" ca="1" si="55"/>
        <v>30</v>
      </c>
      <c r="K403">
        <f t="shared" si="56"/>
        <v>0</v>
      </c>
      <c r="L403">
        <f t="shared" ca="1" si="58"/>
        <v>2E-3</v>
      </c>
      <c r="M403">
        <f t="shared" ca="1" si="57"/>
        <v>903</v>
      </c>
      <c r="N403">
        <v>1.1000000000000001</v>
      </c>
      <c r="O403">
        <v>3</v>
      </c>
    </row>
    <row r="404" spans="1:15" x14ac:dyDescent="0.2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480</v>
      </c>
      <c r="G404">
        <v>0</v>
      </c>
      <c r="H404">
        <f t="shared" ca="1" si="59"/>
        <v>0.14000000000000001</v>
      </c>
      <c r="I404">
        <f t="shared" si="53"/>
        <v>0</v>
      </c>
      <c r="J404">
        <f t="shared" ca="1" si="55"/>
        <v>48</v>
      </c>
      <c r="K404">
        <f t="shared" si="56"/>
        <v>0</v>
      </c>
      <c r="L404">
        <f t="shared" ca="1" si="58"/>
        <v>2.8000000000000004E-3</v>
      </c>
      <c r="M404">
        <f t="shared" ca="1" si="57"/>
        <v>1443</v>
      </c>
      <c r="N404">
        <v>1.1000000000000001</v>
      </c>
      <c r="O404">
        <v>3</v>
      </c>
    </row>
    <row r="405" spans="1:15" x14ac:dyDescent="0.2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640</v>
      </c>
      <c r="G405">
        <v>0</v>
      </c>
      <c r="H405">
        <f t="shared" ca="1" si="59"/>
        <v>0.2</v>
      </c>
      <c r="I405">
        <f t="shared" si="53"/>
        <v>0</v>
      </c>
      <c r="J405">
        <f t="shared" ca="1" si="55"/>
        <v>64</v>
      </c>
      <c r="K405">
        <f t="shared" si="56"/>
        <v>0</v>
      </c>
      <c r="L405">
        <f t="shared" ca="1" si="58"/>
        <v>4.0000000000000001E-3</v>
      </c>
      <c r="M405">
        <f t="shared" ca="1" si="57"/>
        <v>2568</v>
      </c>
      <c r="N405">
        <v>1.1000000000000001</v>
      </c>
      <c r="O405">
        <v>4</v>
      </c>
    </row>
    <row r="406" spans="1:15" x14ac:dyDescent="0.2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480</v>
      </c>
      <c r="G406">
        <v>0</v>
      </c>
      <c r="H406">
        <f t="shared" ca="1" si="59"/>
        <v>0.11</v>
      </c>
      <c r="I406">
        <f t="shared" si="53"/>
        <v>0</v>
      </c>
      <c r="J406">
        <f t="shared" ca="1" si="55"/>
        <v>48</v>
      </c>
      <c r="K406">
        <f t="shared" si="56"/>
        <v>0</v>
      </c>
      <c r="L406">
        <f t="shared" ca="1" si="58"/>
        <v>2.2000000000000001E-3</v>
      </c>
      <c r="M406">
        <f t="shared" ca="1" si="57"/>
        <v>1924</v>
      </c>
      <c r="N406">
        <v>1.1000000000000001</v>
      </c>
      <c r="O406">
        <v>4</v>
      </c>
    </row>
    <row r="407" spans="1:15" x14ac:dyDescent="0.2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900</v>
      </c>
      <c r="G407">
        <v>0</v>
      </c>
      <c r="H407">
        <f t="shared" ca="1" si="59"/>
        <v>0.1</v>
      </c>
      <c r="I407">
        <f t="shared" si="53"/>
        <v>0</v>
      </c>
      <c r="J407">
        <f t="shared" ca="1" si="55"/>
        <v>90</v>
      </c>
      <c r="K407">
        <f t="shared" si="56"/>
        <v>0</v>
      </c>
      <c r="L407">
        <f t="shared" ca="1" si="58"/>
        <v>2E-3</v>
      </c>
      <c r="M407">
        <f t="shared" ca="1" si="57"/>
        <v>4505</v>
      </c>
      <c r="N407">
        <v>1.1000000000000001</v>
      </c>
      <c r="O407">
        <v>5</v>
      </c>
    </row>
    <row r="408" spans="1:15" x14ac:dyDescent="0.2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150</v>
      </c>
      <c r="G408">
        <v>0</v>
      </c>
      <c r="H408">
        <f t="shared" ca="1" si="59"/>
        <v>0.06</v>
      </c>
      <c r="I408">
        <f t="shared" si="53"/>
        <v>0</v>
      </c>
      <c r="J408">
        <f t="shared" ca="1" si="55"/>
        <v>15</v>
      </c>
      <c r="K408">
        <f t="shared" si="56"/>
        <v>0</v>
      </c>
      <c r="L408">
        <f t="shared" ca="1" si="58"/>
        <v>1.1999999999999999E-3</v>
      </c>
      <c r="M408">
        <f t="shared" ca="1" si="57"/>
        <v>150</v>
      </c>
      <c r="N408">
        <v>1.1000000000000001</v>
      </c>
      <c r="O408">
        <v>1</v>
      </c>
    </row>
    <row r="409" spans="1:15" x14ac:dyDescent="0.2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120</v>
      </c>
      <c r="G409">
        <v>0</v>
      </c>
      <c r="H409">
        <f t="shared" ca="1" si="59"/>
        <v>0.06</v>
      </c>
      <c r="I409">
        <f t="shared" si="53"/>
        <v>0</v>
      </c>
      <c r="J409">
        <f t="shared" ca="1" si="55"/>
        <v>12</v>
      </c>
      <c r="K409">
        <f t="shared" si="56"/>
        <v>0</v>
      </c>
      <c r="L409">
        <f t="shared" ca="1" si="58"/>
        <v>1.1999999999999999E-3</v>
      </c>
      <c r="M409">
        <f t="shared" ca="1" si="57"/>
        <v>120</v>
      </c>
      <c r="N409">
        <v>1.1000000000000001</v>
      </c>
      <c r="O409">
        <v>1</v>
      </c>
    </row>
    <row r="410" spans="1:15" x14ac:dyDescent="0.2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90</v>
      </c>
      <c r="G410">
        <v>0</v>
      </c>
      <c r="H410">
        <f t="shared" ca="1" si="59"/>
        <v>0.2</v>
      </c>
      <c r="I410">
        <f t="shared" si="53"/>
        <v>0</v>
      </c>
      <c r="J410">
        <f t="shared" ca="1" si="55"/>
        <v>9</v>
      </c>
      <c r="K410">
        <f t="shared" si="56"/>
        <v>0</v>
      </c>
      <c r="L410">
        <f t="shared" ca="1" si="58"/>
        <v>4.0000000000000001E-3</v>
      </c>
      <c r="M410">
        <f t="shared" ca="1" si="57"/>
        <v>92</v>
      </c>
      <c r="N410">
        <v>1.1000000000000001</v>
      </c>
      <c r="O410">
        <v>1</v>
      </c>
    </row>
    <row r="411" spans="1:15" x14ac:dyDescent="0.2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130</v>
      </c>
      <c r="G411">
        <v>0</v>
      </c>
      <c r="H411">
        <f t="shared" ca="1" si="59"/>
        <v>0.08</v>
      </c>
      <c r="I411">
        <f t="shared" si="53"/>
        <v>0</v>
      </c>
      <c r="J411">
        <f t="shared" ca="1" si="55"/>
        <v>13</v>
      </c>
      <c r="K411">
        <f t="shared" si="56"/>
        <v>0</v>
      </c>
      <c r="L411">
        <f t="shared" ca="1" si="58"/>
        <v>1.6000000000000001E-3</v>
      </c>
      <c r="M411">
        <f t="shared" ca="1" si="57"/>
        <v>130</v>
      </c>
      <c r="N411">
        <v>1.1000000000000001</v>
      </c>
      <c r="O411">
        <v>1</v>
      </c>
    </row>
    <row r="412" spans="1:15" x14ac:dyDescent="0.2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160</v>
      </c>
      <c r="G412">
        <v>0</v>
      </c>
      <c r="H412">
        <f t="shared" ca="1" si="59"/>
        <v>0.16</v>
      </c>
      <c r="I412">
        <f t="shared" ref="I412:I443" si="60">E412/10</f>
        <v>0</v>
      </c>
      <c r="J412">
        <f t="shared" ca="1" si="55"/>
        <v>16</v>
      </c>
      <c r="K412">
        <f t="shared" si="56"/>
        <v>0</v>
      </c>
      <c r="L412">
        <f t="shared" ca="1" si="58"/>
        <v>3.2000000000000002E-3</v>
      </c>
      <c r="M412">
        <f t="shared" ca="1" si="57"/>
        <v>161</v>
      </c>
      <c r="N412">
        <v>1.1000000000000001</v>
      </c>
      <c r="O412">
        <v>1</v>
      </c>
    </row>
    <row r="413" spans="1:15" x14ac:dyDescent="0.2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1300</v>
      </c>
      <c r="F413">
        <v>0</v>
      </c>
      <c r="G413">
        <f t="shared" ref="G413:G444" ca="1" si="62">RANDBETWEEN(6,20)*2</f>
        <v>12</v>
      </c>
      <c r="H413">
        <v>0</v>
      </c>
      <c r="I413">
        <f t="shared" ca="1" si="60"/>
        <v>130</v>
      </c>
      <c r="J413">
        <f t="shared" si="55"/>
        <v>0</v>
      </c>
      <c r="K413">
        <f t="shared" ca="1" si="56"/>
        <v>0.6</v>
      </c>
      <c r="L413">
        <f t="shared" si="58"/>
        <v>0</v>
      </c>
      <c r="M413">
        <f t="shared" ca="1" si="57"/>
        <v>284</v>
      </c>
      <c r="N413">
        <v>1.1000000000000001</v>
      </c>
      <c r="O413">
        <v>2</v>
      </c>
    </row>
    <row r="414" spans="1:15" x14ac:dyDescent="0.2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1100</v>
      </c>
      <c r="F414">
        <v>0</v>
      </c>
      <c r="G414">
        <f t="shared" ca="1" si="62"/>
        <v>26</v>
      </c>
      <c r="H414">
        <v>0</v>
      </c>
      <c r="I414">
        <f t="shared" ca="1" si="60"/>
        <v>110</v>
      </c>
      <c r="J414">
        <f t="shared" si="55"/>
        <v>0</v>
      </c>
      <c r="K414">
        <f t="shared" ca="1" si="56"/>
        <v>1.3</v>
      </c>
      <c r="L414">
        <f t="shared" si="58"/>
        <v>0</v>
      </c>
      <c r="M414">
        <f t="shared" ca="1" si="57"/>
        <v>272</v>
      </c>
      <c r="N414">
        <v>1.1000000000000001</v>
      </c>
      <c r="O414">
        <v>2</v>
      </c>
    </row>
    <row r="415" spans="1:15" x14ac:dyDescent="0.2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1700</v>
      </c>
      <c r="F415">
        <v>0</v>
      </c>
      <c r="G415">
        <f t="shared" ca="1" si="62"/>
        <v>16</v>
      </c>
      <c r="H415">
        <v>0</v>
      </c>
      <c r="I415">
        <f t="shared" ca="1" si="60"/>
        <v>170</v>
      </c>
      <c r="J415">
        <f t="shared" si="55"/>
        <v>0</v>
      </c>
      <c r="K415">
        <f t="shared" ca="1" si="56"/>
        <v>0.8</v>
      </c>
      <c r="L415">
        <f t="shared" si="58"/>
        <v>0</v>
      </c>
      <c r="M415">
        <f t="shared" ca="1" si="57"/>
        <v>372</v>
      </c>
      <c r="N415">
        <v>1.1000000000000001</v>
      </c>
      <c r="O415">
        <v>2</v>
      </c>
    </row>
    <row r="416" spans="1:15" x14ac:dyDescent="0.2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1800</v>
      </c>
      <c r="F416">
        <v>0</v>
      </c>
      <c r="G416">
        <f t="shared" ca="1" si="62"/>
        <v>38</v>
      </c>
      <c r="H416">
        <v>0</v>
      </c>
      <c r="I416">
        <f t="shared" ca="1" si="60"/>
        <v>180</v>
      </c>
      <c r="J416">
        <f t="shared" si="55"/>
        <v>0</v>
      </c>
      <c r="K416">
        <f t="shared" ca="1" si="56"/>
        <v>1.9</v>
      </c>
      <c r="L416">
        <f t="shared" si="58"/>
        <v>0</v>
      </c>
      <c r="M416">
        <f t="shared" ca="1" si="57"/>
        <v>436</v>
      </c>
      <c r="N416">
        <v>1.1000000000000001</v>
      </c>
      <c r="O416">
        <v>2</v>
      </c>
    </row>
    <row r="417" spans="1:15" x14ac:dyDescent="0.2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2100</v>
      </c>
      <c r="F417">
        <v>0</v>
      </c>
      <c r="G417">
        <f t="shared" ca="1" si="62"/>
        <v>18</v>
      </c>
      <c r="H417">
        <v>0</v>
      </c>
      <c r="I417">
        <f t="shared" ca="1" si="60"/>
        <v>210</v>
      </c>
      <c r="J417">
        <f t="shared" si="55"/>
        <v>0</v>
      </c>
      <c r="K417">
        <f t="shared" ca="1" si="56"/>
        <v>0.9</v>
      </c>
      <c r="L417">
        <f t="shared" si="58"/>
        <v>0</v>
      </c>
      <c r="M417">
        <f t="shared" ca="1" si="57"/>
        <v>684</v>
      </c>
      <c r="N417">
        <v>1.1000000000000001</v>
      </c>
      <c r="O417">
        <v>3</v>
      </c>
    </row>
    <row r="418" spans="1:15" x14ac:dyDescent="0.2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3000</v>
      </c>
      <c r="F418">
        <v>0</v>
      </c>
      <c r="G418">
        <f t="shared" ca="1" si="62"/>
        <v>38</v>
      </c>
      <c r="H418">
        <v>0</v>
      </c>
      <c r="I418">
        <f t="shared" ca="1" si="60"/>
        <v>300</v>
      </c>
      <c r="J418">
        <f t="shared" si="55"/>
        <v>0</v>
      </c>
      <c r="K418">
        <f t="shared" ca="1" si="56"/>
        <v>1.9</v>
      </c>
      <c r="L418">
        <f t="shared" si="58"/>
        <v>0</v>
      </c>
      <c r="M418">
        <f t="shared" ca="1" si="57"/>
        <v>1014</v>
      </c>
      <c r="N418">
        <v>1.1000000000000001</v>
      </c>
      <c r="O418">
        <v>3</v>
      </c>
    </row>
    <row r="419" spans="1:15" x14ac:dyDescent="0.2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2700</v>
      </c>
      <c r="F419">
        <v>0</v>
      </c>
      <c r="G419">
        <f t="shared" ca="1" si="62"/>
        <v>18</v>
      </c>
      <c r="H419">
        <v>0</v>
      </c>
      <c r="I419">
        <f t="shared" ca="1" si="60"/>
        <v>270</v>
      </c>
      <c r="J419">
        <f t="shared" si="55"/>
        <v>0</v>
      </c>
      <c r="K419">
        <f t="shared" ca="1" si="56"/>
        <v>0.9</v>
      </c>
      <c r="L419">
        <f t="shared" si="58"/>
        <v>0</v>
      </c>
      <c r="M419">
        <f t="shared" ca="1" si="57"/>
        <v>864</v>
      </c>
      <c r="N419">
        <v>1.1000000000000001</v>
      </c>
      <c r="O419">
        <v>3</v>
      </c>
    </row>
    <row r="420" spans="1:15" x14ac:dyDescent="0.2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2000</v>
      </c>
      <c r="F420">
        <v>0</v>
      </c>
      <c r="G420">
        <f t="shared" ca="1" si="62"/>
        <v>24</v>
      </c>
      <c r="H420">
        <v>0</v>
      </c>
      <c r="I420">
        <f t="shared" ca="1" si="60"/>
        <v>200</v>
      </c>
      <c r="J420">
        <f t="shared" si="55"/>
        <v>0</v>
      </c>
      <c r="K420">
        <f t="shared" ca="1" si="56"/>
        <v>1.2</v>
      </c>
      <c r="L420">
        <f t="shared" si="58"/>
        <v>0</v>
      </c>
      <c r="M420">
        <f t="shared" ca="1" si="57"/>
        <v>896</v>
      </c>
      <c r="N420">
        <v>1.1000000000000001</v>
      </c>
      <c r="O420">
        <v>4</v>
      </c>
    </row>
    <row r="421" spans="1:15" x14ac:dyDescent="0.2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1600</v>
      </c>
      <c r="F421">
        <v>0</v>
      </c>
      <c r="G421">
        <f t="shared" ca="1" si="62"/>
        <v>34</v>
      </c>
      <c r="H421">
        <v>0</v>
      </c>
      <c r="I421">
        <f t="shared" ca="1" si="60"/>
        <v>160</v>
      </c>
      <c r="J421">
        <f t="shared" si="55"/>
        <v>0</v>
      </c>
      <c r="K421">
        <f t="shared" ca="1" si="56"/>
        <v>1.7</v>
      </c>
      <c r="L421">
        <f t="shared" si="58"/>
        <v>0</v>
      </c>
      <c r="M421">
        <f t="shared" ca="1" si="57"/>
        <v>776</v>
      </c>
      <c r="N421">
        <v>1.1000000000000001</v>
      </c>
      <c r="O421">
        <v>4</v>
      </c>
    </row>
    <row r="422" spans="1:15" x14ac:dyDescent="0.2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2000</v>
      </c>
      <c r="F422">
        <v>0</v>
      </c>
      <c r="G422">
        <f t="shared" ca="1" si="62"/>
        <v>18</v>
      </c>
      <c r="H422">
        <v>0</v>
      </c>
      <c r="I422">
        <f t="shared" ca="1" si="60"/>
        <v>200</v>
      </c>
      <c r="J422">
        <f t="shared" si="55"/>
        <v>0</v>
      </c>
      <c r="K422">
        <f t="shared" ca="1" si="56"/>
        <v>0.9</v>
      </c>
      <c r="L422">
        <f t="shared" si="58"/>
        <v>0</v>
      </c>
      <c r="M422">
        <f t="shared" ca="1" si="57"/>
        <v>1090</v>
      </c>
      <c r="N422">
        <v>1.1000000000000001</v>
      </c>
      <c r="O422">
        <v>5</v>
      </c>
    </row>
    <row r="423" spans="1:15" x14ac:dyDescent="0.2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400</v>
      </c>
      <c r="F423">
        <v>0</v>
      </c>
      <c r="G423">
        <f t="shared" ca="1" si="62"/>
        <v>32</v>
      </c>
      <c r="H423">
        <v>0</v>
      </c>
      <c r="I423">
        <f t="shared" ca="1" si="60"/>
        <v>40</v>
      </c>
      <c r="J423">
        <f t="shared" si="55"/>
        <v>0</v>
      </c>
      <c r="K423">
        <f t="shared" ca="1" si="56"/>
        <v>1.6</v>
      </c>
      <c r="L423">
        <f t="shared" si="58"/>
        <v>0</v>
      </c>
      <c r="M423">
        <f t="shared" ca="1" si="57"/>
        <v>72</v>
      </c>
      <c r="N423">
        <v>1.1000000000000001</v>
      </c>
      <c r="O423">
        <v>1</v>
      </c>
    </row>
    <row r="424" spans="1:15" x14ac:dyDescent="0.2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400</v>
      </c>
      <c r="F424">
        <v>0</v>
      </c>
      <c r="G424">
        <f t="shared" ca="1" si="62"/>
        <v>40</v>
      </c>
      <c r="H424">
        <v>0</v>
      </c>
      <c r="I424">
        <f t="shared" ca="1" si="60"/>
        <v>40</v>
      </c>
      <c r="J424">
        <f t="shared" si="55"/>
        <v>0</v>
      </c>
      <c r="K424">
        <f t="shared" ca="1" si="56"/>
        <v>2</v>
      </c>
      <c r="L424">
        <f t="shared" si="58"/>
        <v>0</v>
      </c>
      <c r="M424">
        <f t="shared" ca="1" si="57"/>
        <v>80</v>
      </c>
      <c r="N424">
        <v>1.1000000000000001</v>
      </c>
      <c r="O424">
        <v>1</v>
      </c>
    </row>
    <row r="425" spans="1:15" x14ac:dyDescent="0.2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750</v>
      </c>
      <c r="F425">
        <v>0</v>
      </c>
      <c r="G425">
        <f t="shared" ca="1" si="62"/>
        <v>22</v>
      </c>
      <c r="H425">
        <v>0</v>
      </c>
      <c r="I425">
        <f t="shared" ca="1" si="60"/>
        <v>75</v>
      </c>
      <c r="J425">
        <f t="shared" si="55"/>
        <v>0</v>
      </c>
      <c r="K425">
        <f t="shared" ca="1" si="56"/>
        <v>1.1000000000000001</v>
      </c>
      <c r="L425">
        <f t="shared" si="58"/>
        <v>0</v>
      </c>
      <c r="M425">
        <f t="shared" ca="1" si="57"/>
        <v>97</v>
      </c>
      <c r="N425">
        <v>1.1000000000000001</v>
      </c>
      <c r="O425">
        <v>1</v>
      </c>
    </row>
    <row r="426" spans="1:15" x14ac:dyDescent="0.2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950</v>
      </c>
      <c r="F426">
        <v>0</v>
      </c>
      <c r="G426">
        <f t="shared" ca="1" si="62"/>
        <v>40</v>
      </c>
      <c r="H426">
        <v>0</v>
      </c>
      <c r="I426">
        <f t="shared" ca="1" si="60"/>
        <v>95</v>
      </c>
      <c r="J426">
        <f t="shared" si="55"/>
        <v>0</v>
      </c>
      <c r="K426">
        <f t="shared" ca="1" si="56"/>
        <v>2</v>
      </c>
      <c r="L426">
        <f t="shared" si="58"/>
        <v>0</v>
      </c>
      <c r="M426">
        <f t="shared" ca="1" si="57"/>
        <v>135</v>
      </c>
      <c r="N426">
        <v>1.1000000000000001</v>
      </c>
      <c r="O426">
        <v>1</v>
      </c>
    </row>
    <row r="427" spans="1:15" x14ac:dyDescent="0.2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850</v>
      </c>
      <c r="F427">
        <v>0</v>
      </c>
      <c r="G427">
        <f t="shared" ca="1" si="62"/>
        <v>12</v>
      </c>
      <c r="H427">
        <v>0</v>
      </c>
      <c r="I427">
        <f t="shared" ca="1" si="60"/>
        <v>85</v>
      </c>
      <c r="J427">
        <f t="shared" si="55"/>
        <v>0</v>
      </c>
      <c r="K427">
        <f t="shared" ca="1" si="56"/>
        <v>0.6</v>
      </c>
      <c r="L427">
        <f t="shared" si="58"/>
        <v>0</v>
      </c>
      <c r="M427">
        <f t="shared" ca="1" si="57"/>
        <v>97</v>
      </c>
      <c r="N427">
        <v>1.1000000000000001</v>
      </c>
      <c r="O427">
        <v>1</v>
      </c>
    </row>
    <row r="428" spans="1:15" x14ac:dyDescent="0.2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1600</v>
      </c>
      <c r="F428">
        <v>0</v>
      </c>
      <c r="G428">
        <f t="shared" ca="1" si="62"/>
        <v>14</v>
      </c>
      <c r="H428">
        <v>0</v>
      </c>
      <c r="I428">
        <f t="shared" ca="1" si="60"/>
        <v>160</v>
      </c>
      <c r="J428">
        <f t="shared" si="55"/>
        <v>0</v>
      </c>
      <c r="K428">
        <f t="shared" ca="1" si="56"/>
        <v>0.7</v>
      </c>
      <c r="L428">
        <f t="shared" si="58"/>
        <v>0</v>
      </c>
      <c r="M428">
        <f t="shared" ca="1" si="57"/>
        <v>348</v>
      </c>
      <c r="N428">
        <v>1.1000000000000001</v>
      </c>
      <c r="O428">
        <v>2</v>
      </c>
    </row>
    <row r="429" spans="1:15" x14ac:dyDescent="0.2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1300</v>
      </c>
      <c r="F429">
        <v>0</v>
      </c>
      <c r="G429">
        <f t="shared" ca="1" si="62"/>
        <v>40</v>
      </c>
      <c r="H429">
        <v>0</v>
      </c>
      <c r="I429">
        <f t="shared" ca="1" si="60"/>
        <v>130</v>
      </c>
      <c r="J429">
        <f t="shared" si="55"/>
        <v>0</v>
      </c>
      <c r="K429">
        <f t="shared" ca="1" si="56"/>
        <v>2</v>
      </c>
      <c r="L429">
        <f t="shared" si="58"/>
        <v>0</v>
      </c>
      <c r="M429">
        <f t="shared" ca="1" si="57"/>
        <v>340</v>
      </c>
      <c r="N429">
        <v>1.1000000000000001</v>
      </c>
      <c r="O429">
        <v>2</v>
      </c>
    </row>
    <row r="430" spans="1:15" x14ac:dyDescent="0.2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600</v>
      </c>
      <c r="F430">
        <v>0</v>
      </c>
      <c r="G430">
        <f t="shared" ca="1" si="62"/>
        <v>40</v>
      </c>
      <c r="H430">
        <v>0</v>
      </c>
      <c r="I430">
        <f t="shared" ca="1" si="60"/>
        <v>60</v>
      </c>
      <c r="J430">
        <f t="shared" si="55"/>
        <v>0</v>
      </c>
      <c r="K430">
        <f t="shared" ca="1" si="56"/>
        <v>2</v>
      </c>
      <c r="L430">
        <f t="shared" si="58"/>
        <v>0</v>
      </c>
      <c r="M430">
        <f t="shared" ca="1" si="57"/>
        <v>200</v>
      </c>
      <c r="N430">
        <v>1.1000000000000001</v>
      </c>
      <c r="O430">
        <v>2</v>
      </c>
    </row>
    <row r="431" spans="1:15" x14ac:dyDescent="0.2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1000</v>
      </c>
      <c r="F431">
        <v>0</v>
      </c>
      <c r="G431">
        <f t="shared" ca="1" si="62"/>
        <v>26</v>
      </c>
      <c r="H431">
        <v>0</v>
      </c>
      <c r="I431">
        <f t="shared" ca="1" si="60"/>
        <v>100</v>
      </c>
      <c r="J431">
        <f t="shared" si="55"/>
        <v>0</v>
      </c>
      <c r="K431">
        <f t="shared" ca="1" si="56"/>
        <v>1.3</v>
      </c>
      <c r="L431">
        <f t="shared" si="58"/>
        <v>0</v>
      </c>
      <c r="M431">
        <f t="shared" ca="1" si="57"/>
        <v>252</v>
      </c>
      <c r="N431">
        <v>1.1000000000000001</v>
      </c>
      <c r="O431">
        <v>2</v>
      </c>
    </row>
    <row r="432" spans="1:15" x14ac:dyDescent="0.2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2550</v>
      </c>
      <c r="F432">
        <v>0</v>
      </c>
      <c r="G432">
        <f t="shared" ca="1" si="62"/>
        <v>34</v>
      </c>
      <c r="H432">
        <v>0</v>
      </c>
      <c r="I432">
        <f t="shared" ca="1" si="60"/>
        <v>255</v>
      </c>
      <c r="J432">
        <f t="shared" si="55"/>
        <v>0</v>
      </c>
      <c r="K432">
        <f t="shared" ca="1" si="56"/>
        <v>1.7</v>
      </c>
      <c r="L432">
        <f t="shared" si="58"/>
        <v>0</v>
      </c>
      <c r="M432">
        <f t="shared" ca="1" si="57"/>
        <v>867</v>
      </c>
      <c r="N432">
        <v>1.1000000000000001</v>
      </c>
      <c r="O432">
        <v>3</v>
      </c>
    </row>
    <row r="433" spans="1:15" x14ac:dyDescent="0.2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1950</v>
      </c>
      <c r="F433">
        <v>0</v>
      </c>
      <c r="G433">
        <f t="shared" ca="1" si="62"/>
        <v>30</v>
      </c>
      <c r="H433">
        <v>0</v>
      </c>
      <c r="I433">
        <f t="shared" ca="1" si="60"/>
        <v>195</v>
      </c>
      <c r="J433">
        <f t="shared" si="55"/>
        <v>0</v>
      </c>
      <c r="K433">
        <f t="shared" ca="1" si="56"/>
        <v>1.5</v>
      </c>
      <c r="L433">
        <f t="shared" si="58"/>
        <v>0</v>
      </c>
      <c r="M433">
        <f t="shared" ca="1" si="57"/>
        <v>675</v>
      </c>
      <c r="N433">
        <v>1.1000000000000001</v>
      </c>
      <c r="O433">
        <v>3</v>
      </c>
    </row>
    <row r="434" spans="1:15" x14ac:dyDescent="0.2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2850</v>
      </c>
      <c r="F434">
        <v>0</v>
      </c>
      <c r="G434">
        <f t="shared" ca="1" si="62"/>
        <v>16</v>
      </c>
      <c r="H434">
        <v>0</v>
      </c>
      <c r="I434">
        <f t="shared" ca="1" si="60"/>
        <v>285</v>
      </c>
      <c r="J434">
        <f t="shared" si="55"/>
        <v>0</v>
      </c>
      <c r="K434">
        <f t="shared" ca="1" si="56"/>
        <v>0.8</v>
      </c>
      <c r="L434">
        <f t="shared" si="58"/>
        <v>0</v>
      </c>
      <c r="M434">
        <f t="shared" ca="1" si="57"/>
        <v>903</v>
      </c>
      <c r="N434">
        <v>1.1000000000000001</v>
      </c>
      <c r="O434">
        <v>3</v>
      </c>
    </row>
    <row r="435" spans="1:15" x14ac:dyDescent="0.2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2600</v>
      </c>
      <c r="F435">
        <v>0</v>
      </c>
      <c r="G435">
        <f t="shared" ca="1" si="62"/>
        <v>18</v>
      </c>
      <c r="H435">
        <v>0</v>
      </c>
      <c r="I435">
        <f t="shared" ca="1" si="60"/>
        <v>260</v>
      </c>
      <c r="J435">
        <f t="shared" si="55"/>
        <v>0</v>
      </c>
      <c r="K435">
        <f t="shared" ca="1" si="56"/>
        <v>0.9</v>
      </c>
      <c r="L435">
        <f t="shared" si="58"/>
        <v>0</v>
      </c>
      <c r="M435">
        <f t="shared" ca="1" si="57"/>
        <v>1112</v>
      </c>
      <c r="N435">
        <v>1.1000000000000001</v>
      </c>
      <c r="O435">
        <v>4</v>
      </c>
    </row>
    <row r="436" spans="1:15" x14ac:dyDescent="0.2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2800</v>
      </c>
      <c r="F436">
        <v>0</v>
      </c>
      <c r="G436">
        <f t="shared" ca="1" si="62"/>
        <v>32</v>
      </c>
      <c r="H436">
        <v>0</v>
      </c>
      <c r="I436">
        <f t="shared" ca="1" si="60"/>
        <v>280</v>
      </c>
      <c r="J436">
        <f t="shared" si="55"/>
        <v>0</v>
      </c>
      <c r="K436">
        <f t="shared" ca="1" si="56"/>
        <v>1.6</v>
      </c>
      <c r="L436">
        <f t="shared" si="58"/>
        <v>0</v>
      </c>
      <c r="M436">
        <f t="shared" ca="1" si="57"/>
        <v>1248</v>
      </c>
      <c r="N436">
        <v>1.1000000000000001</v>
      </c>
      <c r="O436">
        <v>4</v>
      </c>
    </row>
    <row r="437" spans="1:15" x14ac:dyDescent="0.2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2750</v>
      </c>
      <c r="F437">
        <v>0</v>
      </c>
      <c r="G437">
        <f t="shared" ca="1" si="62"/>
        <v>26</v>
      </c>
      <c r="H437">
        <v>0</v>
      </c>
      <c r="I437">
        <f t="shared" ca="1" si="60"/>
        <v>275</v>
      </c>
      <c r="J437">
        <f t="shared" si="55"/>
        <v>0</v>
      </c>
      <c r="K437">
        <f t="shared" ca="1" si="56"/>
        <v>1.3</v>
      </c>
      <c r="L437">
        <f t="shared" si="58"/>
        <v>0</v>
      </c>
      <c r="M437">
        <f t="shared" ca="1" si="57"/>
        <v>1505</v>
      </c>
      <c r="N437">
        <v>1.1000000000000001</v>
      </c>
      <c r="O437">
        <v>5</v>
      </c>
    </row>
    <row r="438" spans="1:15" x14ac:dyDescent="0.2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1000</v>
      </c>
      <c r="F438">
        <v>0</v>
      </c>
      <c r="G438">
        <f t="shared" ca="1" si="62"/>
        <v>28</v>
      </c>
      <c r="H438">
        <v>0</v>
      </c>
      <c r="I438">
        <f t="shared" ca="1" si="60"/>
        <v>100</v>
      </c>
      <c r="J438">
        <f t="shared" si="55"/>
        <v>0</v>
      </c>
      <c r="K438">
        <f t="shared" ca="1" si="56"/>
        <v>1.4</v>
      </c>
      <c r="L438">
        <f t="shared" si="58"/>
        <v>0</v>
      </c>
      <c r="M438">
        <f t="shared" ca="1" si="57"/>
        <v>128</v>
      </c>
      <c r="N438">
        <v>1.1000000000000001</v>
      </c>
      <c r="O438">
        <v>1</v>
      </c>
    </row>
    <row r="439" spans="1:15" x14ac:dyDescent="0.2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950</v>
      </c>
      <c r="F439">
        <v>0</v>
      </c>
      <c r="G439">
        <f t="shared" ca="1" si="62"/>
        <v>16</v>
      </c>
      <c r="H439">
        <v>0</v>
      </c>
      <c r="I439">
        <f t="shared" ca="1" si="60"/>
        <v>95</v>
      </c>
      <c r="J439">
        <f t="shared" si="55"/>
        <v>0</v>
      </c>
      <c r="K439">
        <f t="shared" ca="1" si="56"/>
        <v>0.8</v>
      </c>
      <c r="L439">
        <f t="shared" si="58"/>
        <v>0</v>
      </c>
      <c r="M439">
        <f t="shared" ca="1" si="57"/>
        <v>111</v>
      </c>
      <c r="N439">
        <v>1.1000000000000001</v>
      </c>
      <c r="O439">
        <v>1</v>
      </c>
    </row>
    <row r="440" spans="1:15" x14ac:dyDescent="0.2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400</v>
      </c>
      <c r="F440">
        <v>0</v>
      </c>
      <c r="G440">
        <f t="shared" ca="1" si="62"/>
        <v>28</v>
      </c>
      <c r="H440">
        <v>0</v>
      </c>
      <c r="I440">
        <f t="shared" ca="1" si="60"/>
        <v>40</v>
      </c>
      <c r="J440">
        <f t="shared" si="55"/>
        <v>0</v>
      </c>
      <c r="K440">
        <f t="shared" ca="1" si="56"/>
        <v>1.4</v>
      </c>
      <c r="L440">
        <f t="shared" si="58"/>
        <v>0</v>
      </c>
      <c r="M440">
        <f t="shared" ca="1" si="57"/>
        <v>68</v>
      </c>
      <c r="N440">
        <v>1.1000000000000001</v>
      </c>
      <c r="O440">
        <v>1</v>
      </c>
    </row>
    <row r="441" spans="1:15" x14ac:dyDescent="0.2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850</v>
      </c>
      <c r="F441">
        <v>0</v>
      </c>
      <c r="G441">
        <f t="shared" ca="1" si="62"/>
        <v>38</v>
      </c>
      <c r="H441">
        <v>0</v>
      </c>
      <c r="I441">
        <f t="shared" ca="1" si="60"/>
        <v>85</v>
      </c>
      <c r="J441">
        <f t="shared" si="55"/>
        <v>0</v>
      </c>
      <c r="K441">
        <f t="shared" ca="1" si="56"/>
        <v>1.9</v>
      </c>
      <c r="L441">
        <f t="shared" si="58"/>
        <v>0</v>
      </c>
      <c r="M441">
        <f t="shared" ca="1" si="57"/>
        <v>123</v>
      </c>
      <c r="N441">
        <v>1.1000000000000001</v>
      </c>
      <c r="O441">
        <v>1</v>
      </c>
    </row>
    <row r="442" spans="1:15" x14ac:dyDescent="0.2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350</v>
      </c>
      <c r="F442">
        <v>0</v>
      </c>
      <c r="G442">
        <f t="shared" ca="1" si="62"/>
        <v>16</v>
      </c>
      <c r="H442">
        <v>0</v>
      </c>
      <c r="I442">
        <f t="shared" ca="1" si="60"/>
        <v>35</v>
      </c>
      <c r="J442">
        <f t="shared" si="55"/>
        <v>0</v>
      </c>
      <c r="K442">
        <f t="shared" ca="1" si="56"/>
        <v>0.8</v>
      </c>
      <c r="L442">
        <f t="shared" si="58"/>
        <v>0</v>
      </c>
      <c r="M442">
        <f t="shared" ca="1" si="57"/>
        <v>51</v>
      </c>
      <c r="N442">
        <v>1.1000000000000001</v>
      </c>
      <c r="O442">
        <v>1</v>
      </c>
    </row>
    <row r="443" spans="1:15" x14ac:dyDescent="0.2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1700</v>
      </c>
      <c r="F443">
        <v>0</v>
      </c>
      <c r="G443">
        <f t="shared" ca="1" si="62"/>
        <v>38</v>
      </c>
      <c r="H443">
        <v>0</v>
      </c>
      <c r="I443">
        <f t="shared" ca="1" si="60"/>
        <v>170</v>
      </c>
      <c r="J443">
        <f t="shared" si="55"/>
        <v>0</v>
      </c>
      <c r="K443">
        <f t="shared" ca="1" si="56"/>
        <v>1.9</v>
      </c>
      <c r="L443">
        <f t="shared" si="58"/>
        <v>0</v>
      </c>
      <c r="M443">
        <f t="shared" ca="1" si="57"/>
        <v>416</v>
      </c>
      <c r="N443">
        <v>1.1000000000000001</v>
      </c>
      <c r="O443">
        <v>2</v>
      </c>
    </row>
    <row r="444" spans="1:15" x14ac:dyDescent="0.2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1200</v>
      </c>
      <c r="F444">
        <v>0</v>
      </c>
      <c r="G444">
        <f t="shared" ca="1" si="62"/>
        <v>40</v>
      </c>
      <c r="H444">
        <v>0</v>
      </c>
      <c r="I444">
        <f t="shared" ref="I444:I462" ca="1" si="63">E444/10</f>
        <v>120</v>
      </c>
      <c r="J444">
        <f t="shared" si="55"/>
        <v>0</v>
      </c>
      <c r="K444">
        <f t="shared" ca="1" si="56"/>
        <v>2</v>
      </c>
      <c r="L444">
        <f t="shared" si="58"/>
        <v>0</v>
      </c>
      <c r="M444">
        <f t="shared" ca="1" si="57"/>
        <v>320</v>
      </c>
      <c r="N444">
        <v>1.1000000000000001</v>
      </c>
      <c r="O444">
        <v>2</v>
      </c>
    </row>
    <row r="445" spans="1:15" x14ac:dyDescent="0.2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600</v>
      </c>
      <c r="F445">
        <v>0</v>
      </c>
      <c r="G445">
        <f t="shared" ref="G445:G462" ca="1" si="65">RANDBETWEEN(6,20)*2</f>
        <v>38</v>
      </c>
      <c r="H445">
        <v>0</v>
      </c>
      <c r="I445">
        <f t="shared" ca="1" si="63"/>
        <v>60</v>
      </c>
      <c r="J445">
        <f t="shared" si="55"/>
        <v>0</v>
      </c>
      <c r="K445">
        <f t="shared" ca="1" si="56"/>
        <v>1.9</v>
      </c>
      <c r="L445">
        <f t="shared" si="58"/>
        <v>0</v>
      </c>
      <c r="M445">
        <f t="shared" ca="1" si="57"/>
        <v>196</v>
      </c>
      <c r="N445">
        <v>1.1000000000000001</v>
      </c>
      <c r="O445">
        <v>2</v>
      </c>
    </row>
    <row r="446" spans="1:15" x14ac:dyDescent="0.2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1800</v>
      </c>
      <c r="F446">
        <v>0</v>
      </c>
      <c r="G446">
        <f t="shared" ca="1" si="65"/>
        <v>32</v>
      </c>
      <c r="H446">
        <v>0</v>
      </c>
      <c r="I446">
        <f t="shared" ca="1" si="63"/>
        <v>180</v>
      </c>
      <c r="J446">
        <f t="shared" si="55"/>
        <v>0</v>
      </c>
      <c r="K446">
        <f t="shared" ca="1" si="56"/>
        <v>1.6</v>
      </c>
      <c r="L446">
        <f t="shared" si="58"/>
        <v>0</v>
      </c>
      <c r="M446">
        <f t="shared" ca="1" si="57"/>
        <v>424</v>
      </c>
      <c r="N446">
        <v>1.1000000000000001</v>
      </c>
      <c r="O446">
        <v>2</v>
      </c>
    </row>
    <row r="447" spans="1:15" x14ac:dyDescent="0.2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1350</v>
      </c>
      <c r="F447">
        <v>0</v>
      </c>
      <c r="G447">
        <f t="shared" ca="1" si="65"/>
        <v>14</v>
      </c>
      <c r="H447">
        <v>0</v>
      </c>
      <c r="I447">
        <f t="shared" ca="1" si="63"/>
        <v>135</v>
      </c>
      <c r="J447">
        <f t="shared" si="55"/>
        <v>0</v>
      </c>
      <c r="K447">
        <f t="shared" ca="1" si="56"/>
        <v>0.7</v>
      </c>
      <c r="L447">
        <f t="shared" si="58"/>
        <v>0</v>
      </c>
      <c r="M447">
        <f t="shared" ca="1" si="57"/>
        <v>447</v>
      </c>
      <c r="N447">
        <v>1.1000000000000001</v>
      </c>
      <c r="O447">
        <v>3</v>
      </c>
    </row>
    <row r="448" spans="1:15" x14ac:dyDescent="0.2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900</v>
      </c>
      <c r="F448">
        <v>0</v>
      </c>
      <c r="G448">
        <f t="shared" ca="1" si="65"/>
        <v>20</v>
      </c>
      <c r="H448">
        <v>0</v>
      </c>
      <c r="I448">
        <f t="shared" ca="1" si="63"/>
        <v>90</v>
      </c>
      <c r="J448">
        <f t="shared" si="55"/>
        <v>0</v>
      </c>
      <c r="K448">
        <f t="shared" ca="1" si="56"/>
        <v>1</v>
      </c>
      <c r="L448">
        <f t="shared" si="58"/>
        <v>0</v>
      </c>
      <c r="M448">
        <f t="shared" ca="1" si="57"/>
        <v>330</v>
      </c>
      <c r="N448">
        <v>1.1000000000000001</v>
      </c>
      <c r="O448">
        <v>3</v>
      </c>
    </row>
    <row r="449" spans="1:15" x14ac:dyDescent="0.2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3000</v>
      </c>
      <c r="F449">
        <v>0</v>
      </c>
      <c r="G449">
        <f t="shared" ca="1" si="65"/>
        <v>40</v>
      </c>
      <c r="H449">
        <v>0</v>
      </c>
      <c r="I449">
        <f t="shared" ca="1" si="63"/>
        <v>300</v>
      </c>
      <c r="J449">
        <f t="shared" si="55"/>
        <v>0</v>
      </c>
      <c r="K449">
        <f t="shared" ca="1" si="56"/>
        <v>2</v>
      </c>
      <c r="L449">
        <f t="shared" si="58"/>
        <v>0</v>
      </c>
      <c r="M449">
        <f t="shared" ca="1" si="57"/>
        <v>1020</v>
      </c>
      <c r="N449">
        <v>1.1000000000000001</v>
      </c>
      <c r="O449">
        <v>3</v>
      </c>
    </row>
    <row r="450" spans="1:15" x14ac:dyDescent="0.2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3400</v>
      </c>
      <c r="F450">
        <v>0</v>
      </c>
      <c r="G450">
        <f t="shared" ca="1" si="65"/>
        <v>30</v>
      </c>
      <c r="H450">
        <v>0</v>
      </c>
      <c r="I450">
        <f t="shared" ca="1" si="63"/>
        <v>340</v>
      </c>
      <c r="J450">
        <f t="shared" si="55"/>
        <v>0</v>
      </c>
      <c r="K450">
        <f t="shared" ca="1" si="56"/>
        <v>1.5</v>
      </c>
      <c r="L450">
        <f t="shared" si="58"/>
        <v>0</v>
      </c>
      <c r="M450">
        <f t="shared" ca="1" si="57"/>
        <v>1480</v>
      </c>
      <c r="N450">
        <v>1.1000000000000001</v>
      </c>
      <c r="O450">
        <v>4</v>
      </c>
    </row>
    <row r="451" spans="1:15" x14ac:dyDescent="0.2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3200</v>
      </c>
      <c r="F451">
        <v>0</v>
      </c>
      <c r="G451">
        <f t="shared" ca="1" si="65"/>
        <v>36</v>
      </c>
      <c r="H451">
        <v>0</v>
      </c>
      <c r="I451">
        <f t="shared" ca="1" si="63"/>
        <v>320</v>
      </c>
      <c r="J451">
        <f t="shared" ref="J451:J462" si="66">FLOOR(F451/10,1)</f>
        <v>0</v>
      </c>
      <c r="K451">
        <f t="shared" ref="K451:K462" ca="1" si="67">G451/20</f>
        <v>1.8</v>
      </c>
      <c r="L451">
        <f t="shared" si="58"/>
        <v>0</v>
      </c>
      <c r="M451">
        <f t="shared" ref="M451:M462" ca="1" si="68">FLOOR(E451/10+F451+G451+H451*10,1)*O451</f>
        <v>1424</v>
      </c>
      <c r="N451">
        <v>1.1000000000000001</v>
      </c>
      <c r="O451">
        <v>4</v>
      </c>
    </row>
    <row r="452" spans="1:15" x14ac:dyDescent="0.2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2750</v>
      </c>
      <c r="F452">
        <v>0</v>
      </c>
      <c r="G452">
        <f t="shared" ca="1" si="65"/>
        <v>28</v>
      </c>
      <c r="H452">
        <v>0</v>
      </c>
      <c r="I452">
        <f t="shared" ca="1" si="63"/>
        <v>275</v>
      </c>
      <c r="J452">
        <f t="shared" si="66"/>
        <v>0</v>
      </c>
      <c r="K452">
        <f t="shared" ca="1" si="67"/>
        <v>1.4</v>
      </c>
      <c r="L452">
        <f t="shared" ref="L452:L462" si="69">H452/50</f>
        <v>0</v>
      </c>
      <c r="M452">
        <f t="shared" ca="1" si="68"/>
        <v>1515</v>
      </c>
      <c r="N452">
        <v>1.1000000000000001</v>
      </c>
      <c r="O452">
        <v>5</v>
      </c>
    </row>
    <row r="453" spans="1:15" x14ac:dyDescent="0.2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850</v>
      </c>
      <c r="F453">
        <v>0</v>
      </c>
      <c r="G453">
        <f t="shared" ca="1" si="65"/>
        <v>22</v>
      </c>
      <c r="H453">
        <v>0</v>
      </c>
      <c r="I453">
        <f t="shared" ca="1" si="63"/>
        <v>85</v>
      </c>
      <c r="J453">
        <f t="shared" si="66"/>
        <v>0</v>
      </c>
      <c r="K453">
        <f t="shared" ca="1" si="67"/>
        <v>1.1000000000000001</v>
      </c>
      <c r="L453">
        <f t="shared" si="69"/>
        <v>0</v>
      </c>
      <c r="M453">
        <f t="shared" ca="1" si="68"/>
        <v>107</v>
      </c>
      <c r="N453">
        <v>1.1000000000000001</v>
      </c>
      <c r="O453">
        <v>1</v>
      </c>
    </row>
    <row r="454" spans="1:15" x14ac:dyDescent="0.2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400</v>
      </c>
      <c r="F454">
        <v>0</v>
      </c>
      <c r="G454">
        <f t="shared" ca="1" si="65"/>
        <v>12</v>
      </c>
      <c r="H454">
        <v>0</v>
      </c>
      <c r="I454">
        <f t="shared" ca="1" si="63"/>
        <v>40</v>
      </c>
      <c r="J454">
        <f t="shared" si="66"/>
        <v>0</v>
      </c>
      <c r="K454">
        <f t="shared" ca="1" si="67"/>
        <v>0.6</v>
      </c>
      <c r="L454">
        <f t="shared" si="69"/>
        <v>0</v>
      </c>
      <c r="M454">
        <f t="shared" ca="1" si="68"/>
        <v>52</v>
      </c>
      <c r="N454">
        <v>1.1000000000000001</v>
      </c>
      <c r="O454">
        <v>1</v>
      </c>
    </row>
    <row r="455" spans="1:15" x14ac:dyDescent="0.2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800</v>
      </c>
      <c r="F455">
        <v>0</v>
      </c>
      <c r="G455">
        <f t="shared" ca="1" si="65"/>
        <v>26</v>
      </c>
      <c r="H455">
        <v>0</v>
      </c>
      <c r="I455">
        <f t="shared" ca="1" si="63"/>
        <v>80</v>
      </c>
      <c r="J455">
        <f t="shared" si="66"/>
        <v>0</v>
      </c>
      <c r="K455">
        <f t="shared" ca="1" si="67"/>
        <v>1.3</v>
      </c>
      <c r="L455">
        <f t="shared" si="69"/>
        <v>0</v>
      </c>
      <c r="M455">
        <f t="shared" ca="1" si="68"/>
        <v>212</v>
      </c>
      <c r="N455">
        <v>1.1000000000000001</v>
      </c>
      <c r="O455">
        <v>2</v>
      </c>
    </row>
    <row r="456" spans="1:15" x14ac:dyDescent="0.2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1400</v>
      </c>
      <c r="F456">
        <v>0</v>
      </c>
      <c r="G456">
        <f t="shared" ca="1" si="65"/>
        <v>36</v>
      </c>
      <c r="H456">
        <v>0</v>
      </c>
      <c r="I456">
        <f t="shared" ca="1" si="63"/>
        <v>140</v>
      </c>
      <c r="J456">
        <f t="shared" si="66"/>
        <v>0</v>
      </c>
      <c r="K456">
        <f t="shared" ca="1" si="67"/>
        <v>1.8</v>
      </c>
      <c r="L456">
        <f t="shared" si="69"/>
        <v>0</v>
      </c>
      <c r="M456">
        <f t="shared" ca="1" si="68"/>
        <v>352</v>
      </c>
      <c r="N456">
        <v>1.1000000000000001</v>
      </c>
      <c r="O456">
        <v>2</v>
      </c>
    </row>
    <row r="457" spans="1:15" x14ac:dyDescent="0.2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1000</v>
      </c>
      <c r="F457">
        <v>0</v>
      </c>
      <c r="G457">
        <f t="shared" ca="1" si="65"/>
        <v>22</v>
      </c>
      <c r="H457">
        <v>0</v>
      </c>
      <c r="I457">
        <f t="shared" ca="1" si="63"/>
        <v>100</v>
      </c>
      <c r="J457">
        <f t="shared" si="66"/>
        <v>0</v>
      </c>
      <c r="K457">
        <f t="shared" ca="1" si="67"/>
        <v>1.1000000000000001</v>
      </c>
      <c r="L457">
        <f t="shared" si="69"/>
        <v>0</v>
      </c>
      <c r="M457">
        <f t="shared" ca="1" si="68"/>
        <v>244</v>
      </c>
      <c r="N457">
        <v>1.1000000000000001</v>
      </c>
      <c r="O457">
        <v>2</v>
      </c>
    </row>
    <row r="458" spans="1:15" x14ac:dyDescent="0.2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900</v>
      </c>
      <c r="F458">
        <v>0</v>
      </c>
      <c r="G458">
        <f t="shared" ca="1" si="65"/>
        <v>22</v>
      </c>
      <c r="H458">
        <v>0</v>
      </c>
      <c r="I458">
        <f t="shared" ca="1" si="63"/>
        <v>90</v>
      </c>
      <c r="J458">
        <f t="shared" si="66"/>
        <v>0</v>
      </c>
      <c r="K458">
        <f t="shared" ca="1" si="67"/>
        <v>1.1000000000000001</v>
      </c>
      <c r="L458">
        <f t="shared" si="69"/>
        <v>0</v>
      </c>
      <c r="M458">
        <f t="shared" ca="1" si="68"/>
        <v>224</v>
      </c>
      <c r="N458">
        <v>1.1000000000000001</v>
      </c>
      <c r="O458">
        <v>2</v>
      </c>
    </row>
    <row r="459" spans="1:15" x14ac:dyDescent="0.2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1350</v>
      </c>
      <c r="F459">
        <v>0</v>
      </c>
      <c r="G459">
        <f t="shared" ca="1" si="65"/>
        <v>30</v>
      </c>
      <c r="H459">
        <v>0</v>
      </c>
      <c r="I459">
        <f t="shared" ca="1" si="63"/>
        <v>135</v>
      </c>
      <c r="J459">
        <f t="shared" si="66"/>
        <v>0</v>
      </c>
      <c r="K459">
        <f t="shared" ca="1" si="67"/>
        <v>1.5</v>
      </c>
      <c r="L459">
        <f t="shared" si="69"/>
        <v>0</v>
      </c>
      <c r="M459">
        <f t="shared" ca="1" si="68"/>
        <v>495</v>
      </c>
      <c r="N459">
        <v>1.1000000000000001</v>
      </c>
      <c r="O459">
        <v>3</v>
      </c>
    </row>
    <row r="460" spans="1:15" x14ac:dyDescent="0.2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1200</v>
      </c>
      <c r="F460">
        <v>0</v>
      </c>
      <c r="G460">
        <f t="shared" ca="1" si="65"/>
        <v>38</v>
      </c>
      <c r="H460">
        <v>0</v>
      </c>
      <c r="I460">
        <f t="shared" ca="1" si="63"/>
        <v>120</v>
      </c>
      <c r="J460">
        <f t="shared" si="66"/>
        <v>0</v>
      </c>
      <c r="K460">
        <f t="shared" ca="1" si="67"/>
        <v>1.9</v>
      </c>
      <c r="L460">
        <f t="shared" si="69"/>
        <v>0</v>
      </c>
      <c r="M460">
        <f t="shared" ca="1" si="68"/>
        <v>474</v>
      </c>
      <c r="N460">
        <v>1.1000000000000001</v>
      </c>
      <c r="O460">
        <v>3</v>
      </c>
    </row>
    <row r="461" spans="1:15" x14ac:dyDescent="0.2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2850</v>
      </c>
      <c r="F461">
        <v>0</v>
      </c>
      <c r="G461">
        <f t="shared" ca="1" si="65"/>
        <v>40</v>
      </c>
      <c r="H461">
        <v>0</v>
      </c>
      <c r="I461">
        <f t="shared" ca="1" si="63"/>
        <v>285</v>
      </c>
      <c r="J461">
        <f t="shared" si="66"/>
        <v>0</v>
      </c>
      <c r="K461">
        <f t="shared" ca="1" si="67"/>
        <v>2</v>
      </c>
      <c r="L461">
        <f t="shared" si="69"/>
        <v>0</v>
      </c>
      <c r="M461">
        <f t="shared" ca="1" si="68"/>
        <v>975</v>
      </c>
      <c r="N461">
        <v>1.1000000000000001</v>
      </c>
      <c r="O461">
        <v>3</v>
      </c>
    </row>
    <row r="462" spans="1:15" x14ac:dyDescent="0.2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2800</v>
      </c>
      <c r="F462">
        <v>0</v>
      </c>
      <c r="G462">
        <f t="shared" ca="1" si="65"/>
        <v>30</v>
      </c>
      <c r="H462">
        <v>0</v>
      </c>
      <c r="I462">
        <f t="shared" ca="1" si="63"/>
        <v>280</v>
      </c>
      <c r="J462">
        <f t="shared" si="66"/>
        <v>0</v>
      </c>
      <c r="K462">
        <f t="shared" ca="1" si="67"/>
        <v>1.5</v>
      </c>
      <c r="L462">
        <f t="shared" si="69"/>
        <v>0</v>
      </c>
      <c r="M462">
        <f t="shared" ca="1" si="68"/>
        <v>1240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O462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2.6640625" customWidth="1"/>
    <col min="4" max="4" width="15.1640625" customWidth="1"/>
  </cols>
  <sheetData>
    <row r="1" spans="1:15" x14ac:dyDescent="0.2">
      <c r="A1" t="s">
        <v>150</v>
      </c>
      <c r="B1" t="s">
        <v>151</v>
      </c>
      <c r="C1" t="s">
        <v>152</v>
      </c>
      <c r="D1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">
      <c r="A3">
        <v>0</v>
      </c>
      <c r="B3" t="s">
        <v>964</v>
      </c>
      <c r="C3" s="4">
        <v>0</v>
      </c>
      <c r="D3" t="s">
        <v>930</v>
      </c>
      <c r="E3" s="39">
        <v>60</v>
      </c>
      <c r="F3">
        <v>0</v>
      </c>
      <c r="G3" s="39">
        <f ca="1">RANDBETWEEN(1,3)*1*O3</f>
        <v>3</v>
      </c>
      <c r="H3" t="s">
        <v>164</v>
      </c>
      <c r="I3">
        <f t="shared" ref="I3" si="0">E3/10</f>
        <v>6</v>
      </c>
      <c r="J3">
        <f t="shared" ref="J3" si="1">FLOOR(F3/10,1)</f>
        <v>0</v>
      </c>
      <c r="K3">
        <f t="shared" ref="K3" ca="1" si="2">G3/20</f>
        <v>0.15</v>
      </c>
      <c r="L3" t="s">
        <v>164</v>
      </c>
      <c r="M3">
        <f t="shared" ref="M3" ca="1" si="3">FLOOR(E3/10+F3+G3+H3*10,1)*O3</f>
        <v>9</v>
      </c>
      <c r="N3">
        <v>1.1000000000000001</v>
      </c>
      <c r="O3">
        <v>1</v>
      </c>
    </row>
    <row r="4" spans="1:15" x14ac:dyDescent="0.2">
      <c r="A4">
        <v>1</v>
      </c>
      <c r="B4" t="s">
        <v>966</v>
      </c>
      <c r="C4" s="4">
        <v>0</v>
      </c>
      <c r="D4" t="s">
        <v>931</v>
      </c>
      <c r="E4" s="39">
        <v>80</v>
      </c>
      <c r="F4">
        <v>1</v>
      </c>
      <c r="G4" s="39">
        <v>3</v>
      </c>
      <c r="H4" t="s">
        <v>958</v>
      </c>
      <c r="I4">
        <f t="shared" ref="I4:I5" si="4">E4/10</f>
        <v>8</v>
      </c>
      <c r="J4">
        <f t="shared" ref="J4:J5" si="5">FLOOR(F4/10,1)</f>
        <v>0</v>
      </c>
      <c r="K4">
        <f t="shared" ref="K4:K5" si="6">G4/20</f>
        <v>0.15</v>
      </c>
      <c r="L4" t="s">
        <v>958</v>
      </c>
      <c r="M4">
        <f t="shared" ref="M4:M5" si="7">FLOOR(E4/10+F4+G4+H4*10,1)*O4</f>
        <v>26</v>
      </c>
      <c r="N4">
        <v>1.1000000000000001</v>
      </c>
      <c r="O4">
        <v>2</v>
      </c>
    </row>
    <row r="5" spans="1:15" x14ac:dyDescent="0.2">
      <c r="A5">
        <v>2</v>
      </c>
      <c r="B5" t="s">
        <v>965</v>
      </c>
      <c r="C5" s="4">
        <v>0</v>
      </c>
      <c r="D5" t="s">
        <v>932</v>
      </c>
      <c r="E5" s="39">
        <v>150</v>
      </c>
      <c r="F5">
        <v>2</v>
      </c>
      <c r="G5" s="39">
        <v>5</v>
      </c>
      <c r="H5" t="s">
        <v>959</v>
      </c>
      <c r="I5">
        <f t="shared" si="4"/>
        <v>15</v>
      </c>
      <c r="J5">
        <f t="shared" si="5"/>
        <v>0</v>
      </c>
      <c r="K5">
        <f t="shared" si="6"/>
        <v>0.25</v>
      </c>
      <c r="L5" t="s">
        <v>959</v>
      </c>
      <c r="M5">
        <f t="shared" si="7"/>
        <v>72</v>
      </c>
      <c r="N5">
        <v>1.1000000000000001</v>
      </c>
      <c r="O5">
        <v>3</v>
      </c>
    </row>
    <row r="6" spans="1:15" x14ac:dyDescent="0.2">
      <c r="A6">
        <v>3</v>
      </c>
      <c r="B6" t="s">
        <v>967</v>
      </c>
      <c r="C6" s="4">
        <v>1</v>
      </c>
      <c r="D6" t="s">
        <v>933</v>
      </c>
      <c r="E6" s="39">
        <v>40</v>
      </c>
      <c r="F6" s="39">
        <v>5</v>
      </c>
      <c r="G6" s="39">
        <v>0</v>
      </c>
      <c r="H6">
        <v>0</v>
      </c>
      <c r="I6">
        <f t="shared" ref="I6" si="8">E6/10</f>
        <v>4</v>
      </c>
      <c r="J6">
        <f t="shared" ref="J6" si="9">FLOOR(F6/10,1)</f>
        <v>0</v>
      </c>
      <c r="K6">
        <f t="shared" ref="K6" si="10">G6/20</f>
        <v>0</v>
      </c>
      <c r="L6">
        <f t="shared" ref="L6" si="11">H6/50</f>
        <v>0</v>
      </c>
      <c r="M6">
        <f t="shared" ref="M6" si="12">FLOOR(E6/10+F6+G6+H6*10,1)*O6</f>
        <v>9</v>
      </c>
      <c r="N6">
        <v>1.1000000000000001</v>
      </c>
      <c r="O6">
        <v>1</v>
      </c>
    </row>
    <row r="7" spans="1:15" x14ac:dyDescent="0.2">
      <c r="A7">
        <v>4</v>
      </c>
      <c r="B7" t="s">
        <v>968</v>
      </c>
      <c r="C7" s="4">
        <v>1</v>
      </c>
      <c r="D7" t="s">
        <v>934</v>
      </c>
      <c r="E7" s="39">
        <v>60</v>
      </c>
      <c r="F7" s="39">
        <v>10</v>
      </c>
      <c r="G7" s="39">
        <v>0</v>
      </c>
      <c r="H7">
        <v>0.2</v>
      </c>
      <c r="I7">
        <f t="shared" ref="I7:I8" si="13">E7/10</f>
        <v>6</v>
      </c>
      <c r="J7">
        <f t="shared" ref="J7:J8" si="14">FLOOR(F7/10,1)</f>
        <v>1</v>
      </c>
      <c r="K7">
        <f t="shared" ref="K7:K8" si="15">G7/20</f>
        <v>0</v>
      </c>
      <c r="L7">
        <f t="shared" ref="L7:L8" si="16">H7/50</f>
        <v>4.0000000000000001E-3</v>
      </c>
      <c r="M7">
        <f t="shared" ref="M7:M8" si="17">FLOOR(E7/10+F7+G7+H7*10,1)*O7</f>
        <v>36</v>
      </c>
      <c r="N7">
        <v>1.1000000000000001</v>
      </c>
      <c r="O7">
        <v>2</v>
      </c>
    </row>
    <row r="8" spans="1:15" x14ac:dyDescent="0.2">
      <c r="A8">
        <v>5</v>
      </c>
      <c r="B8" t="s">
        <v>969</v>
      </c>
      <c r="C8" s="4">
        <v>1</v>
      </c>
      <c r="D8" t="s">
        <v>935</v>
      </c>
      <c r="E8" s="39">
        <v>100</v>
      </c>
      <c r="F8" s="39">
        <v>15</v>
      </c>
      <c r="G8" s="39">
        <v>0</v>
      </c>
      <c r="H8">
        <v>0.4</v>
      </c>
      <c r="I8">
        <f t="shared" si="13"/>
        <v>10</v>
      </c>
      <c r="J8">
        <f t="shared" si="14"/>
        <v>1</v>
      </c>
      <c r="K8">
        <f t="shared" si="15"/>
        <v>0</v>
      </c>
      <c r="L8">
        <f t="shared" si="16"/>
        <v>8.0000000000000002E-3</v>
      </c>
      <c r="M8">
        <f t="shared" si="17"/>
        <v>87</v>
      </c>
      <c r="N8">
        <v>1.1000000000000001</v>
      </c>
      <c r="O8">
        <v>3</v>
      </c>
    </row>
    <row r="9" spans="1:15" x14ac:dyDescent="0.2">
      <c r="A9">
        <v>6</v>
      </c>
      <c r="B9" t="s">
        <v>970</v>
      </c>
      <c r="C9" s="4">
        <v>2</v>
      </c>
      <c r="D9" t="s">
        <v>936</v>
      </c>
      <c r="E9" s="39">
        <v>40</v>
      </c>
      <c r="F9" s="39">
        <v>5</v>
      </c>
      <c r="G9" s="39">
        <v>0</v>
      </c>
      <c r="H9">
        <v>0</v>
      </c>
      <c r="I9">
        <f t="shared" ref="I9" si="18">E9/10</f>
        <v>4</v>
      </c>
      <c r="J9">
        <f t="shared" ref="J9" si="19">FLOOR(F9/10,1)</f>
        <v>0</v>
      </c>
      <c r="K9">
        <f t="shared" ref="K9" si="20">G9/20</f>
        <v>0</v>
      </c>
      <c r="L9">
        <f t="shared" ref="L9" si="21">H9/50</f>
        <v>0</v>
      </c>
      <c r="M9">
        <f t="shared" ref="M9" si="22">FLOOR(E9/10+F9+G9+H9*10,1)*O9</f>
        <v>9</v>
      </c>
      <c r="N9">
        <v>1.1000000000000001</v>
      </c>
      <c r="O9">
        <v>1</v>
      </c>
    </row>
    <row r="10" spans="1:15" x14ac:dyDescent="0.2">
      <c r="A10">
        <v>7</v>
      </c>
      <c r="B10" t="s">
        <v>971</v>
      </c>
      <c r="C10" s="4">
        <v>2</v>
      </c>
      <c r="D10" t="s">
        <v>937</v>
      </c>
      <c r="E10" s="39">
        <v>60</v>
      </c>
      <c r="F10" s="39">
        <v>8</v>
      </c>
      <c r="G10" s="39">
        <v>0</v>
      </c>
      <c r="H10">
        <v>0.22</v>
      </c>
      <c r="I10">
        <f t="shared" ref="I10:I11" si="23">E10/10</f>
        <v>6</v>
      </c>
      <c r="J10">
        <f t="shared" ref="J10:J11" si="24">FLOOR(F10/10,1)</f>
        <v>0</v>
      </c>
      <c r="K10">
        <f t="shared" ref="K10:K11" si="25">G10/20</f>
        <v>0</v>
      </c>
      <c r="L10">
        <f t="shared" ref="L10:L11" si="26">H10/50</f>
        <v>4.4000000000000003E-3</v>
      </c>
      <c r="M10">
        <f t="shared" ref="M10:M11" si="27">FLOOR(E10/10+F10+G10+H10*10,1)*O10</f>
        <v>32</v>
      </c>
      <c r="N10">
        <v>1.1000000000000001</v>
      </c>
      <c r="O10">
        <v>2</v>
      </c>
    </row>
    <row r="11" spans="1:15" x14ac:dyDescent="0.2">
      <c r="A11">
        <v>8</v>
      </c>
      <c r="B11" t="s">
        <v>972</v>
      </c>
      <c r="C11" s="4">
        <v>2</v>
      </c>
      <c r="D11" t="s">
        <v>938</v>
      </c>
      <c r="E11" s="39">
        <v>100</v>
      </c>
      <c r="F11" s="39">
        <v>12</v>
      </c>
      <c r="G11" s="39">
        <v>0</v>
      </c>
      <c r="H11">
        <v>0.45</v>
      </c>
      <c r="I11">
        <f t="shared" si="23"/>
        <v>10</v>
      </c>
      <c r="J11">
        <f t="shared" si="24"/>
        <v>1</v>
      </c>
      <c r="K11">
        <f t="shared" si="25"/>
        <v>0</v>
      </c>
      <c r="L11">
        <f t="shared" si="26"/>
        <v>9.0000000000000011E-3</v>
      </c>
      <c r="M11">
        <f t="shared" si="27"/>
        <v>78</v>
      </c>
      <c r="N11">
        <v>1.1000000000000001</v>
      </c>
      <c r="O11">
        <v>3</v>
      </c>
    </row>
    <row r="12" spans="1:15" x14ac:dyDescent="0.2">
      <c r="A12">
        <v>9</v>
      </c>
      <c r="B12" t="s">
        <v>973</v>
      </c>
      <c r="C12" s="4">
        <v>3</v>
      </c>
      <c r="D12" t="s">
        <v>939</v>
      </c>
      <c r="E12">
        <v>0</v>
      </c>
      <c r="F12" s="39">
        <v>8</v>
      </c>
      <c r="G12">
        <v>0</v>
      </c>
      <c r="H12" s="39">
        <v>0.2</v>
      </c>
      <c r="I12">
        <f t="shared" ref="I12" si="28">E12/10</f>
        <v>0</v>
      </c>
      <c r="J12">
        <f t="shared" ref="J12" si="29">FLOOR(F12/10,1)</f>
        <v>0</v>
      </c>
      <c r="K12">
        <f t="shared" ref="K12" si="30">G12/20</f>
        <v>0</v>
      </c>
      <c r="L12">
        <f t="shared" ref="L12" si="31">H12/50</f>
        <v>4.0000000000000001E-3</v>
      </c>
      <c r="M12">
        <f t="shared" ref="M12" si="32">FLOOR(E12/10+F12+G12+H12*10,1)*O12</f>
        <v>10</v>
      </c>
      <c r="N12">
        <v>1.1000000000000001</v>
      </c>
      <c r="O12">
        <v>1</v>
      </c>
    </row>
    <row r="13" spans="1:15" x14ac:dyDescent="0.2">
      <c r="A13">
        <v>10</v>
      </c>
      <c r="B13" t="s">
        <v>974</v>
      </c>
      <c r="C13" s="4">
        <v>3</v>
      </c>
      <c r="D13" t="s">
        <v>940</v>
      </c>
      <c r="E13">
        <v>0</v>
      </c>
      <c r="F13" s="39">
        <v>16</v>
      </c>
      <c r="G13">
        <v>0</v>
      </c>
      <c r="H13" s="39">
        <v>0.4</v>
      </c>
      <c r="I13">
        <f t="shared" ref="I13:I14" si="33">E13/10</f>
        <v>0</v>
      </c>
      <c r="J13">
        <f t="shared" ref="J13:J14" si="34">FLOOR(F13/10,1)</f>
        <v>1</v>
      </c>
      <c r="K13">
        <f t="shared" ref="K13:K14" si="35">G13/20</f>
        <v>0</v>
      </c>
      <c r="L13">
        <f t="shared" ref="L13:L14" si="36">H13/50</f>
        <v>8.0000000000000002E-3</v>
      </c>
      <c r="M13">
        <f t="shared" ref="M13:M14" si="37">FLOOR(E13/10+F13+G13+H13*10,1)*O13</f>
        <v>40</v>
      </c>
      <c r="N13">
        <v>1.1000000000000001</v>
      </c>
      <c r="O13">
        <v>2</v>
      </c>
    </row>
    <row r="14" spans="1:15" x14ac:dyDescent="0.2">
      <c r="A14">
        <v>11</v>
      </c>
      <c r="B14" t="s">
        <v>975</v>
      </c>
      <c r="C14" s="4">
        <v>3</v>
      </c>
      <c r="D14" t="s">
        <v>941</v>
      </c>
      <c r="E14">
        <v>0</v>
      </c>
      <c r="F14" s="39">
        <v>32</v>
      </c>
      <c r="G14">
        <v>0</v>
      </c>
      <c r="H14" s="39">
        <v>0.6</v>
      </c>
      <c r="I14">
        <f t="shared" si="33"/>
        <v>0</v>
      </c>
      <c r="J14">
        <f t="shared" si="34"/>
        <v>3</v>
      </c>
      <c r="K14">
        <f t="shared" si="35"/>
        <v>0</v>
      </c>
      <c r="L14">
        <f t="shared" si="36"/>
        <v>1.2E-2</v>
      </c>
      <c r="M14">
        <f t="shared" si="37"/>
        <v>114</v>
      </c>
      <c r="N14">
        <v>1.1000000000000001</v>
      </c>
      <c r="O14">
        <v>3</v>
      </c>
    </row>
    <row r="15" spans="1:15" x14ac:dyDescent="0.2">
      <c r="A15">
        <v>12</v>
      </c>
      <c r="B15" t="s">
        <v>976</v>
      </c>
      <c r="C15" s="4">
        <v>4</v>
      </c>
      <c r="D15" t="s">
        <v>942</v>
      </c>
      <c r="E15" s="39">
        <v>40</v>
      </c>
      <c r="F15" s="39">
        <v>10</v>
      </c>
      <c r="G15" s="39">
        <f ca="1">RANDBETWEEN(1,2)*2</f>
        <v>4</v>
      </c>
      <c r="H15">
        <v>0</v>
      </c>
      <c r="I15">
        <v>0</v>
      </c>
      <c r="J15">
        <f t="shared" ref="J15" si="38">FLOOR(F15/10,1)</f>
        <v>1</v>
      </c>
      <c r="K15">
        <f t="shared" ref="K15" ca="1" si="39">G15/20</f>
        <v>0.2</v>
      </c>
      <c r="L15">
        <f t="shared" ref="L15" si="40">H15/50</f>
        <v>0</v>
      </c>
      <c r="M15">
        <f t="shared" ref="M15" ca="1" si="41">FLOOR(E15/10+F15+G15+H15*10,1)*O15</f>
        <v>18</v>
      </c>
      <c r="N15">
        <v>1.1000000000000001</v>
      </c>
      <c r="O15">
        <v>1</v>
      </c>
    </row>
    <row r="16" spans="1:15" x14ac:dyDescent="0.2">
      <c r="A16">
        <v>13</v>
      </c>
      <c r="B16" t="s">
        <v>977</v>
      </c>
      <c r="C16" s="4">
        <v>4</v>
      </c>
      <c r="D16" t="s">
        <v>943</v>
      </c>
      <c r="E16" s="39">
        <v>60</v>
      </c>
      <c r="F16" s="39">
        <v>20</v>
      </c>
      <c r="G16" s="39">
        <v>4</v>
      </c>
      <c r="H16">
        <v>0</v>
      </c>
      <c r="I16">
        <v>0</v>
      </c>
      <c r="J16">
        <f t="shared" ref="J16:J17" si="42">FLOOR(F16/10,1)</f>
        <v>2</v>
      </c>
      <c r="K16">
        <f t="shared" ref="K16:K17" si="43">G16/20</f>
        <v>0.2</v>
      </c>
      <c r="L16">
        <f t="shared" ref="L16:L17" si="44">H16/50</f>
        <v>0</v>
      </c>
      <c r="M16">
        <f t="shared" ref="M16:M17" si="45">FLOOR(E16/10+F16+G16+H16*10,1)*O16</f>
        <v>60</v>
      </c>
      <c r="N16">
        <v>1.1000000000000001</v>
      </c>
      <c r="O16">
        <v>2</v>
      </c>
    </row>
    <row r="17" spans="1:15" x14ac:dyDescent="0.2">
      <c r="A17">
        <v>14</v>
      </c>
      <c r="B17" t="s">
        <v>978</v>
      </c>
      <c r="C17" s="4">
        <v>4</v>
      </c>
      <c r="D17" t="s">
        <v>944</v>
      </c>
      <c r="E17" s="39">
        <v>100</v>
      </c>
      <c r="F17" s="39">
        <v>40</v>
      </c>
      <c r="G17" s="39">
        <v>8</v>
      </c>
      <c r="H17">
        <v>0</v>
      </c>
      <c r="I17">
        <v>0</v>
      </c>
      <c r="J17">
        <f t="shared" si="42"/>
        <v>4</v>
      </c>
      <c r="K17">
        <f t="shared" si="43"/>
        <v>0.4</v>
      </c>
      <c r="L17">
        <f t="shared" si="44"/>
        <v>0</v>
      </c>
      <c r="M17">
        <f t="shared" si="45"/>
        <v>174</v>
      </c>
      <c r="N17">
        <v>1.1000000000000001</v>
      </c>
      <c r="O17">
        <v>3</v>
      </c>
    </row>
    <row r="18" spans="1:15" x14ac:dyDescent="0.2">
      <c r="A18">
        <v>15</v>
      </c>
      <c r="B18" t="s">
        <v>979</v>
      </c>
      <c r="C18" s="4">
        <v>5</v>
      </c>
      <c r="D18" t="s">
        <v>945</v>
      </c>
      <c r="E18">
        <v>0</v>
      </c>
      <c r="F18" s="39">
        <v>9</v>
      </c>
      <c r="G18">
        <v>0</v>
      </c>
      <c r="H18" s="39">
        <v>0.15</v>
      </c>
      <c r="I18">
        <f t="shared" ref="I18" si="46">E18/10</f>
        <v>0</v>
      </c>
      <c r="J18">
        <f t="shared" ref="J18" si="47">FLOOR(F18/10,1)</f>
        <v>0</v>
      </c>
      <c r="K18">
        <f t="shared" ref="K18" si="48">G18/20</f>
        <v>0</v>
      </c>
      <c r="L18">
        <f t="shared" ref="L18" si="49">H18/50</f>
        <v>3.0000000000000001E-3</v>
      </c>
      <c r="M18">
        <f t="shared" ref="M18" si="50">FLOOR(E18/10+F18+G18+H18*10,1)*O18</f>
        <v>10</v>
      </c>
      <c r="N18">
        <v>1.1000000000000001</v>
      </c>
      <c r="O18">
        <v>1</v>
      </c>
    </row>
    <row r="19" spans="1:15" x14ac:dyDescent="0.2">
      <c r="A19">
        <v>16</v>
      </c>
      <c r="B19" t="s">
        <v>980</v>
      </c>
      <c r="C19" s="4">
        <v>5</v>
      </c>
      <c r="D19" t="s">
        <v>946</v>
      </c>
      <c r="E19">
        <v>0</v>
      </c>
      <c r="F19" s="39">
        <v>18</v>
      </c>
      <c r="G19">
        <v>0</v>
      </c>
      <c r="H19" s="39">
        <v>0.3</v>
      </c>
      <c r="I19">
        <f t="shared" ref="I19:I20" si="51">E19/10</f>
        <v>0</v>
      </c>
      <c r="J19">
        <f t="shared" ref="J19:J20" si="52">FLOOR(F19/10,1)</f>
        <v>1</v>
      </c>
      <c r="K19">
        <f t="shared" ref="K19:K20" si="53">G19/20</f>
        <v>0</v>
      </c>
      <c r="L19">
        <f t="shared" ref="L19:L20" si="54">H19/50</f>
        <v>6.0000000000000001E-3</v>
      </c>
      <c r="M19">
        <f t="shared" ref="M19:M20" si="55">FLOOR(E19/10+F19+G19+H19*10,1)*O19</f>
        <v>42</v>
      </c>
      <c r="N19">
        <v>1.1000000000000001</v>
      </c>
      <c r="O19">
        <v>2</v>
      </c>
    </row>
    <row r="20" spans="1:15" x14ac:dyDescent="0.2">
      <c r="A20">
        <v>17</v>
      </c>
      <c r="B20" t="s">
        <v>981</v>
      </c>
      <c r="C20" s="4">
        <v>5</v>
      </c>
      <c r="D20" t="s">
        <v>947</v>
      </c>
      <c r="E20">
        <v>0</v>
      </c>
      <c r="F20" s="39">
        <v>36</v>
      </c>
      <c r="G20">
        <v>0</v>
      </c>
      <c r="H20" s="39">
        <v>0.5</v>
      </c>
      <c r="I20">
        <f t="shared" si="51"/>
        <v>0</v>
      </c>
      <c r="J20">
        <f t="shared" si="52"/>
        <v>3</v>
      </c>
      <c r="K20">
        <f t="shared" si="53"/>
        <v>0</v>
      </c>
      <c r="L20">
        <f t="shared" si="54"/>
        <v>0.01</v>
      </c>
      <c r="M20">
        <f t="shared" si="55"/>
        <v>123</v>
      </c>
      <c r="N20">
        <v>1.1000000000000001</v>
      </c>
      <c r="O20">
        <v>3</v>
      </c>
    </row>
    <row r="21" spans="1:15" x14ac:dyDescent="0.2">
      <c r="A21">
        <v>18</v>
      </c>
      <c r="B21" t="s">
        <v>982</v>
      </c>
      <c r="C21" s="4">
        <v>6</v>
      </c>
      <c r="D21" t="s">
        <v>948</v>
      </c>
      <c r="E21" s="39">
        <v>60</v>
      </c>
      <c r="F21">
        <v>0</v>
      </c>
      <c r="G21" s="39">
        <f ca="1">RANDBETWEEN(1,3)*1*O21</f>
        <v>1</v>
      </c>
      <c r="H21">
        <f t="shared" ref="H21:H23" ca="1" si="56">RANDBETWEEN(6,20)/100</f>
        <v>0.18</v>
      </c>
      <c r="I21">
        <f t="shared" ref="I21" si="57">E21/10</f>
        <v>6</v>
      </c>
      <c r="J21">
        <f t="shared" ref="J21" si="58">FLOOR(F21/10,1)</f>
        <v>0</v>
      </c>
      <c r="K21">
        <f t="shared" ref="K21" ca="1" si="59">G21/20</f>
        <v>0.05</v>
      </c>
      <c r="L21">
        <f t="shared" ref="L21" ca="1" si="60">H21/50</f>
        <v>3.5999999999999999E-3</v>
      </c>
      <c r="M21">
        <f t="shared" ref="M21" ca="1" si="61">FLOOR(E21/10+F21+G21+H21*10,1)*O21</f>
        <v>8</v>
      </c>
      <c r="N21">
        <v>1.1000000000000001</v>
      </c>
      <c r="O21">
        <v>1</v>
      </c>
    </row>
    <row r="22" spans="1:15" x14ac:dyDescent="0.2">
      <c r="A22">
        <v>19</v>
      </c>
      <c r="B22" t="s">
        <v>983</v>
      </c>
      <c r="C22" s="4">
        <v>6</v>
      </c>
      <c r="D22" t="s">
        <v>949</v>
      </c>
      <c r="E22" s="39">
        <v>80</v>
      </c>
      <c r="F22">
        <v>1</v>
      </c>
      <c r="G22" s="39">
        <v>3</v>
      </c>
      <c r="H22">
        <f t="shared" ca="1" si="56"/>
        <v>0.12</v>
      </c>
      <c r="I22">
        <f t="shared" ref="I22:I23" si="62">E22/10</f>
        <v>8</v>
      </c>
      <c r="J22">
        <f t="shared" ref="J22:J23" si="63">FLOOR(F22/10,1)</f>
        <v>0</v>
      </c>
      <c r="K22">
        <f t="shared" ref="K22:K23" si="64">G22/20</f>
        <v>0.15</v>
      </c>
      <c r="L22">
        <f t="shared" ref="L22:L23" ca="1" si="65">H22/50</f>
        <v>2.3999999999999998E-3</v>
      </c>
      <c r="M22">
        <f t="shared" ref="M22:M23" ca="1" si="66">FLOOR(E22/10+F22+G22+H22*10,1)*O22</f>
        <v>26</v>
      </c>
      <c r="N22">
        <v>1.1000000000000001</v>
      </c>
      <c r="O22">
        <v>2</v>
      </c>
    </row>
    <row r="23" spans="1:15" x14ac:dyDescent="0.2">
      <c r="A23">
        <v>20</v>
      </c>
      <c r="B23" t="s">
        <v>984</v>
      </c>
      <c r="C23" s="4">
        <v>6</v>
      </c>
      <c r="D23" t="s">
        <v>950</v>
      </c>
      <c r="E23" s="39">
        <v>150</v>
      </c>
      <c r="F23">
        <v>2</v>
      </c>
      <c r="G23" s="39">
        <v>5</v>
      </c>
      <c r="H23">
        <f t="shared" ca="1" si="56"/>
        <v>0.08</v>
      </c>
      <c r="I23">
        <f t="shared" si="62"/>
        <v>15</v>
      </c>
      <c r="J23">
        <f t="shared" si="63"/>
        <v>0</v>
      </c>
      <c r="K23">
        <f t="shared" si="64"/>
        <v>0.25</v>
      </c>
      <c r="L23">
        <f t="shared" ca="1" si="65"/>
        <v>1.6000000000000001E-3</v>
      </c>
      <c r="M23">
        <f t="shared" ca="1" si="66"/>
        <v>66</v>
      </c>
      <c r="N23">
        <v>1.1000000000000001</v>
      </c>
      <c r="O23">
        <v>3</v>
      </c>
    </row>
    <row r="24" spans="1:15" x14ac:dyDescent="0.2">
      <c r="A24">
        <v>21</v>
      </c>
      <c r="B24" t="s">
        <v>985</v>
      </c>
      <c r="C24" s="4">
        <v>7</v>
      </c>
      <c r="D24" t="s">
        <v>951</v>
      </c>
      <c r="E24">
        <f t="shared" ref="E24:E30" ca="1" si="67">RANDBETWEEN(6,12)*20*O24</f>
        <v>960</v>
      </c>
      <c r="F24">
        <f t="shared" ref="F24:F30" ca="1" si="68">RANDBETWEEN(6,8)*3*O15</f>
        <v>21</v>
      </c>
      <c r="G24">
        <f t="shared" ref="G24:G30" ca="1" si="69">RANDBETWEEN(1,3)*1</f>
        <v>3</v>
      </c>
      <c r="H24">
        <f ca="1">RANDBETWEEN(6,20)/100</f>
        <v>0.19</v>
      </c>
      <c r="I24">
        <f t="shared" ref="I24" ca="1" si="70">E24/10</f>
        <v>96</v>
      </c>
      <c r="J24">
        <f t="shared" ref="J24" ca="1" si="71">FLOOR(F24/10,1)</f>
        <v>2</v>
      </c>
      <c r="K24">
        <f t="shared" ref="K24" ca="1" si="72">G24/20</f>
        <v>0.15</v>
      </c>
      <c r="L24" t="s">
        <v>164</v>
      </c>
      <c r="M24">
        <f t="shared" ref="M24" ca="1" si="73">FLOOR(E24/10+F24+G24+H24*10,1)*O24</f>
        <v>484</v>
      </c>
      <c r="N24">
        <v>1.1000000000000001</v>
      </c>
      <c r="O24">
        <v>4</v>
      </c>
    </row>
    <row r="25" spans="1:15" x14ac:dyDescent="0.2">
      <c r="A25">
        <v>22</v>
      </c>
      <c r="B25" t="s">
        <v>986</v>
      </c>
      <c r="C25" s="4">
        <v>7</v>
      </c>
      <c r="D25" t="s">
        <v>952</v>
      </c>
      <c r="E25">
        <f t="shared" ca="1" si="67"/>
        <v>900</v>
      </c>
      <c r="F25">
        <f t="shared" ca="1" si="68"/>
        <v>36</v>
      </c>
      <c r="G25">
        <f t="shared" ca="1" si="69"/>
        <v>1</v>
      </c>
      <c r="H25">
        <f t="shared" ref="H25:H30" ca="1" si="74">RANDBETWEEN(6,20)/100</f>
        <v>7.0000000000000007E-2</v>
      </c>
      <c r="I25">
        <f t="shared" ref="I25:I30" ca="1" si="75">E25/10</f>
        <v>90</v>
      </c>
      <c r="J25">
        <f t="shared" ref="J25:J30" ca="1" si="76">FLOOR(F25/10,1)</f>
        <v>3</v>
      </c>
      <c r="K25">
        <f t="shared" ref="K25:K30" ca="1" si="77">G25/20</f>
        <v>0.05</v>
      </c>
      <c r="L25" t="s">
        <v>958</v>
      </c>
      <c r="M25">
        <f t="shared" ref="M25:M30" ca="1" si="78">FLOOR(E25/10+F25+G25+H25*10,1)*O25</f>
        <v>635</v>
      </c>
      <c r="N25">
        <v>1.1000000000000001</v>
      </c>
      <c r="O25">
        <v>5</v>
      </c>
    </row>
    <row r="26" spans="1:15" x14ac:dyDescent="0.2">
      <c r="A26">
        <v>23</v>
      </c>
      <c r="B26" t="s">
        <v>987</v>
      </c>
      <c r="C26" s="4">
        <v>7</v>
      </c>
      <c r="D26" t="s">
        <v>953</v>
      </c>
      <c r="E26">
        <f t="shared" ca="1" si="67"/>
        <v>960</v>
      </c>
      <c r="F26">
        <f t="shared" ca="1" si="68"/>
        <v>54</v>
      </c>
      <c r="G26">
        <f t="shared" ca="1" si="69"/>
        <v>2</v>
      </c>
      <c r="H26">
        <f t="shared" ca="1" si="74"/>
        <v>0.17</v>
      </c>
      <c r="I26">
        <f t="shared" ca="1" si="75"/>
        <v>96</v>
      </c>
      <c r="J26">
        <f t="shared" ca="1" si="76"/>
        <v>5</v>
      </c>
      <c r="K26">
        <f t="shared" ca="1" si="77"/>
        <v>0.1</v>
      </c>
      <c r="L26" t="s">
        <v>959</v>
      </c>
      <c r="M26">
        <f t="shared" ca="1" si="78"/>
        <v>612</v>
      </c>
      <c r="N26">
        <v>1.1000000000000001</v>
      </c>
      <c r="O26">
        <v>4</v>
      </c>
    </row>
    <row r="27" spans="1:15" x14ac:dyDescent="0.2">
      <c r="A27">
        <v>24</v>
      </c>
      <c r="B27" t="s">
        <v>988</v>
      </c>
      <c r="C27" s="4">
        <v>7</v>
      </c>
      <c r="D27" t="s">
        <v>954</v>
      </c>
      <c r="E27">
        <f t="shared" ca="1" si="67"/>
        <v>1000</v>
      </c>
      <c r="F27">
        <f t="shared" ca="1" si="68"/>
        <v>21</v>
      </c>
      <c r="G27">
        <f t="shared" ca="1" si="69"/>
        <v>2</v>
      </c>
      <c r="H27">
        <f t="shared" ca="1" si="74"/>
        <v>0.1</v>
      </c>
      <c r="I27">
        <f t="shared" ca="1" si="75"/>
        <v>100</v>
      </c>
      <c r="J27">
        <f t="shared" ca="1" si="76"/>
        <v>2</v>
      </c>
      <c r="K27">
        <f t="shared" ca="1" si="77"/>
        <v>0.1</v>
      </c>
      <c r="L27" t="s">
        <v>960</v>
      </c>
      <c r="M27">
        <f t="shared" ca="1" si="78"/>
        <v>620</v>
      </c>
      <c r="N27">
        <v>1.1000000000000001</v>
      </c>
      <c r="O27">
        <v>5</v>
      </c>
    </row>
    <row r="28" spans="1:15" x14ac:dyDescent="0.2">
      <c r="A28">
        <v>25</v>
      </c>
      <c r="B28" t="s">
        <v>989</v>
      </c>
      <c r="C28" s="4">
        <v>7</v>
      </c>
      <c r="D28" t="s">
        <v>955</v>
      </c>
      <c r="E28">
        <f t="shared" ca="1" si="67"/>
        <v>800</v>
      </c>
      <c r="F28">
        <f t="shared" ca="1" si="68"/>
        <v>36</v>
      </c>
      <c r="G28">
        <f t="shared" ca="1" si="69"/>
        <v>1</v>
      </c>
      <c r="H28">
        <f t="shared" ca="1" si="74"/>
        <v>0.1</v>
      </c>
      <c r="I28">
        <f t="shared" ca="1" si="75"/>
        <v>80</v>
      </c>
      <c r="J28">
        <f t="shared" ca="1" si="76"/>
        <v>3</v>
      </c>
      <c r="K28">
        <f t="shared" ca="1" si="77"/>
        <v>0.05</v>
      </c>
      <c r="L28" t="s">
        <v>961</v>
      </c>
      <c r="M28">
        <f t="shared" ca="1" si="78"/>
        <v>472</v>
      </c>
      <c r="N28">
        <v>1.1000000000000001</v>
      </c>
      <c r="O28">
        <v>4</v>
      </c>
    </row>
    <row r="29" spans="1:15" x14ac:dyDescent="0.2">
      <c r="A29">
        <v>26</v>
      </c>
      <c r="B29" t="s">
        <v>990</v>
      </c>
      <c r="C29" s="4">
        <v>7</v>
      </c>
      <c r="D29" t="s">
        <v>956</v>
      </c>
      <c r="E29">
        <f t="shared" ca="1" si="67"/>
        <v>660</v>
      </c>
      <c r="F29">
        <f t="shared" ca="1" si="68"/>
        <v>63</v>
      </c>
      <c r="G29">
        <f t="shared" ca="1" si="69"/>
        <v>2</v>
      </c>
      <c r="H29">
        <f t="shared" ca="1" si="74"/>
        <v>0.2</v>
      </c>
      <c r="I29">
        <f t="shared" ca="1" si="75"/>
        <v>66</v>
      </c>
      <c r="J29">
        <f t="shared" ca="1" si="76"/>
        <v>6</v>
      </c>
      <c r="K29">
        <f t="shared" ca="1" si="77"/>
        <v>0.1</v>
      </c>
      <c r="L29" t="s">
        <v>962</v>
      </c>
      <c r="M29">
        <f t="shared" ca="1" si="78"/>
        <v>399</v>
      </c>
      <c r="N29">
        <v>1.1000000000000001</v>
      </c>
      <c r="O29">
        <v>3</v>
      </c>
    </row>
    <row r="30" spans="1:15" x14ac:dyDescent="0.2">
      <c r="A30">
        <v>27</v>
      </c>
      <c r="B30" t="s">
        <v>991</v>
      </c>
      <c r="C30" s="4">
        <v>7</v>
      </c>
      <c r="D30" t="s">
        <v>957</v>
      </c>
      <c r="E30">
        <f t="shared" ca="1" si="67"/>
        <v>600</v>
      </c>
      <c r="F30">
        <f t="shared" ca="1" si="68"/>
        <v>21</v>
      </c>
      <c r="G30">
        <f t="shared" ca="1" si="69"/>
        <v>1</v>
      </c>
      <c r="H30">
        <f t="shared" ca="1" si="74"/>
        <v>0.16</v>
      </c>
      <c r="I30">
        <f t="shared" ca="1" si="75"/>
        <v>60</v>
      </c>
      <c r="J30">
        <f t="shared" ca="1" si="76"/>
        <v>2</v>
      </c>
      <c r="K30">
        <f t="shared" ca="1" si="77"/>
        <v>0.05</v>
      </c>
      <c r="L30" t="s">
        <v>963</v>
      </c>
      <c r="M30">
        <f t="shared" ca="1" si="78"/>
        <v>249</v>
      </c>
      <c r="N30">
        <v>1.1000000000000001</v>
      </c>
      <c r="O30">
        <v>3</v>
      </c>
    </row>
    <row r="31" spans="1:15" x14ac:dyDescent="0.2">
      <c r="C31" s="4"/>
    </row>
    <row r="32" spans="1:15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6"/>
    </row>
    <row r="154" spans="3:3" x14ac:dyDescent="0.2">
      <c r="C154" s="6"/>
    </row>
    <row r="155" spans="3:3" x14ac:dyDescent="0.2">
      <c r="C155" s="6"/>
    </row>
    <row r="156" spans="3:3" x14ac:dyDescent="0.2">
      <c r="C156" s="6"/>
    </row>
    <row r="157" spans="3:3" x14ac:dyDescent="0.2">
      <c r="C157" s="6"/>
    </row>
    <row r="158" spans="3:3" x14ac:dyDescent="0.2">
      <c r="C158" s="6"/>
    </row>
    <row r="159" spans="3:3" x14ac:dyDescent="0.2">
      <c r="C159" s="6"/>
    </row>
    <row r="160" spans="3:3" x14ac:dyDescent="0.2">
      <c r="C160" s="6"/>
    </row>
    <row r="161" spans="3:3" x14ac:dyDescent="0.2">
      <c r="C161" s="6"/>
    </row>
    <row r="162" spans="3:3" x14ac:dyDescent="0.2">
      <c r="C162" s="6"/>
    </row>
    <row r="163" spans="3:3" x14ac:dyDescent="0.2">
      <c r="C163" s="6"/>
    </row>
    <row r="164" spans="3:3" x14ac:dyDescent="0.2">
      <c r="C164" s="6"/>
    </row>
    <row r="165" spans="3:3" x14ac:dyDescent="0.2">
      <c r="C165" s="6"/>
    </row>
    <row r="166" spans="3:3" x14ac:dyDescent="0.2">
      <c r="C166" s="6"/>
    </row>
    <row r="167" spans="3:3" x14ac:dyDescent="0.2">
      <c r="C167" s="6"/>
    </row>
    <row r="168" spans="3:3" x14ac:dyDescent="0.2">
      <c r="C168" s="6"/>
    </row>
    <row r="169" spans="3:3" x14ac:dyDescent="0.2">
      <c r="C169" s="6"/>
    </row>
    <row r="170" spans="3:3" x14ac:dyDescent="0.2">
      <c r="C170" s="6"/>
    </row>
    <row r="171" spans="3:3" x14ac:dyDescent="0.2">
      <c r="C171" s="6"/>
    </row>
    <row r="172" spans="3:3" x14ac:dyDescent="0.2">
      <c r="C172" s="6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10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8"/>
    </row>
    <row r="444" spans="3:3" x14ac:dyDescent="0.2">
      <c r="C444" s="8"/>
    </row>
    <row r="445" spans="3:3" x14ac:dyDescent="0.2">
      <c r="C445" s="8"/>
    </row>
    <row r="446" spans="3:3" x14ac:dyDescent="0.2">
      <c r="C446" s="8"/>
    </row>
    <row r="447" spans="3:3" x14ac:dyDescent="0.2">
      <c r="C447" s="8"/>
    </row>
    <row r="448" spans="3:3" x14ac:dyDescent="0.2">
      <c r="C448" s="8"/>
    </row>
    <row r="449" spans="3:3" x14ac:dyDescent="0.2">
      <c r="C449" s="8"/>
    </row>
    <row r="450" spans="3:3" x14ac:dyDescent="0.2">
      <c r="C450" s="8"/>
    </row>
    <row r="451" spans="3:3" x14ac:dyDescent="0.2">
      <c r="C451" s="8"/>
    </row>
    <row r="452" spans="3:3" x14ac:dyDescent="0.2">
      <c r="C452" s="8"/>
    </row>
    <row r="453" spans="3:3" x14ac:dyDescent="0.2">
      <c r="C453" s="8"/>
    </row>
    <row r="454" spans="3:3" x14ac:dyDescent="0.2">
      <c r="C454" s="8"/>
    </row>
    <row r="455" spans="3:3" x14ac:dyDescent="0.2">
      <c r="C455" s="8"/>
    </row>
    <row r="456" spans="3:3" x14ac:dyDescent="0.2">
      <c r="C456" s="8"/>
    </row>
    <row r="457" spans="3:3" x14ac:dyDescent="0.2">
      <c r="C457" s="8"/>
    </row>
    <row r="458" spans="3:3" x14ac:dyDescent="0.2">
      <c r="C458" s="8"/>
    </row>
    <row r="459" spans="3:3" x14ac:dyDescent="0.2">
      <c r="C459" s="8"/>
    </row>
    <row r="460" spans="3:3" x14ac:dyDescent="0.2">
      <c r="C460" s="8"/>
    </row>
    <row r="461" spans="3:3" x14ac:dyDescent="0.2">
      <c r="C461" s="8"/>
    </row>
    <row r="462" spans="3:3" x14ac:dyDescent="0.2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F19"/>
  <sheetViews>
    <sheetView workbookViewId="0">
      <selection activeCell="E4" sqref="E4"/>
    </sheetView>
  </sheetViews>
  <sheetFormatPr baseColWidth="10" defaultRowHeight="15" x14ac:dyDescent="0.2"/>
  <cols>
    <col min="10" max="10" width="24.6640625" customWidth="1"/>
  </cols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0.30416666666666664</v>
      </c>
      <c r="F3" t="s">
        <v>1099</v>
      </c>
    </row>
    <row r="4" spans="1:6" x14ac:dyDescent="0.2">
      <c r="A4">
        <v>1</v>
      </c>
      <c r="B4" t="s">
        <v>1118</v>
      </c>
      <c r="C4" t="s">
        <v>1016</v>
      </c>
      <c r="D4" s="46">
        <v>0.30416666666666664</v>
      </c>
      <c r="E4" s="46">
        <v>0.30763888888888891</v>
      </c>
      <c r="F4" t="s">
        <v>1117</v>
      </c>
    </row>
    <row r="5" spans="1:6" x14ac:dyDescent="0.2">
      <c r="A5">
        <v>2</v>
      </c>
      <c r="B5" t="s">
        <v>1118</v>
      </c>
      <c r="C5" t="s">
        <v>1118</v>
      </c>
      <c r="D5" s="46">
        <v>0.30763888888888891</v>
      </c>
      <c r="E5" s="46">
        <v>0.31458333333333333</v>
      </c>
      <c r="F5" t="s">
        <v>1099</v>
      </c>
    </row>
    <row r="6" spans="1:6" x14ac:dyDescent="0.2">
      <c r="A6">
        <v>3</v>
      </c>
      <c r="B6" t="s">
        <v>1120</v>
      </c>
      <c r="C6" t="s">
        <v>1119</v>
      </c>
      <c r="D6" s="46">
        <v>0.31458333333333333</v>
      </c>
      <c r="E6" s="46">
        <v>0.3354166666666667</v>
      </c>
      <c r="F6" t="s">
        <v>1029</v>
      </c>
    </row>
    <row r="7" spans="1:6" x14ac:dyDescent="0.2">
      <c r="A7">
        <v>4</v>
      </c>
      <c r="B7" t="s">
        <v>1121</v>
      </c>
      <c r="C7" t="s">
        <v>1122</v>
      </c>
      <c r="D7" s="46">
        <v>0.3354166666666667</v>
      </c>
      <c r="E7" s="46">
        <v>0.35416666666666669</v>
      </c>
      <c r="F7" t="s">
        <v>1022</v>
      </c>
    </row>
    <row r="8" spans="1:6" x14ac:dyDescent="0.2">
      <c r="A8">
        <v>5</v>
      </c>
      <c r="B8" s="47" t="s">
        <v>1121</v>
      </c>
      <c r="C8" s="47" t="s">
        <v>1123</v>
      </c>
      <c r="D8" s="48">
        <v>0.35416666666666669</v>
      </c>
      <c r="E8" s="48">
        <v>0.51388888888888895</v>
      </c>
      <c r="F8" s="47" t="s">
        <v>1125</v>
      </c>
    </row>
    <row r="9" spans="1:6" x14ac:dyDescent="0.2">
      <c r="A9">
        <v>6</v>
      </c>
      <c r="B9" s="47" t="s">
        <v>1121</v>
      </c>
      <c r="C9" s="47" t="s">
        <v>1124</v>
      </c>
      <c r="D9" s="48">
        <v>0.51388888888888895</v>
      </c>
      <c r="E9" s="48">
        <v>0.53472222222222221</v>
      </c>
      <c r="F9" s="47" t="s">
        <v>1125</v>
      </c>
    </row>
    <row r="10" spans="1:6" x14ac:dyDescent="0.2">
      <c r="A10">
        <v>7</v>
      </c>
      <c r="B10" s="47" t="s">
        <v>1121</v>
      </c>
      <c r="C10" s="47" t="s">
        <v>1123</v>
      </c>
      <c r="D10" s="48">
        <v>0.53472222222222221</v>
      </c>
      <c r="E10" s="48">
        <v>0.66666666666666663</v>
      </c>
      <c r="F10" s="47" t="s">
        <v>1125</v>
      </c>
    </row>
    <row r="11" spans="1:6" x14ac:dyDescent="0.2">
      <c r="A11">
        <v>8</v>
      </c>
      <c r="B11" s="49" t="s">
        <v>1121</v>
      </c>
      <c r="C11" s="49" t="s">
        <v>1127</v>
      </c>
      <c r="D11" s="50">
        <v>0.66666666666666663</v>
      </c>
      <c r="E11" s="50">
        <v>0.68541666666666667</v>
      </c>
      <c r="F11" s="49" t="s">
        <v>1126</v>
      </c>
    </row>
    <row r="12" spans="1:6" x14ac:dyDescent="0.2">
      <c r="A12">
        <v>9</v>
      </c>
      <c r="B12" s="49" t="s">
        <v>1121</v>
      </c>
      <c r="C12" s="49" t="s">
        <v>1128</v>
      </c>
      <c r="D12" s="50">
        <v>0.68541666666666667</v>
      </c>
      <c r="E12" s="50">
        <v>0.74444444444444446</v>
      </c>
      <c r="F12" t="s">
        <v>1022</v>
      </c>
    </row>
    <row r="13" spans="1:6" x14ac:dyDescent="0.2">
      <c r="A13">
        <v>10</v>
      </c>
      <c r="B13" s="51" t="s">
        <v>1034</v>
      </c>
      <c r="C13" s="51" t="s">
        <v>1129</v>
      </c>
      <c r="D13" s="46">
        <v>0.74444444444444446</v>
      </c>
      <c r="E13" s="46">
        <v>0.78680555555555554</v>
      </c>
      <c r="F13" s="51" t="s">
        <v>1029</v>
      </c>
    </row>
    <row r="14" spans="1:6" x14ac:dyDescent="0.2">
      <c r="A14">
        <v>11</v>
      </c>
      <c r="B14" s="51" t="s">
        <v>1120</v>
      </c>
      <c r="C14" s="51" t="s">
        <v>1130</v>
      </c>
      <c r="D14" s="46">
        <v>0.78680555555555554</v>
      </c>
      <c r="E14" s="46">
        <v>0.8041666666666667</v>
      </c>
      <c r="F14" s="51" t="s">
        <v>1029</v>
      </c>
    </row>
    <row r="15" spans="1:6" x14ac:dyDescent="0.2">
      <c r="A15">
        <v>12</v>
      </c>
      <c r="B15" t="s">
        <v>1131</v>
      </c>
      <c r="C15" t="s">
        <v>1131</v>
      </c>
      <c r="D15" s="46">
        <v>0.8041666666666667</v>
      </c>
      <c r="E15" s="46">
        <v>0.88124999999999998</v>
      </c>
      <c r="F15" t="s">
        <v>1135</v>
      </c>
    </row>
    <row r="16" spans="1:6" x14ac:dyDescent="0.2">
      <c r="A16">
        <v>13</v>
      </c>
      <c r="B16" t="s">
        <v>1118</v>
      </c>
      <c r="C16" t="s">
        <v>1133</v>
      </c>
      <c r="D16" s="46">
        <v>0.88124999999999998</v>
      </c>
      <c r="E16" s="46">
        <v>0.90902777777777777</v>
      </c>
      <c r="F16" t="s">
        <v>1059</v>
      </c>
    </row>
    <row r="17" spans="1:6" x14ac:dyDescent="0.2">
      <c r="A17">
        <v>14</v>
      </c>
      <c r="B17" t="s">
        <v>1123</v>
      </c>
      <c r="C17" t="s">
        <v>1134</v>
      </c>
      <c r="D17" s="46">
        <v>0.90902777777777777</v>
      </c>
      <c r="E17" s="46">
        <v>0.99236111111111114</v>
      </c>
      <c r="F17" t="s">
        <v>1132</v>
      </c>
    </row>
    <row r="18" spans="1:6" x14ac:dyDescent="0.2">
      <c r="A18">
        <v>15</v>
      </c>
      <c r="B18" t="s">
        <v>1118</v>
      </c>
      <c r="C18" t="s">
        <v>1016</v>
      </c>
      <c r="D18" s="46">
        <v>0.99236111111111114</v>
      </c>
      <c r="E18" s="46">
        <v>0.99583333333333324</v>
      </c>
      <c r="F18" t="s">
        <v>1117</v>
      </c>
    </row>
    <row r="19" spans="1:6" x14ac:dyDescent="0.2">
      <c r="A19">
        <v>16</v>
      </c>
      <c r="B19" t="s">
        <v>1013</v>
      </c>
      <c r="C19" t="s">
        <v>1013</v>
      </c>
      <c r="D19" s="46">
        <v>0.99583333333333324</v>
      </c>
      <c r="E19" s="46">
        <v>0</v>
      </c>
      <c r="F19" t="s">
        <v>1099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sqref="A1:F20"/>
    </sheetView>
  </sheetViews>
  <sheetFormatPr baseColWidth="10" defaultRowHeight="15" x14ac:dyDescent="0.2"/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0.31180555555555556</v>
      </c>
      <c r="F3" t="s">
        <v>1109</v>
      </c>
    </row>
    <row r="4" spans="1:6" x14ac:dyDescent="0.2">
      <c r="A4">
        <v>1</v>
      </c>
      <c r="B4" t="s">
        <v>1118</v>
      </c>
      <c r="C4" t="s">
        <v>1016</v>
      </c>
      <c r="D4" s="46">
        <v>0.31180555555555556</v>
      </c>
      <c r="E4" s="46">
        <v>0.31388888888888888</v>
      </c>
      <c r="F4" t="s">
        <v>1117</v>
      </c>
    </row>
    <row r="5" spans="1:6" x14ac:dyDescent="0.2">
      <c r="A5">
        <v>2</v>
      </c>
      <c r="B5" t="s">
        <v>1118</v>
      </c>
      <c r="C5" t="s">
        <v>1118</v>
      </c>
      <c r="D5" s="46">
        <v>0.31388888888888888</v>
      </c>
      <c r="E5" s="46">
        <v>0.31736111111111115</v>
      </c>
      <c r="F5" t="s">
        <v>1109</v>
      </c>
    </row>
    <row r="6" spans="1:6" x14ac:dyDescent="0.2">
      <c r="A6">
        <v>3</v>
      </c>
      <c r="B6" t="s">
        <v>1120</v>
      </c>
      <c r="C6" t="s">
        <v>1119</v>
      </c>
      <c r="D6" s="46">
        <v>0.31736111111111115</v>
      </c>
      <c r="E6" s="46">
        <v>0.33819444444444446</v>
      </c>
      <c r="F6" t="s">
        <v>1029</v>
      </c>
    </row>
    <row r="7" spans="1:6" x14ac:dyDescent="0.2">
      <c r="A7">
        <v>4</v>
      </c>
      <c r="B7" t="s">
        <v>1121</v>
      </c>
      <c r="C7" t="s">
        <v>1122</v>
      </c>
      <c r="D7" s="46">
        <v>0.33819444444444446</v>
      </c>
      <c r="E7" s="46">
        <v>0.35416666666666669</v>
      </c>
      <c r="F7" t="s">
        <v>1022</v>
      </c>
    </row>
    <row r="8" spans="1:6" x14ac:dyDescent="0.2">
      <c r="A8">
        <v>5</v>
      </c>
      <c r="B8" s="47" t="s">
        <v>1121</v>
      </c>
      <c r="C8" s="47" t="s">
        <v>1123</v>
      </c>
      <c r="D8" s="48">
        <v>0.35416666666666669</v>
      </c>
      <c r="E8" s="48">
        <v>0.51388888888888895</v>
      </c>
      <c r="F8" s="47" t="s">
        <v>1125</v>
      </c>
    </row>
    <row r="9" spans="1:6" x14ac:dyDescent="0.2">
      <c r="A9">
        <v>6</v>
      </c>
      <c r="B9" s="47" t="s">
        <v>1121</v>
      </c>
      <c r="C9" s="47" t="s">
        <v>1124</v>
      </c>
      <c r="D9" s="48">
        <v>0.51388888888888895</v>
      </c>
      <c r="E9" s="48">
        <v>0.53472222222222221</v>
      </c>
      <c r="F9" s="47" t="s">
        <v>1125</v>
      </c>
    </row>
    <row r="10" spans="1:6" x14ac:dyDescent="0.2">
      <c r="A10">
        <v>7</v>
      </c>
      <c r="B10" s="47" t="s">
        <v>1121</v>
      </c>
      <c r="C10" s="47" t="s">
        <v>1123</v>
      </c>
      <c r="D10" s="48">
        <v>0.53472222222222221</v>
      </c>
      <c r="E10" s="48">
        <v>0.625</v>
      </c>
      <c r="F10" s="47" t="s">
        <v>1125</v>
      </c>
    </row>
    <row r="11" spans="1:6" x14ac:dyDescent="0.2">
      <c r="A11">
        <v>8</v>
      </c>
      <c r="B11" s="49" t="s">
        <v>1121</v>
      </c>
      <c r="C11" s="49" t="s">
        <v>1127</v>
      </c>
      <c r="D11" s="50">
        <v>0.625</v>
      </c>
      <c r="E11" s="50">
        <v>0.64097222222222217</v>
      </c>
      <c r="F11" s="47" t="s">
        <v>1125</v>
      </c>
    </row>
    <row r="12" spans="1:6" x14ac:dyDescent="0.2">
      <c r="A12">
        <v>9</v>
      </c>
      <c r="B12" s="49" t="s">
        <v>1121</v>
      </c>
      <c r="C12" s="49" t="s">
        <v>1136</v>
      </c>
      <c r="D12" s="50">
        <v>0.64097222222222217</v>
      </c>
      <c r="E12" s="50">
        <v>0.7006944444444444</v>
      </c>
      <c r="F12" s="49" t="s">
        <v>1022</v>
      </c>
    </row>
    <row r="13" spans="1:6" x14ac:dyDescent="0.2">
      <c r="A13">
        <v>10</v>
      </c>
      <c r="B13" s="51" t="s">
        <v>1123</v>
      </c>
      <c r="C13" s="51" t="s">
        <v>1134</v>
      </c>
      <c r="D13" s="46">
        <v>0.7006944444444444</v>
      </c>
      <c r="E13" s="46">
        <v>0.74236111111111114</v>
      </c>
      <c r="F13" t="s">
        <v>1109</v>
      </c>
    </row>
    <row r="14" spans="1:6" x14ac:dyDescent="0.2">
      <c r="A14">
        <v>11</v>
      </c>
      <c r="B14" s="51" t="s">
        <v>1131</v>
      </c>
      <c r="C14" s="51" t="s">
        <v>1131</v>
      </c>
      <c r="D14" s="46">
        <v>0.74236111111111114</v>
      </c>
      <c r="E14" s="46">
        <v>0.78680555555555554</v>
      </c>
      <c r="F14" t="s">
        <v>1109</v>
      </c>
    </row>
    <row r="15" spans="1:6" x14ac:dyDescent="0.2">
      <c r="A15">
        <v>12</v>
      </c>
      <c r="B15" t="s">
        <v>1120</v>
      </c>
      <c r="C15" t="s">
        <v>1130</v>
      </c>
      <c r="D15" s="46">
        <v>0.78680555555555554</v>
      </c>
      <c r="E15" s="46">
        <v>0.81180555555555556</v>
      </c>
      <c r="F15" t="s">
        <v>1029</v>
      </c>
    </row>
    <row r="16" spans="1:6" x14ac:dyDescent="0.2">
      <c r="A16">
        <v>13</v>
      </c>
      <c r="B16" s="51" t="s">
        <v>1131</v>
      </c>
      <c r="C16" s="51" t="s">
        <v>1131</v>
      </c>
      <c r="D16" s="46">
        <v>0.81180555555555556</v>
      </c>
      <c r="E16" s="46">
        <v>0.84861111111111109</v>
      </c>
      <c r="F16" t="s">
        <v>1109</v>
      </c>
    </row>
    <row r="17" spans="1:6" x14ac:dyDescent="0.2">
      <c r="A17">
        <v>14</v>
      </c>
      <c r="B17" t="s">
        <v>1034</v>
      </c>
      <c r="C17" t="s">
        <v>1034</v>
      </c>
      <c r="D17" s="46">
        <v>0.84861111111111109</v>
      </c>
      <c r="E17" s="46">
        <v>0.91527777777777775</v>
      </c>
      <c r="F17" t="s">
        <v>1029</v>
      </c>
    </row>
    <row r="18" spans="1:6" x14ac:dyDescent="0.2">
      <c r="A18">
        <v>15</v>
      </c>
      <c r="B18" t="s">
        <v>1118</v>
      </c>
      <c r="C18" t="s">
        <v>1133</v>
      </c>
      <c r="D18" s="46">
        <v>0.91527777777777775</v>
      </c>
      <c r="E18" s="46">
        <v>0.93611111111111101</v>
      </c>
      <c r="F18" t="s">
        <v>1059</v>
      </c>
    </row>
    <row r="19" spans="1:6" x14ac:dyDescent="0.2">
      <c r="A19">
        <v>16</v>
      </c>
      <c r="B19" t="s">
        <v>1118</v>
      </c>
      <c r="C19" t="s">
        <v>1016</v>
      </c>
      <c r="D19" s="46">
        <v>0.93611111111111101</v>
      </c>
      <c r="E19" s="46">
        <v>0.93819444444444444</v>
      </c>
      <c r="F19" t="s">
        <v>1117</v>
      </c>
    </row>
    <row r="20" spans="1:6" x14ac:dyDescent="0.2">
      <c r="A20">
        <v>17</v>
      </c>
      <c r="B20" t="s">
        <v>1013</v>
      </c>
      <c r="C20" t="s">
        <v>1013</v>
      </c>
      <c r="D20" s="46">
        <v>0.93819444444444444</v>
      </c>
      <c r="E20" s="46">
        <v>0</v>
      </c>
      <c r="F20" t="s">
        <v>1109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workbookViewId="0">
      <selection activeCell="B3" sqref="B3:F3"/>
    </sheetView>
  </sheetViews>
  <sheetFormatPr baseColWidth="10" defaultRowHeight="15" x14ac:dyDescent="0.2"/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1012</v>
      </c>
      <c r="C2" t="s">
        <v>1008</v>
      </c>
      <c r="D2" t="s">
        <v>1009</v>
      </c>
      <c r="E2" t="s">
        <v>1010</v>
      </c>
      <c r="F2" t="s">
        <v>1011</v>
      </c>
    </row>
    <row r="3" spans="1:6" x14ac:dyDescent="0.2">
      <c r="A3">
        <v>0</v>
      </c>
      <c r="B3" t="s">
        <v>1013</v>
      </c>
      <c r="C3" t="s">
        <v>1013</v>
      </c>
      <c r="D3" s="46">
        <v>0</v>
      </c>
      <c r="E3" s="46">
        <v>0.21736111111111112</v>
      </c>
      <c r="F3" t="s">
        <v>1088</v>
      </c>
    </row>
    <row r="4" spans="1:6" x14ac:dyDescent="0.2">
      <c r="A4">
        <v>1</v>
      </c>
      <c r="B4" t="s">
        <v>1118</v>
      </c>
      <c r="C4" t="s">
        <v>1016</v>
      </c>
      <c r="D4" s="46">
        <v>0.21736111111111112</v>
      </c>
      <c r="E4" s="46">
        <v>0.22083333333333333</v>
      </c>
      <c r="F4" t="s">
        <v>1117</v>
      </c>
    </row>
    <row r="5" spans="1:6" x14ac:dyDescent="0.2">
      <c r="A5">
        <v>2</v>
      </c>
      <c r="B5" t="s">
        <v>1137</v>
      </c>
      <c r="C5" t="s">
        <v>1138</v>
      </c>
      <c r="D5" s="46">
        <v>0.22083333333333333</v>
      </c>
      <c r="E5" s="46">
        <v>0.24166666666666667</v>
      </c>
      <c r="F5" t="s">
        <v>1054</v>
      </c>
    </row>
    <row r="6" spans="1:6" x14ac:dyDescent="0.2">
      <c r="A6">
        <v>3</v>
      </c>
      <c r="B6" t="s">
        <v>1118</v>
      </c>
      <c r="C6" t="s">
        <v>1118</v>
      </c>
      <c r="D6" s="46">
        <v>0.24166666666666667</v>
      </c>
      <c r="E6" s="46">
        <v>0.24861111111111112</v>
      </c>
      <c r="F6" t="s">
        <v>1088</v>
      </c>
    </row>
    <row r="7" spans="1:6" x14ac:dyDescent="0.2">
      <c r="A7">
        <v>4</v>
      </c>
      <c r="B7" t="s">
        <v>1137</v>
      </c>
      <c r="C7" t="s">
        <v>1139</v>
      </c>
      <c r="D7" s="46">
        <v>0.24861111111111112</v>
      </c>
      <c r="E7" s="46">
        <v>0.2902777777777778</v>
      </c>
      <c r="F7" t="s">
        <v>1140</v>
      </c>
    </row>
    <row r="8" spans="1:6" x14ac:dyDescent="0.2">
      <c r="A8">
        <v>5</v>
      </c>
      <c r="B8" s="51" t="s">
        <v>1120</v>
      </c>
      <c r="C8" s="51" t="s">
        <v>1141</v>
      </c>
      <c r="D8" s="54">
        <v>0.2902777777777778</v>
      </c>
      <c r="E8" s="54">
        <v>0.31111111111111112</v>
      </c>
      <c r="F8" s="51" t="s">
        <v>1029</v>
      </c>
    </row>
    <row r="9" spans="1:6" x14ac:dyDescent="0.2">
      <c r="A9">
        <v>6</v>
      </c>
      <c r="B9" s="51" t="s">
        <v>1034</v>
      </c>
      <c r="C9" s="51" t="s">
        <v>1034</v>
      </c>
      <c r="D9" s="54">
        <v>0.31111111111111112</v>
      </c>
      <c r="E9" s="54">
        <v>0.43611111111111112</v>
      </c>
      <c r="F9" s="51" t="s">
        <v>1029</v>
      </c>
    </row>
    <row r="10" spans="1:6" x14ac:dyDescent="0.2">
      <c r="A10">
        <v>7</v>
      </c>
      <c r="B10" s="47" t="s">
        <v>1063</v>
      </c>
      <c r="C10" s="47" t="s">
        <v>1142</v>
      </c>
      <c r="D10" s="48">
        <v>0.43611111111111112</v>
      </c>
      <c r="E10" s="48">
        <v>0.4861111111111111</v>
      </c>
      <c r="F10" s="52" t="s">
        <v>1022</v>
      </c>
    </row>
    <row r="11" spans="1:6" x14ac:dyDescent="0.2">
      <c r="A11">
        <v>8</v>
      </c>
      <c r="B11" s="52" t="s">
        <v>1137</v>
      </c>
      <c r="C11" s="52" t="s">
        <v>1139</v>
      </c>
      <c r="D11" s="53">
        <v>0.4861111111111111</v>
      </c>
      <c r="E11" s="53">
        <v>0.5</v>
      </c>
      <c r="F11" s="51" t="s">
        <v>1140</v>
      </c>
    </row>
    <row r="12" spans="1:6" x14ac:dyDescent="0.2">
      <c r="A12">
        <v>9</v>
      </c>
      <c r="B12" s="52" t="s">
        <v>1120</v>
      </c>
      <c r="C12" s="52" t="s">
        <v>1124</v>
      </c>
      <c r="D12" s="53">
        <v>0.5</v>
      </c>
      <c r="E12" s="53">
        <v>0.52083333333333337</v>
      </c>
      <c r="F12" s="52" t="s">
        <v>1029</v>
      </c>
    </row>
    <row r="13" spans="1:6" x14ac:dyDescent="0.2">
      <c r="A13">
        <v>10</v>
      </c>
      <c r="B13" s="51" t="s">
        <v>1137</v>
      </c>
      <c r="C13" s="51" t="s">
        <v>1143</v>
      </c>
      <c r="D13" s="46">
        <v>0.52083333333333337</v>
      </c>
      <c r="E13" s="46">
        <v>0.5625</v>
      </c>
      <c r="F13" t="s">
        <v>1145</v>
      </c>
    </row>
    <row r="14" spans="1:6" x14ac:dyDescent="0.2">
      <c r="A14">
        <v>11</v>
      </c>
      <c r="B14" s="51" t="s">
        <v>1137</v>
      </c>
      <c r="C14" s="51" t="s">
        <v>1137</v>
      </c>
      <c r="D14" s="46">
        <v>0.5625</v>
      </c>
      <c r="E14" s="46">
        <v>0.64583333333333337</v>
      </c>
      <c r="F14" t="s">
        <v>1144</v>
      </c>
    </row>
    <row r="15" spans="1:6" x14ac:dyDescent="0.2">
      <c r="A15">
        <v>12</v>
      </c>
      <c r="B15" t="s">
        <v>1034</v>
      </c>
      <c r="C15" t="s">
        <v>1034</v>
      </c>
      <c r="D15" s="46">
        <v>0.64583333333333337</v>
      </c>
      <c r="E15" s="46">
        <v>0.74513888888888891</v>
      </c>
      <c r="F15" t="s">
        <v>1029</v>
      </c>
    </row>
    <row r="16" spans="1:6" x14ac:dyDescent="0.2">
      <c r="A16">
        <v>13</v>
      </c>
      <c r="B16" s="51" t="s">
        <v>1146</v>
      </c>
      <c r="C16" s="51" t="s">
        <v>1139</v>
      </c>
      <c r="D16" s="46">
        <v>0.74513888888888891</v>
      </c>
      <c r="E16" s="46">
        <v>0.78680555555555554</v>
      </c>
      <c r="F16" t="s">
        <v>1140</v>
      </c>
    </row>
    <row r="17" spans="1:6" x14ac:dyDescent="0.2">
      <c r="A17">
        <v>14</v>
      </c>
      <c r="B17" t="s">
        <v>1120</v>
      </c>
      <c r="C17" t="s">
        <v>1130</v>
      </c>
      <c r="D17" s="46">
        <v>0.78680555555555554</v>
      </c>
      <c r="E17" s="46">
        <v>0.81666666666666676</v>
      </c>
      <c r="F17" t="s">
        <v>1029</v>
      </c>
    </row>
    <row r="18" spans="1:6" x14ac:dyDescent="0.2">
      <c r="A18">
        <v>15</v>
      </c>
      <c r="B18" t="s">
        <v>1137</v>
      </c>
      <c r="C18" t="s">
        <v>1147</v>
      </c>
      <c r="D18" s="46">
        <v>0.81666666666666676</v>
      </c>
      <c r="E18" s="46">
        <v>0.8305555555555556</v>
      </c>
      <c r="F18" t="s">
        <v>1140</v>
      </c>
    </row>
    <row r="19" spans="1:6" x14ac:dyDescent="0.2">
      <c r="A19">
        <v>16</v>
      </c>
      <c r="B19" t="s">
        <v>1034</v>
      </c>
      <c r="C19" t="s">
        <v>1034</v>
      </c>
      <c r="D19" s="46">
        <v>0.8305555555555556</v>
      </c>
      <c r="E19" s="46">
        <v>0.84444444444444444</v>
      </c>
      <c r="F19" t="s">
        <v>1088</v>
      </c>
    </row>
    <row r="20" spans="1:6" x14ac:dyDescent="0.2">
      <c r="A20">
        <v>17</v>
      </c>
      <c r="B20" t="s">
        <v>1148</v>
      </c>
      <c r="C20" t="s">
        <v>1133</v>
      </c>
      <c r="D20" s="46">
        <v>0.84444444444444444</v>
      </c>
      <c r="E20" s="46">
        <v>0.87222222222222223</v>
      </c>
      <c r="F20" t="s">
        <v>1059</v>
      </c>
    </row>
    <row r="21" spans="1:6" x14ac:dyDescent="0.2">
      <c r="A21">
        <v>18</v>
      </c>
      <c r="B21" t="s">
        <v>1148</v>
      </c>
      <c r="C21" t="s">
        <v>1016</v>
      </c>
      <c r="D21" s="46">
        <v>0.87222222222222223</v>
      </c>
      <c r="E21" s="46">
        <v>0.87569444444444444</v>
      </c>
      <c r="F21" t="s">
        <v>1117</v>
      </c>
    </row>
    <row r="22" spans="1:6" x14ac:dyDescent="0.2">
      <c r="A22">
        <v>19</v>
      </c>
      <c r="B22" t="s">
        <v>1034</v>
      </c>
      <c r="C22" t="s">
        <v>1034</v>
      </c>
      <c r="D22" s="46">
        <v>0.87569444444444444</v>
      </c>
      <c r="E22" s="46">
        <v>0.9375</v>
      </c>
      <c r="F22" t="s">
        <v>1088</v>
      </c>
    </row>
    <row r="23" spans="1:6" x14ac:dyDescent="0.2">
      <c r="A23">
        <v>20</v>
      </c>
      <c r="B23" t="s">
        <v>1013</v>
      </c>
      <c r="C23" t="s">
        <v>1013</v>
      </c>
      <c r="D23" s="46">
        <v>0.9375</v>
      </c>
      <c r="E23" s="46">
        <v>0</v>
      </c>
      <c r="F23" t="s">
        <v>1088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sqref="A1:H20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mission</vt:lpstr>
      <vt:lpstr>hero</vt:lpstr>
      <vt:lpstr>house</vt:lpstr>
      <vt:lpstr>item_old</vt:lpstr>
      <vt:lpstr>item</vt:lpstr>
      <vt:lpstr>Child_1</vt:lpstr>
      <vt:lpstr>Child_2</vt:lpstr>
      <vt:lpstr>Mother</vt:lpstr>
      <vt:lpstr>father</vt:lpstr>
      <vt:lpstr>Start_Scene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PHAM, Van Cu</cp:lastModifiedBy>
  <cp:revision>21</cp:revision>
  <dcterms:created xsi:type="dcterms:W3CDTF">2015-01-13T14:25:33Z</dcterms:created>
  <dcterms:modified xsi:type="dcterms:W3CDTF">2019-06-17T14:10:09Z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