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pterli/Documents/PAPE/"/>
    </mc:Choice>
  </mc:AlternateContent>
  <xr:revisionPtr revIDLastSave="0" documentId="13_ncr:1_{46AFBB44-003E-F949-9A30-00C9AEDBEDAD}" xr6:coauthVersionLast="47" xr6:coauthVersionMax="47" xr10:uidLastSave="{00000000-0000-0000-0000-000000000000}"/>
  <bookViews>
    <workbookView xWindow="0" yWindow="760" windowWidth="34560" windowHeight="20400" activeTab="1" xr2:uid="{DF2475D0-8752-374A-85C0-C02F5AE569CF}"/>
  </bookViews>
  <sheets>
    <sheet name="advanced_version" sheetId="1" r:id="rId1"/>
    <sheet name="basic_vers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2" l="1"/>
  <c r="E36" i="1"/>
</calcChain>
</file>

<file path=xl/sharedStrings.xml><?xml version="1.0" encoding="utf-8"?>
<sst xmlns="http://schemas.openxmlformats.org/spreadsheetml/2006/main" count="102" uniqueCount="61">
  <si>
    <t>PAPE Website Proposal</t>
  </si>
  <si>
    <t>S.No</t>
  </si>
  <si>
    <t>Module</t>
  </si>
  <si>
    <t>Tasks</t>
  </si>
  <si>
    <t>Effort estimate</t>
  </si>
  <si>
    <t>Cost Estimate</t>
  </si>
  <si>
    <t>Comments</t>
  </si>
  <si>
    <t>UI Design &amp; Development</t>
  </si>
  <si>
    <t>UI Hosting</t>
  </si>
  <si>
    <t>UI Source code maintainance</t>
  </si>
  <si>
    <t>Digital marketing</t>
  </si>
  <si>
    <t>1) Landing page -  for initial product publicity and key points of business</t>
  </si>
  <si>
    <t>4) Contact Us - Page to have the address of the businees, contact number, email address, whatsapp number, social media presence handles and Google map to show the location</t>
  </si>
  <si>
    <t xml:space="preserve">6) About Us - A page to describe the mission, vision of the businees. The leadership team members list and details. </t>
  </si>
  <si>
    <t>7) Warrenty details page.</t>
  </si>
  <si>
    <t>8) Dealers list and the address, contact number and location</t>
  </si>
  <si>
    <t xml:space="preserve">5) Customer support - Details of how customer support is provided to the customers. Contact number of the customer service and timings during which customer service is available. Email id of the customer service. Service request form for customer. </t>
  </si>
  <si>
    <t>9) Sitemap page</t>
  </si>
  <si>
    <t>10) Purchase assistant</t>
  </si>
  <si>
    <t xml:space="preserve">3) Product details page- to show more details of the product, price, description, material, warrenty, Buying options etc </t>
  </si>
  <si>
    <t>2) Product catalogue - To list all the available products. Filter products based on category, type , cost etc. Apply pagination by default and filtered results.(745 Products)</t>
  </si>
  <si>
    <t>1) AWS Cloud S3 Static website hosting</t>
  </si>
  <si>
    <t>2) S3 for static wesite source code and static assets like images etc</t>
  </si>
  <si>
    <t>3) Lambda - to process search or filter on catalogue</t>
  </si>
  <si>
    <t>4) Cloudfront - to cache data at different service locations to fasten the website loading</t>
  </si>
  <si>
    <t>5) Route 53 - for domain name and DNS settings</t>
  </si>
  <si>
    <t>11) Image resolution change and making multiple resolutions for different pages</t>
  </si>
  <si>
    <t>UI Maintanance</t>
  </si>
  <si>
    <t>1) Data updates to the website</t>
  </si>
  <si>
    <t>2) Build and deployment</t>
  </si>
  <si>
    <t>1) Private GIT repository for source code maintainance.</t>
  </si>
  <si>
    <t>2) Documentation</t>
  </si>
  <si>
    <t>Google Analytics</t>
  </si>
  <si>
    <t>1) Google analytics integration with website.</t>
  </si>
  <si>
    <t>2) Overall and Per page insights view in dashboard</t>
  </si>
  <si>
    <t>PAPE website is a custoemr facing product marketing and catalogue listing website. A website with fast loading time and provide details of 700+ products of PAPE brand needs to be designed and developed.</t>
  </si>
  <si>
    <t>1) Google AD campaings for SEO</t>
  </si>
  <si>
    <t>2) Facebook marketing</t>
  </si>
  <si>
    <t xml:space="preserve">12) Initial wireframes design and development </t>
  </si>
  <si>
    <t xml:space="preserve"> for 12 months</t>
  </si>
  <si>
    <t>for 12 months</t>
  </si>
  <si>
    <t>Social Media</t>
  </si>
  <si>
    <t>1) Share links to different social media channels</t>
  </si>
  <si>
    <t>2) Meta tags to enable share cards</t>
  </si>
  <si>
    <t>per year</t>
  </si>
  <si>
    <t>onetime</t>
  </si>
  <si>
    <t>One time</t>
  </si>
  <si>
    <t>Per year</t>
  </si>
  <si>
    <t>per month</t>
  </si>
  <si>
    <t>50 rupees per page</t>
  </si>
  <si>
    <t>Ecommerce</t>
  </si>
  <si>
    <t>1) Ecommerce features development and hosting</t>
  </si>
  <si>
    <t>2) Products and content maintainance</t>
  </si>
  <si>
    <t>Free</t>
  </si>
  <si>
    <t>7) Build and deployment (2 per month)</t>
  </si>
  <si>
    <t>6) Data updates to the website (1 per month)</t>
  </si>
  <si>
    <t>5) Customer support - Details of how customer support is provided to the customers. Contact number of the customer service and timings during which customer service is available. Email id of the customer service. Service request form for customer.  You will get email notifications when a customer makes an enquiry through this form.</t>
  </si>
  <si>
    <t>Total Cost estimate</t>
  </si>
  <si>
    <t>Domain</t>
  </si>
  <si>
    <t>cost to customer</t>
  </si>
  <si>
    <t>1) website domain name to be provided by the customer and cost to be borne by the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</si>
</sst>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right" vertical="center"/>
    </xf>
    <xf numFmtId="0" fontId="0" fillId="2" borderId="1" xfId="0" applyFill="1" applyBorder="1" applyAlignment="1">
      <alignment horizontal="center" vertical="center"/>
    </xf>
    <xf numFmtId="0" fontId="0" fillId="3" borderId="1" xfId="0" applyFill="1" applyBorder="1" applyAlignment="1">
      <alignment horizontal="left" vertical="center" wrapText="1"/>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right"/>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0" fillId="5" borderId="1" xfId="0" applyFill="1" applyBorder="1" applyAlignment="1">
      <alignment horizontal="right" vertical="center"/>
    </xf>
    <xf numFmtId="0" fontId="0" fillId="5" borderId="1"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1A5B1-8CE9-3342-94C8-1D5E0E545772}">
  <dimension ref="A2:F36"/>
  <sheetViews>
    <sheetView workbookViewId="0">
      <selection activeCell="C16" sqref="C16"/>
    </sheetView>
  </sheetViews>
  <sheetFormatPr baseColWidth="10" defaultRowHeight="16" x14ac:dyDescent="0.2"/>
  <cols>
    <col min="1" max="1" width="6.33203125" customWidth="1"/>
    <col min="2" max="2" width="26.83203125" customWidth="1"/>
    <col min="3" max="3" width="49.1640625" customWidth="1"/>
    <col min="4" max="4" width="18.1640625" customWidth="1"/>
    <col min="5" max="5" width="18" customWidth="1"/>
    <col min="6" max="6" width="22.5" customWidth="1"/>
  </cols>
  <sheetData>
    <row r="2" spans="1:6" ht="29" customHeight="1" x14ac:dyDescent="0.2">
      <c r="A2" s="7" t="s">
        <v>0</v>
      </c>
      <c r="B2" s="7"/>
      <c r="C2" s="7"/>
      <c r="D2" s="7"/>
      <c r="E2" s="7"/>
      <c r="F2" s="7"/>
    </row>
    <row r="3" spans="1:6" ht="49" customHeight="1" x14ac:dyDescent="0.2">
      <c r="A3" s="8" t="s">
        <v>35</v>
      </c>
      <c r="B3" s="8"/>
      <c r="C3" s="8"/>
      <c r="D3" s="8"/>
      <c r="E3" s="8"/>
      <c r="F3" s="8"/>
    </row>
    <row r="4" spans="1:6" ht="23" customHeight="1" x14ac:dyDescent="0.2">
      <c r="A4" s="3" t="s">
        <v>1</v>
      </c>
      <c r="B4" s="3" t="s">
        <v>2</v>
      </c>
      <c r="C4" s="3" t="s">
        <v>3</v>
      </c>
      <c r="D4" s="3" t="s">
        <v>4</v>
      </c>
      <c r="E4" s="3" t="s">
        <v>5</v>
      </c>
      <c r="F4" s="3" t="s">
        <v>6</v>
      </c>
    </row>
    <row r="6" spans="1:6" ht="32" customHeight="1" x14ac:dyDescent="0.2">
      <c r="A6" s="5">
        <v>1</v>
      </c>
      <c r="B6" s="5" t="s">
        <v>7</v>
      </c>
      <c r="C6" s="1" t="s">
        <v>11</v>
      </c>
      <c r="E6">
        <v>5000</v>
      </c>
      <c r="F6" t="s">
        <v>46</v>
      </c>
    </row>
    <row r="7" spans="1:6" ht="51" x14ac:dyDescent="0.2">
      <c r="A7" s="5"/>
      <c r="B7" s="5"/>
      <c r="C7" s="1" t="s">
        <v>20</v>
      </c>
      <c r="E7">
        <v>5000</v>
      </c>
      <c r="F7" t="s">
        <v>46</v>
      </c>
    </row>
    <row r="8" spans="1:6" ht="51" x14ac:dyDescent="0.2">
      <c r="A8" s="5"/>
      <c r="B8" s="5"/>
      <c r="C8" s="1" t="s">
        <v>19</v>
      </c>
      <c r="E8">
        <v>5000</v>
      </c>
      <c r="F8" t="s">
        <v>46</v>
      </c>
    </row>
    <row r="9" spans="1:6" ht="68" x14ac:dyDescent="0.2">
      <c r="A9" s="5"/>
      <c r="B9" s="5"/>
      <c r="C9" s="1" t="s">
        <v>12</v>
      </c>
      <c r="E9">
        <v>5000</v>
      </c>
      <c r="F9" t="s">
        <v>46</v>
      </c>
    </row>
    <row r="10" spans="1:6" ht="85" x14ac:dyDescent="0.2">
      <c r="A10" s="5"/>
      <c r="B10" s="5"/>
      <c r="C10" s="1" t="s">
        <v>16</v>
      </c>
      <c r="E10">
        <v>5000</v>
      </c>
      <c r="F10" t="s">
        <v>46</v>
      </c>
    </row>
    <row r="11" spans="1:6" ht="36" customHeight="1" x14ac:dyDescent="0.2">
      <c r="A11" s="5"/>
      <c r="B11" s="5"/>
      <c r="C11" s="1" t="s">
        <v>13</v>
      </c>
      <c r="E11">
        <v>5000</v>
      </c>
      <c r="F11" t="s">
        <v>46</v>
      </c>
    </row>
    <row r="12" spans="1:6" ht="17" x14ac:dyDescent="0.2">
      <c r="A12" s="5"/>
      <c r="B12" s="5"/>
      <c r="C12" s="1" t="s">
        <v>14</v>
      </c>
      <c r="E12">
        <v>5000</v>
      </c>
      <c r="F12" t="s">
        <v>46</v>
      </c>
    </row>
    <row r="13" spans="1:6" ht="34" x14ac:dyDescent="0.2">
      <c r="A13" s="5"/>
      <c r="B13" s="5"/>
      <c r="C13" s="1" t="s">
        <v>15</v>
      </c>
      <c r="E13">
        <v>5000</v>
      </c>
      <c r="F13" t="s">
        <v>46</v>
      </c>
    </row>
    <row r="14" spans="1:6" ht="17" x14ac:dyDescent="0.2">
      <c r="A14" s="5"/>
      <c r="B14" s="5"/>
      <c r="C14" s="1" t="s">
        <v>17</v>
      </c>
      <c r="E14">
        <v>5000</v>
      </c>
      <c r="F14" t="s">
        <v>46</v>
      </c>
    </row>
    <row r="15" spans="1:6" ht="17" x14ac:dyDescent="0.2">
      <c r="A15" s="5"/>
      <c r="B15" s="5"/>
      <c r="C15" s="1" t="s">
        <v>18</v>
      </c>
      <c r="E15">
        <v>5000</v>
      </c>
      <c r="F15" t="s">
        <v>46</v>
      </c>
    </row>
    <row r="16" spans="1:6" ht="34" x14ac:dyDescent="0.2">
      <c r="A16" s="5"/>
      <c r="B16" s="5"/>
      <c r="C16" s="1" t="s">
        <v>26</v>
      </c>
      <c r="E16">
        <v>10000</v>
      </c>
      <c r="F16" t="s">
        <v>46</v>
      </c>
    </row>
    <row r="17" spans="1:6" ht="17" x14ac:dyDescent="0.2">
      <c r="A17" s="5"/>
      <c r="B17" s="5"/>
      <c r="C17" s="1" t="s">
        <v>38</v>
      </c>
      <c r="E17">
        <v>6000</v>
      </c>
      <c r="F17" t="s">
        <v>46</v>
      </c>
    </row>
    <row r="18" spans="1:6" ht="17" x14ac:dyDescent="0.2">
      <c r="A18" s="6">
        <v>2</v>
      </c>
      <c r="B18" s="9" t="s">
        <v>8</v>
      </c>
      <c r="C18" s="1" t="s">
        <v>21</v>
      </c>
      <c r="E18" s="11">
        <v>10000</v>
      </c>
      <c r="F18" s="9" t="s">
        <v>47</v>
      </c>
    </row>
    <row r="19" spans="1:6" ht="34" x14ac:dyDescent="0.2">
      <c r="A19" s="6"/>
      <c r="B19" s="9"/>
      <c r="C19" s="1" t="s">
        <v>22</v>
      </c>
      <c r="E19" s="11"/>
      <c r="F19" s="9"/>
    </row>
    <row r="20" spans="1:6" ht="17" x14ac:dyDescent="0.2">
      <c r="A20" s="6"/>
      <c r="B20" s="9"/>
      <c r="C20" s="1" t="s">
        <v>23</v>
      </c>
      <c r="E20" s="11"/>
      <c r="F20" s="9"/>
    </row>
    <row r="21" spans="1:6" ht="34" x14ac:dyDescent="0.2">
      <c r="A21" s="6"/>
      <c r="B21" s="9"/>
      <c r="C21" s="1" t="s">
        <v>24</v>
      </c>
      <c r="E21" s="11"/>
      <c r="F21" s="9"/>
    </row>
    <row r="22" spans="1:6" ht="17" x14ac:dyDescent="0.2">
      <c r="A22" s="6"/>
      <c r="B22" s="9"/>
      <c r="C22" s="1" t="s">
        <v>25</v>
      </c>
      <c r="E22" s="11"/>
      <c r="F22" s="9"/>
    </row>
    <row r="23" spans="1:6" ht="19" customHeight="1" x14ac:dyDescent="0.2">
      <c r="A23" s="6">
        <v>3</v>
      </c>
      <c r="B23" s="4" t="s">
        <v>9</v>
      </c>
      <c r="C23" s="1" t="s">
        <v>30</v>
      </c>
      <c r="E23" s="11">
        <v>100</v>
      </c>
      <c r="F23" s="9" t="s">
        <v>48</v>
      </c>
    </row>
    <row r="24" spans="1:6" ht="16" customHeight="1" x14ac:dyDescent="0.2">
      <c r="A24" s="6"/>
      <c r="B24" s="4"/>
      <c r="C24" s="1" t="s">
        <v>31</v>
      </c>
      <c r="E24" s="11"/>
      <c r="F24" s="9"/>
    </row>
    <row r="25" spans="1:6" ht="17" x14ac:dyDescent="0.2">
      <c r="A25" s="6">
        <v>4</v>
      </c>
      <c r="B25" s="9" t="s">
        <v>27</v>
      </c>
      <c r="C25" s="1" t="s">
        <v>28</v>
      </c>
    </row>
    <row r="26" spans="1:6" ht="17" x14ac:dyDescent="0.2">
      <c r="A26" s="6"/>
      <c r="B26" s="9"/>
      <c r="C26" s="1" t="s">
        <v>29</v>
      </c>
    </row>
    <row r="27" spans="1:6" ht="17" x14ac:dyDescent="0.2">
      <c r="A27" s="5">
        <v>5</v>
      </c>
      <c r="B27" s="4" t="s">
        <v>32</v>
      </c>
      <c r="C27" s="1" t="s">
        <v>33</v>
      </c>
      <c r="E27">
        <v>2000</v>
      </c>
      <c r="F27" t="s">
        <v>45</v>
      </c>
    </row>
    <row r="28" spans="1:6" ht="17" x14ac:dyDescent="0.2">
      <c r="A28" s="5"/>
      <c r="B28" s="4"/>
      <c r="C28" s="1" t="s">
        <v>34</v>
      </c>
      <c r="E28">
        <v>3000</v>
      </c>
      <c r="F28" t="s">
        <v>44</v>
      </c>
    </row>
    <row r="29" spans="1:6" ht="17" x14ac:dyDescent="0.2">
      <c r="A29" s="5">
        <v>6</v>
      </c>
      <c r="B29" s="4" t="s">
        <v>10</v>
      </c>
      <c r="C29" s="1" t="s">
        <v>36</v>
      </c>
      <c r="E29">
        <v>50000</v>
      </c>
      <c r="F29" t="s">
        <v>39</v>
      </c>
    </row>
    <row r="30" spans="1:6" ht="17" x14ac:dyDescent="0.2">
      <c r="A30" s="5"/>
      <c r="B30" s="4"/>
      <c r="C30" s="1" t="s">
        <v>37</v>
      </c>
      <c r="E30">
        <v>50000</v>
      </c>
      <c r="F30" t="s">
        <v>40</v>
      </c>
    </row>
    <row r="31" spans="1:6" ht="17" x14ac:dyDescent="0.2">
      <c r="A31" s="6">
        <v>7</v>
      </c>
      <c r="B31" s="9" t="s">
        <v>41</v>
      </c>
      <c r="C31" s="1" t="s">
        <v>42</v>
      </c>
      <c r="E31" s="11">
        <v>3500</v>
      </c>
      <c r="F31" s="10" t="s">
        <v>49</v>
      </c>
    </row>
    <row r="32" spans="1:6" ht="17" x14ac:dyDescent="0.2">
      <c r="A32" s="6"/>
      <c r="B32" s="9"/>
      <c r="C32" s="1" t="s">
        <v>43</v>
      </c>
      <c r="E32" s="11"/>
      <c r="F32" s="10"/>
    </row>
    <row r="34" spans="1:6" ht="17" x14ac:dyDescent="0.2">
      <c r="A34" s="2">
        <v>8</v>
      </c>
      <c r="B34" s="9" t="s">
        <v>50</v>
      </c>
      <c r="C34" s="1" t="s">
        <v>51</v>
      </c>
      <c r="E34">
        <v>150000</v>
      </c>
      <c r="F34" t="s">
        <v>46</v>
      </c>
    </row>
    <row r="35" spans="1:6" ht="17" x14ac:dyDescent="0.2">
      <c r="B35" s="9"/>
      <c r="C35" s="1" t="s">
        <v>52</v>
      </c>
      <c r="E35">
        <v>10000</v>
      </c>
      <c r="F35" t="s">
        <v>48</v>
      </c>
    </row>
    <row r="36" spans="1:6" x14ac:dyDescent="0.2">
      <c r="E36">
        <f>SUM(E6:E35)</f>
        <v>344600</v>
      </c>
    </row>
  </sheetData>
  <mergeCells count="23">
    <mergeCell ref="B34:B35"/>
    <mergeCell ref="B31:B32"/>
    <mergeCell ref="A31:A32"/>
    <mergeCell ref="E18:E22"/>
    <mergeCell ref="F18:F22"/>
    <mergeCell ref="E23:E24"/>
    <mergeCell ref="F23:F24"/>
    <mergeCell ref="E31:E32"/>
    <mergeCell ref="F31:F32"/>
    <mergeCell ref="A2:F2"/>
    <mergeCell ref="A3:F3"/>
    <mergeCell ref="B18:B22"/>
    <mergeCell ref="B25:B26"/>
    <mergeCell ref="A18:A22"/>
    <mergeCell ref="A25:A26"/>
    <mergeCell ref="B29:B30"/>
    <mergeCell ref="A29:A30"/>
    <mergeCell ref="B6:B17"/>
    <mergeCell ref="A6:A17"/>
    <mergeCell ref="A27:A28"/>
    <mergeCell ref="B27:B28"/>
    <mergeCell ref="B23:B24"/>
    <mergeCell ref="A23:A24"/>
  </mergeCells>
  <pageMargins left="0.7" right="0.7" top="0.75" bottom="0.75" header="0.3" footer="0.3"/>
  <headerFooter>
    <oddFooter>&amp;C_x000D_&amp;1#&amp;"Calibri"&amp;7&amp;K000000 Juniper Business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A3FF-DF58-D84A-8A25-BAD05A720427}">
  <dimension ref="A1:F18"/>
  <sheetViews>
    <sheetView tabSelected="1" workbookViewId="0">
      <selection sqref="A1:F18"/>
    </sheetView>
  </sheetViews>
  <sheetFormatPr baseColWidth="10" defaultRowHeight="16" x14ac:dyDescent="0.2"/>
  <cols>
    <col min="1" max="1" width="7" customWidth="1"/>
    <col min="2" max="2" width="24.6640625" customWidth="1"/>
    <col min="3" max="3" width="50.33203125" customWidth="1"/>
    <col min="4" max="4" width="20.1640625" customWidth="1"/>
    <col min="5" max="5" width="16.5" customWidth="1"/>
    <col min="6" max="6" width="15" customWidth="1"/>
  </cols>
  <sheetData>
    <row r="1" spans="1:6" ht="47" customHeight="1" x14ac:dyDescent="0.2">
      <c r="A1" s="12" t="s">
        <v>0</v>
      </c>
      <c r="B1" s="12"/>
      <c r="C1" s="12"/>
      <c r="D1" s="12"/>
      <c r="E1" s="12"/>
      <c r="F1" s="12"/>
    </row>
    <row r="2" spans="1:6" ht="63" customHeight="1" x14ac:dyDescent="0.2">
      <c r="A2" s="13" t="s">
        <v>35</v>
      </c>
      <c r="B2" s="13"/>
      <c r="C2" s="13"/>
      <c r="D2" s="13"/>
      <c r="E2" s="13"/>
      <c r="F2" s="13"/>
    </row>
    <row r="3" spans="1:6" ht="37" customHeight="1" x14ac:dyDescent="0.2">
      <c r="A3" s="14" t="s">
        <v>1</v>
      </c>
      <c r="B3" s="14" t="s">
        <v>2</v>
      </c>
      <c r="C3" s="14" t="s">
        <v>3</v>
      </c>
      <c r="D3" s="14" t="s">
        <v>4</v>
      </c>
      <c r="E3" s="14" t="s">
        <v>5</v>
      </c>
      <c r="F3" s="14" t="s">
        <v>6</v>
      </c>
    </row>
    <row r="4" spans="1:6" ht="34" x14ac:dyDescent="0.2">
      <c r="A4" s="15">
        <v>1</v>
      </c>
      <c r="B4" s="15" t="s">
        <v>7</v>
      </c>
      <c r="C4" s="16" t="s">
        <v>11</v>
      </c>
      <c r="D4" s="17"/>
      <c r="E4" s="17">
        <v>5000</v>
      </c>
      <c r="F4" s="17" t="s">
        <v>46</v>
      </c>
    </row>
    <row r="5" spans="1:6" ht="51" x14ac:dyDescent="0.2">
      <c r="A5" s="15"/>
      <c r="B5" s="15"/>
      <c r="C5" s="16" t="s">
        <v>20</v>
      </c>
      <c r="D5" s="17"/>
      <c r="E5" s="17">
        <v>5000</v>
      </c>
      <c r="F5" s="17" t="s">
        <v>46</v>
      </c>
    </row>
    <row r="6" spans="1:6" ht="51" x14ac:dyDescent="0.2">
      <c r="A6" s="15"/>
      <c r="B6" s="15"/>
      <c r="C6" s="16" t="s">
        <v>19</v>
      </c>
      <c r="D6" s="17"/>
      <c r="E6" s="17">
        <v>10000</v>
      </c>
      <c r="F6" s="17" t="s">
        <v>46</v>
      </c>
    </row>
    <row r="7" spans="1:6" ht="68" x14ac:dyDescent="0.2">
      <c r="A7" s="15"/>
      <c r="B7" s="15"/>
      <c r="C7" s="16" t="s">
        <v>12</v>
      </c>
      <c r="D7" s="17"/>
      <c r="E7" s="17">
        <v>5000</v>
      </c>
      <c r="F7" s="17" t="s">
        <v>46</v>
      </c>
    </row>
    <row r="8" spans="1:6" ht="98" customHeight="1" x14ac:dyDescent="0.2">
      <c r="A8" s="15"/>
      <c r="B8" s="15"/>
      <c r="C8" s="16" t="s">
        <v>56</v>
      </c>
      <c r="D8" s="17"/>
      <c r="E8" s="18" t="s">
        <v>53</v>
      </c>
      <c r="F8" s="17" t="s">
        <v>46</v>
      </c>
    </row>
    <row r="9" spans="1:6" ht="34" x14ac:dyDescent="0.2">
      <c r="A9" s="15"/>
      <c r="B9" s="15"/>
      <c r="C9" s="16" t="s">
        <v>13</v>
      </c>
      <c r="D9" s="17"/>
      <c r="E9" s="18" t="s">
        <v>53</v>
      </c>
      <c r="F9" s="17" t="s">
        <v>46</v>
      </c>
    </row>
    <row r="10" spans="1:6" ht="17" x14ac:dyDescent="0.2">
      <c r="A10" s="19">
        <v>2</v>
      </c>
      <c r="B10" s="20" t="s">
        <v>8</v>
      </c>
      <c r="C10" s="16" t="s">
        <v>21</v>
      </c>
      <c r="D10" s="17"/>
      <c r="E10" s="21">
        <v>10000</v>
      </c>
      <c r="F10" s="20" t="s">
        <v>47</v>
      </c>
    </row>
    <row r="11" spans="1:6" ht="34" x14ac:dyDescent="0.2">
      <c r="A11" s="19"/>
      <c r="B11" s="20"/>
      <c r="C11" s="16" t="s">
        <v>22</v>
      </c>
      <c r="D11" s="17"/>
      <c r="E11" s="21"/>
      <c r="F11" s="20"/>
    </row>
    <row r="12" spans="1:6" ht="17" x14ac:dyDescent="0.2">
      <c r="A12" s="19"/>
      <c r="B12" s="20"/>
      <c r="C12" s="16" t="s">
        <v>23</v>
      </c>
      <c r="D12" s="17"/>
      <c r="E12" s="21"/>
      <c r="F12" s="20"/>
    </row>
    <row r="13" spans="1:6" ht="34" x14ac:dyDescent="0.2">
      <c r="A13" s="19"/>
      <c r="B13" s="20"/>
      <c r="C13" s="16" t="s">
        <v>24</v>
      </c>
      <c r="D13" s="17"/>
      <c r="E13" s="21"/>
      <c r="F13" s="20"/>
    </row>
    <row r="14" spans="1:6" ht="17" x14ac:dyDescent="0.2">
      <c r="A14" s="19"/>
      <c r="B14" s="20"/>
      <c r="C14" s="16" t="s">
        <v>25</v>
      </c>
      <c r="D14" s="17"/>
      <c r="E14" s="21"/>
      <c r="F14" s="20"/>
    </row>
    <row r="15" spans="1:6" ht="17" x14ac:dyDescent="0.2">
      <c r="A15" s="19"/>
      <c r="B15" s="20"/>
      <c r="C15" s="16" t="s">
        <v>55</v>
      </c>
      <c r="D15" s="17"/>
      <c r="E15" s="21"/>
      <c r="F15" s="20"/>
    </row>
    <row r="16" spans="1:6" ht="17" x14ac:dyDescent="0.2">
      <c r="A16" s="19"/>
      <c r="B16" s="20"/>
      <c r="C16" s="16" t="s">
        <v>54</v>
      </c>
      <c r="D16" s="17"/>
      <c r="E16" s="21"/>
      <c r="F16" s="20"/>
    </row>
    <row r="17" spans="1:6" ht="34" x14ac:dyDescent="0.2">
      <c r="A17" s="22">
        <v>3</v>
      </c>
      <c r="B17" s="23" t="s">
        <v>58</v>
      </c>
      <c r="C17" s="16" t="s">
        <v>60</v>
      </c>
      <c r="D17" s="17"/>
      <c r="E17" s="24" t="s">
        <v>59</v>
      </c>
      <c r="F17" s="23"/>
    </row>
    <row r="18" spans="1:6" ht="27" customHeight="1" x14ac:dyDescent="0.2">
      <c r="A18" s="25" t="s">
        <v>57</v>
      </c>
      <c r="B18" s="25"/>
      <c r="C18" s="25"/>
      <c r="D18" s="25"/>
      <c r="E18" s="26">
        <f>SUM(E4:E16)</f>
        <v>35000</v>
      </c>
      <c r="F18" s="17"/>
    </row>
  </sheetData>
  <mergeCells count="9">
    <mergeCell ref="B10:B16"/>
    <mergeCell ref="A10:A16"/>
    <mergeCell ref="E10:E16"/>
    <mergeCell ref="F10:F16"/>
    <mergeCell ref="A18:D18"/>
    <mergeCell ref="A1:F1"/>
    <mergeCell ref="A2:F2"/>
    <mergeCell ref="A4:A9"/>
    <mergeCell ref="B4: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advanced_version</vt:lpstr>
      <vt:lpstr>basic_version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Terli</dc:creator>
  <cp:lastModifiedBy>Pradeep Terli</cp:lastModifiedBy>
  <dcterms:created xsi:type="dcterms:W3CDTF">2024-01-07T19:51:07Z</dcterms:created>
  <dcterms:modified xsi:type="dcterms:W3CDTF">2024-01-11T05:43:56Z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2024-01-07T22:22:39Z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e1f8d3a7-9dfb-493e-8ac7-33b62f4b6f03</vt:lpwstr>
  </property>
  <property fmtid="{D5CDD505-2E9C-101B-9397-08002B2CF9AE}" pid="8" name="MSIP_Label_0633b888-ae0d-4341-a75f-06e04137d755_ContentBits">
    <vt:lpwstr>2</vt:lpwstr>
  </property>
</Properties>
</file>