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Weeknr 48" sheetId="1" r:id="rId1"/>
    <sheet name="Weeknr 49" sheetId="3" r:id="rId2"/>
    <sheet name="Weeknr 50" sheetId="4" r:id="rId3"/>
    <sheet name="Totaal uren" sheetId="2" r:id="rId4"/>
  </sheets>
  <calcPr calcId="145621"/>
</workbook>
</file>

<file path=xl/calcChain.xml><?xml version="1.0" encoding="utf-8"?>
<calcChain xmlns="http://schemas.openxmlformats.org/spreadsheetml/2006/main">
  <c r="G26" i="4" l="1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7" i="4" l="1"/>
  <c r="B9" i="2" s="1"/>
  <c r="B10" i="2" s="1"/>
  <c r="G22" i="3"/>
  <c r="G27" i="3" s="1"/>
  <c r="B8" i="2" s="1"/>
  <c r="G23" i="3"/>
  <c r="G24" i="3"/>
  <c r="G25" i="3"/>
  <c r="G26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2" i="1" l="1"/>
</calcChain>
</file>

<file path=xl/sharedStrings.xml><?xml version="1.0" encoding="utf-8"?>
<sst xmlns="http://schemas.openxmlformats.org/spreadsheetml/2006/main" count="92" uniqueCount="53">
  <si>
    <t>Logboek</t>
  </si>
  <si>
    <t>Naam:</t>
  </si>
  <si>
    <t>Project:</t>
  </si>
  <si>
    <t>Klas:</t>
  </si>
  <si>
    <t>Pyramid Panic</t>
  </si>
  <si>
    <t>Mitchell 't Lam</t>
  </si>
  <si>
    <t>AM1A</t>
  </si>
  <si>
    <t>dag</t>
  </si>
  <si>
    <t>datum</t>
  </si>
  <si>
    <t>begintijd</t>
  </si>
  <si>
    <t>eindtijd</t>
  </si>
  <si>
    <t>id</t>
  </si>
  <si>
    <t>activiteit</t>
  </si>
  <si>
    <t>totaal</t>
  </si>
  <si>
    <t>vrijdag</t>
  </si>
  <si>
    <t>Nieuwe repo (lokaal) gemaakt, Nieuw project gemaakt, Nieuwe repo gemaakt op github</t>
  </si>
  <si>
    <t>Project, logboek, assets, pyramid8.exe op github gezet</t>
  </si>
  <si>
    <t xml:space="preserve">Weeknr: </t>
  </si>
  <si>
    <t>Aantal uren:</t>
  </si>
  <si>
    <t>totaal:</t>
  </si>
  <si>
    <t>Naam class1 veranderd naar PyramidPanic</t>
  </si>
  <si>
    <t xml:space="preserve">De hoogte en breedte aangepast van het canvas </t>
  </si>
  <si>
    <t>Icoontje veranderd</t>
  </si>
  <si>
    <t>Gezorgt dat je het spel kan stoppen door escape in te drukken</t>
  </si>
  <si>
    <t>De GameScene mappen aangemaakt. HelpScene, StartScene, GameOverScene, PlayScene.</t>
  </si>
  <si>
    <t>Commit gemaakt</t>
  </si>
  <si>
    <t>GitHub bijgewerkt</t>
  </si>
  <si>
    <t>Logboek bijgewerkt</t>
  </si>
  <si>
    <t>Maandag</t>
  </si>
  <si>
    <t>Projecten opgestart en logboek bijgewerkt met een nieuwe tab voor week 49</t>
  </si>
  <si>
    <t>StartScene bijgewerkt, PlayScene aangemaakt, HelpScene aangemaakt en GameOverScene aangemaakt en overal de kleur veranderd.</t>
  </si>
  <si>
    <t xml:space="preserve">In alle Scene classen en in de PyramidPanic class in de Update/Draw method  GameTime  gameTime meegegeven. </t>
  </si>
  <si>
    <t>Nieuwe Interface aangemaakt en iets aangepast.</t>
  </si>
  <si>
    <t>Interface aangepast en de goede state laten afspelen.</t>
  </si>
  <si>
    <t xml:space="preserve">Getter en Setter gemaakt voor Field IState en getter voor StartScene. </t>
  </si>
  <si>
    <t xml:space="preserve">Region aangemaakt voor properties. </t>
  </si>
  <si>
    <t>De Scenes geloopt zodat ze achter elkaar afspelen door de Right-knop in te drukken.</t>
  </si>
  <si>
    <t>Nieuwe class/map Input gemaakt.</t>
  </si>
  <si>
    <t>Keys aangepast voor het bewegen van de Scenes.</t>
  </si>
  <si>
    <t>Input aangepast. Keys aangemaakt voor Scenes bewegen.</t>
  </si>
  <si>
    <t>Edgedetector aangemaakt en ingesteld voor een Scene naar links/rechts.</t>
  </si>
  <si>
    <t>Zo gemaakt dat de Scenes kunnen veranderen door de muis te klikken.</t>
  </si>
  <si>
    <t>LevelDetector gemaakt voor de muis.</t>
  </si>
  <si>
    <t>Imput class angepast. Er is nu een Rectangle dit de muis volgt.</t>
  </si>
  <si>
    <t>Lokale commits gemaakt.</t>
  </si>
  <si>
    <t>Logboek nieuwe tab weeknr 50 gemaakt en ingevuld.</t>
  </si>
  <si>
    <t>Nieuwe map  HelperSclass gemaakt en daarin een class  gemaakt genaamt: Image.</t>
  </si>
  <si>
    <t>In de StartScene class roept de constructor de initialize method aan den deze roept op zijn beurt de LoadContent method aan.</t>
  </si>
  <si>
    <t>De Image constructor krijgt argumenten mee: PyramidPanic game, String pathNameAsset, Vector2 position</t>
  </si>
  <si>
    <t>In de constructor van de Image class een instantie gemaakt van de texture en de rectangle.</t>
  </si>
  <si>
    <t>Background geDrawd om een achtergrond te krijgen en alles gecommit en gepushed</t>
  </si>
  <si>
    <t>Nieuwe class Menu aangemaakt en bijgewerkt.</t>
  </si>
  <si>
    <t>Menu aangepast zodat die de knoppen drawd op het startscherm.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</si>
</sst>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0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H21" sqref="A1:XFD1048576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t="s">
        <v>14</v>
      </c>
      <c r="B7" s="1">
        <v>41596</v>
      </c>
      <c r="C7" s="2">
        <v>0.36458333333333331</v>
      </c>
      <c r="D7" s="2">
        <v>0.42708333333333331</v>
      </c>
      <c r="E7">
        <v>1</v>
      </c>
      <c r="F7" t="s">
        <v>15</v>
      </c>
      <c r="G7" s="2">
        <f>SUM(D7-C7)</f>
        <v>6.25E-2</v>
      </c>
    </row>
    <row r="8" spans="1:7" x14ac:dyDescent="0.25">
      <c r="C8" s="2">
        <v>0.4375</v>
      </c>
      <c r="D8" s="2">
        <v>0.49027777777777781</v>
      </c>
      <c r="E8">
        <v>2</v>
      </c>
      <c r="F8" t="s">
        <v>16</v>
      </c>
      <c r="G8" s="2">
        <f t="shared" ref="G8:G21" si="0">SUM(D8-C8)</f>
        <v>5.2777777777777812E-2</v>
      </c>
    </row>
    <row r="9" spans="1:7" x14ac:dyDescent="0.25">
      <c r="C9" s="2">
        <v>0.49027777777777781</v>
      </c>
      <c r="D9" s="2">
        <v>0.50069444444444444</v>
      </c>
      <c r="E9">
        <v>3</v>
      </c>
      <c r="F9" t="s">
        <v>20</v>
      </c>
      <c r="G9" s="2">
        <f t="shared" si="0"/>
        <v>1.041666666666663E-2</v>
      </c>
    </row>
    <row r="10" spans="1:7" x14ac:dyDescent="0.25">
      <c r="C10" s="2">
        <v>0.50138888888888888</v>
      </c>
      <c r="D10" s="2">
        <v>0.51111111111111118</v>
      </c>
      <c r="E10">
        <v>4</v>
      </c>
      <c r="F10" t="s">
        <v>21</v>
      </c>
      <c r="G10" s="2">
        <f t="shared" si="0"/>
        <v>9.7222222222222987E-3</v>
      </c>
    </row>
    <row r="11" spans="1:7" x14ac:dyDescent="0.25">
      <c r="C11" s="2">
        <v>0.51180555555555551</v>
      </c>
      <c r="D11" s="2">
        <v>0.52013888888888882</v>
      </c>
      <c r="E11">
        <v>5</v>
      </c>
      <c r="F11" t="s">
        <v>22</v>
      </c>
      <c r="G11" s="2">
        <f t="shared" si="0"/>
        <v>8.3333333333333037E-3</v>
      </c>
    </row>
    <row r="12" spans="1:7" x14ac:dyDescent="0.25">
      <c r="C12" s="2">
        <v>0.52083333333333337</v>
      </c>
      <c r="D12" s="2">
        <v>0.53125</v>
      </c>
      <c r="E12">
        <v>6</v>
      </c>
      <c r="F12" t="s">
        <v>23</v>
      </c>
      <c r="G12" s="2">
        <f t="shared" si="0"/>
        <v>1.041666666666663E-2</v>
      </c>
    </row>
    <row r="13" spans="1:7" x14ac:dyDescent="0.25">
      <c r="C13" s="2">
        <v>0.5625</v>
      </c>
      <c r="D13" s="2">
        <v>0.58680555555555558</v>
      </c>
      <c r="E13">
        <v>7</v>
      </c>
      <c r="F13" t="s">
        <v>24</v>
      </c>
      <c r="G13" s="2">
        <f t="shared" si="0"/>
        <v>2.430555555555558E-2</v>
      </c>
    </row>
    <row r="14" spans="1:7" x14ac:dyDescent="0.25">
      <c r="C14" s="2">
        <v>0.60416666666666663</v>
      </c>
      <c r="D14" s="2">
        <v>0.60763888888888895</v>
      </c>
      <c r="E14">
        <v>8</v>
      </c>
      <c r="F14" t="s">
        <v>25</v>
      </c>
      <c r="G14" s="2">
        <f t="shared" si="0"/>
        <v>3.4722222222223209E-3</v>
      </c>
    </row>
    <row r="15" spans="1:7" x14ac:dyDescent="0.25">
      <c r="C15" s="2">
        <v>0.60833333333333328</v>
      </c>
      <c r="D15" s="2">
        <v>0.61111111111111105</v>
      </c>
      <c r="E15">
        <v>9</v>
      </c>
      <c r="F15" t="s">
        <v>26</v>
      </c>
      <c r="G15" s="2">
        <f t="shared" si="0"/>
        <v>2.7777777777777679E-3</v>
      </c>
    </row>
    <row r="16" spans="1:7" x14ac:dyDescent="0.25">
      <c r="C16" s="2">
        <v>0.61111111111111105</v>
      </c>
      <c r="D16" s="2">
        <v>0.61458333333333337</v>
      </c>
      <c r="E16">
        <v>10</v>
      </c>
      <c r="F16" t="s">
        <v>27</v>
      </c>
      <c r="G16" s="2">
        <f t="shared" si="0"/>
        <v>3.4722222222223209E-3</v>
      </c>
    </row>
    <row r="17" spans="5:7" x14ac:dyDescent="0.25">
      <c r="E17">
        <v>11</v>
      </c>
      <c r="G17" s="2">
        <f t="shared" si="0"/>
        <v>0</v>
      </c>
    </row>
    <row r="18" spans="5:7" x14ac:dyDescent="0.25">
      <c r="E18">
        <v>12</v>
      </c>
      <c r="G18" s="2">
        <f t="shared" si="0"/>
        <v>0</v>
      </c>
    </row>
    <row r="19" spans="5:7" x14ac:dyDescent="0.25">
      <c r="E19">
        <v>13</v>
      </c>
      <c r="G19" s="2">
        <f t="shared" si="0"/>
        <v>0</v>
      </c>
    </row>
    <row r="20" spans="5:7" x14ac:dyDescent="0.25">
      <c r="E20">
        <v>14</v>
      </c>
      <c r="G20" s="2">
        <f t="shared" si="0"/>
        <v>0</v>
      </c>
    </row>
    <row r="21" spans="5:7" x14ac:dyDescent="0.25">
      <c r="E21">
        <v>15</v>
      </c>
      <c r="G21" s="2">
        <f t="shared" si="0"/>
        <v>0</v>
      </c>
    </row>
    <row r="22" spans="5:7" x14ac:dyDescent="0.25">
      <c r="F22" s="3" t="s">
        <v>13</v>
      </c>
      <c r="G22" s="2">
        <f>SUM(G7:G21)</f>
        <v>0.18819444444444466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C26" sqref="A1:XFD1048576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s="3" t="s">
        <v>28</v>
      </c>
      <c r="B7" s="1">
        <v>41610</v>
      </c>
      <c r="C7" s="2">
        <v>0.36458333333333331</v>
      </c>
      <c r="D7" s="2">
        <v>0.375</v>
      </c>
      <c r="E7">
        <v>1</v>
      </c>
      <c r="F7" t="s">
        <v>29</v>
      </c>
      <c r="G7" s="2">
        <f>SUM(D7-C7)</f>
        <v>1.0416666666666685E-2</v>
      </c>
    </row>
    <row r="8" spans="1:7" x14ac:dyDescent="0.25">
      <c r="C8" s="2">
        <v>0.375</v>
      </c>
      <c r="D8" s="2">
        <v>0.40277777777777773</v>
      </c>
      <c r="E8">
        <v>2</v>
      </c>
      <c r="F8" t="s">
        <v>30</v>
      </c>
      <c r="G8" s="2">
        <f t="shared" ref="G8:G26" si="0">SUM(D8-C8)</f>
        <v>2.7777777777777735E-2</v>
      </c>
    </row>
    <row r="9" spans="1:7" x14ac:dyDescent="0.25">
      <c r="C9" s="2">
        <v>0.40277777777777773</v>
      </c>
      <c r="D9" s="2">
        <v>0.41666666666666669</v>
      </c>
      <c r="E9">
        <v>3</v>
      </c>
      <c r="F9" t="s">
        <v>31</v>
      </c>
      <c r="G9" s="2">
        <f t="shared" si="0"/>
        <v>1.3888888888888951E-2</v>
      </c>
    </row>
    <row r="10" spans="1:7" x14ac:dyDescent="0.25">
      <c r="C10" s="2">
        <v>0.41666666666666669</v>
      </c>
      <c r="D10" s="2">
        <v>0.42708333333333331</v>
      </c>
      <c r="E10">
        <v>4</v>
      </c>
      <c r="F10" t="s">
        <v>32</v>
      </c>
      <c r="G10" s="2">
        <f t="shared" si="0"/>
        <v>1.041666666666663E-2</v>
      </c>
    </row>
    <row r="11" spans="1:7" x14ac:dyDescent="0.25">
      <c r="C11" s="2">
        <v>0.4375</v>
      </c>
      <c r="D11" s="2">
        <v>0.4513888888888889</v>
      </c>
      <c r="E11">
        <v>5</v>
      </c>
      <c r="F11" t="s">
        <v>33</v>
      </c>
      <c r="G11" s="2">
        <f t="shared" si="0"/>
        <v>1.3888888888888895E-2</v>
      </c>
    </row>
    <row r="12" spans="1:7" x14ac:dyDescent="0.25">
      <c r="C12" s="2">
        <v>0.45208333333333334</v>
      </c>
      <c r="D12" s="2">
        <v>0.46527777777777773</v>
      </c>
      <c r="E12">
        <v>6</v>
      </c>
      <c r="F12" t="s">
        <v>34</v>
      </c>
      <c r="G12" s="2">
        <f t="shared" si="0"/>
        <v>1.3194444444444398E-2</v>
      </c>
    </row>
    <row r="13" spans="1:7" x14ac:dyDescent="0.25">
      <c r="C13" s="2">
        <v>0.46527777777777773</v>
      </c>
      <c r="D13" s="2">
        <v>0.47222222222222227</v>
      </c>
      <c r="E13">
        <v>7</v>
      </c>
      <c r="F13" t="s">
        <v>35</v>
      </c>
      <c r="G13" s="2">
        <f t="shared" si="0"/>
        <v>6.9444444444445308E-3</v>
      </c>
    </row>
    <row r="14" spans="1:7" x14ac:dyDescent="0.25">
      <c r="C14" s="2">
        <v>0.47222222222222227</v>
      </c>
      <c r="D14" s="2">
        <v>0.48958333333333331</v>
      </c>
      <c r="E14">
        <v>8</v>
      </c>
      <c r="F14" t="s">
        <v>36</v>
      </c>
      <c r="G14" s="2">
        <f t="shared" si="0"/>
        <v>1.7361111111111049E-2</v>
      </c>
    </row>
    <row r="15" spans="1:7" x14ac:dyDescent="0.25">
      <c r="C15" s="2">
        <v>0.48958333333333331</v>
      </c>
      <c r="D15" s="2">
        <v>0.49305555555555558</v>
      </c>
      <c r="E15">
        <v>9</v>
      </c>
      <c r="F15" t="s">
        <v>37</v>
      </c>
      <c r="G15" s="2">
        <f t="shared" si="0"/>
        <v>3.4722222222222654E-3</v>
      </c>
    </row>
    <row r="16" spans="1:7" x14ac:dyDescent="0.25">
      <c r="C16" s="2">
        <v>0.49305555555555558</v>
      </c>
      <c r="D16" s="2">
        <v>0.5</v>
      </c>
      <c r="E16">
        <v>10</v>
      </c>
      <c r="F16" t="s">
        <v>39</v>
      </c>
      <c r="G16" s="2">
        <f t="shared" si="0"/>
        <v>6.9444444444444198E-3</v>
      </c>
    </row>
    <row r="17" spans="3:7" x14ac:dyDescent="0.25">
      <c r="C17" s="2">
        <v>0.5</v>
      </c>
      <c r="D17" s="2">
        <v>0.51041666666666663</v>
      </c>
      <c r="E17">
        <v>11</v>
      </c>
      <c r="F17" t="s">
        <v>38</v>
      </c>
      <c r="G17" s="2">
        <f t="shared" si="0"/>
        <v>1.041666666666663E-2</v>
      </c>
    </row>
    <row r="18" spans="3:7" x14ac:dyDescent="0.25">
      <c r="C18" s="2">
        <v>0.51041666666666663</v>
      </c>
      <c r="D18" s="2">
        <v>0.51736111111111105</v>
      </c>
      <c r="E18">
        <v>12</v>
      </c>
      <c r="F18" t="s">
        <v>40</v>
      </c>
      <c r="G18" s="2">
        <f t="shared" si="0"/>
        <v>6.9444444444444198E-3</v>
      </c>
    </row>
    <row r="19" spans="3:7" x14ac:dyDescent="0.25">
      <c r="C19" s="2">
        <v>0.51736111111111105</v>
      </c>
      <c r="D19" s="2">
        <v>0.53125</v>
      </c>
      <c r="E19">
        <v>13</v>
      </c>
      <c r="F19" t="s">
        <v>41</v>
      </c>
      <c r="G19" s="2">
        <f t="shared" si="0"/>
        <v>1.3888888888888951E-2</v>
      </c>
    </row>
    <row r="20" spans="3:7" x14ac:dyDescent="0.25">
      <c r="C20" s="2">
        <v>0.5625</v>
      </c>
      <c r="D20" s="2">
        <v>0.57291666666666663</v>
      </c>
      <c r="E20">
        <v>14</v>
      </c>
      <c r="F20" t="s">
        <v>42</v>
      </c>
      <c r="G20" s="2">
        <f t="shared" si="0"/>
        <v>1.041666666666663E-2</v>
      </c>
    </row>
    <row r="21" spans="3:7" x14ac:dyDescent="0.25">
      <c r="C21" s="2">
        <v>0.57291666666666663</v>
      </c>
      <c r="D21" s="2">
        <v>0.58333333333333337</v>
      </c>
      <c r="E21">
        <v>15</v>
      </c>
      <c r="F21" t="s">
        <v>43</v>
      </c>
      <c r="G21" s="2">
        <f t="shared" si="0"/>
        <v>1.0416666666666741E-2</v>
      </c>
    </row>
    <row r="22" spans="3:7" x14ac:dyDescent="0.25">
      <c r="C22" s="2">
        <v>0.58333333333333337</v>
      </c>
      <c r="D22" s="2">
        <v>0.59375</v>
      </c>
      <c r="E22">
        <v>16</v>
      </c>
      <c r="F22" t="s">
        <v>44</v>
      </c>
      <c r="G22" s="2">
        <f t="shared" si="0"/>
        <v>1.041666666666663E-2</v>
      </c>
    </row>
    <row r="23" spans="3:7" x14ac:dyDescent="0.25">
      <c r="D23" s="2"/>
      <c r="E23">
        <v>17</v>
      </c>
      <c r="G23" s="2">
        <f t="shared" si="0"/>
        <v>0</v>
      </c>
    </row>
    <row r="24" spans="3:7" x14ac:dyDescent="0.25">
      <c r="D24" s="2"/>
      <c r="E24">
        <v>18</v>
      </c>
      <c r="G24" s="2">
        <f t="shared" si="0"/>
        <v>0</v>
      </c>
    </row>
    <row r="25" spans="3:7" x14ac:dyDescent="0.25">
      <c r="D25" s="2"/>
      <c r="E25">
        <v>19</v>
      </c>
      <c r="G25" s="2">
        <f t="shared" si="0"/>
        <v>0</v>
      </c>
    </row>
    <row r="26" spans="3:7" x14ac:dyDescent="0.25">
      <c r="D26" s="2"/>
      <c r="E26">
        <v>20</v>
      </c>
      <c r="G26" s="2">
        <f t="shared" si="0"/>
        <v>0</v>
      </c>
    </row>
    <row r="27" spans="3:7" x14ac:dyDescent="0.25">
      <c r="F27" s="3" t="s">
        <v>13</v>
      </c>
      <c r="G27" s="2">
        <f>SUM(G7:G26)</f>
        <v>0.18680555555555556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14" sqref="F14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71.85546875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s="3" t="s">
        <v>28</v>
      </c>
      <c r="B7" s="1">
        <v>41617</v>
      </c>
      <c r="C7" s="2">
        <v>0.36458333333333331</v>
      </c>
      <c r="D7" s="2">
        <v>0.375</v>
      </c>
      <c r="E7">
        <v>1</v>
      </c>
      <c r="F7" t="s">
        <v>45</v>
      </c>
      <c r="G7" s="2">
        <f>SUM(D7-C7)</f>
        <v>1.0416666666666685E-2</v>
      </c>
    </row>
    <row r="8" spans="1:7" x14ac:dyDescent="0.25">
      <c r="C8" s="2">
        <v>0.375</v>
      </c>
      <c r="D8" s="2">
        <v>0.38541666666666669</v>
      </c>
      <c r="E8">
        <v>2</v>
      </c>
      <c r="F8" t="s">
        <v>46</v>
      </c>
      <c r="G8" s="2">
        <f t="shared" ref="G8:G26" si="0">SUM(D8-C8)</f>
        <v>1.0416666666666685E-2</v>
      </c>
    </row>
    <row r="9" spans="1:7" x14ac:dyDescent="0.25">
      <c r="C9" s="2">
        <v>0.38541666666666669</v>
      </c>
      <c r="D9" s="2">
        <v>0.39930555555555558</v>
      </c>
      <c r="E9">
        <v>3</v>
      </c>
      <c r="F9" t="s">
        <v>47</v>
      </c>
      <c r="G9" s="2">
        <f t="shared" si="0"/>
        <v>1.3888888888888895E-2</v>
      </c>
    </row>
    <row r="10" spans="1:7" x14ac:dyDescent="0.25">
      <c r="C10" s="2">
        <v>0.39930555555555558</v>
      </c>
      <c r="D10" s="2">
        <v>0.40972222222222227</v>
      </c>
      <c r="E10">
        <v>4</v>
      </c>
      <c r="F10" t="s">
        <v>48</v>
      </c>
      <c r="G10" s="2">
        <f t="shared" si="0"/>
        <v>1.0416666666666685E-2</v>
      </c>
    </row>
    <row r="11" spans="1:7" x14ac:dyDescent="0.25">
      <c r="C11" s="2">
        <v>0.40972222222222227</v>
      </c>
      <c r="D11" s="2">
        <v>0.41666666666666669</v>
      </c>
      <c r="E11">
        <v>5</v>
      </c>
      <c r="F11" t="s">
        <v>49</v>
      </c>
      <c r="G11" s="2">
        <f t="shared" si="0"/>
        <v>6.9444444444444198E-3</v>
      </c>
    </row>
    <row r="12" spans="1:7" x14ac:dyDescent="0.25">
      <c r="C12" s="2">
        <v>0.41666666666666669</v>
      </c>
      <c r="D12" s="2">
        <v>0.42708333333333331</v>
      </c>
      <c r="E12">
        <v>6</v>
      </c>
      <c r="F12" t="s">
        <v>50</v>
      </c>
      <c r="G12" s="2">
        <f t="shared" si="0"/>
        <v>1.041666666666663E-2</v>
      </c>
    </row>
    <row r="13" spans="1:7" x14ac:dyDescent="0.25">
      <c r="C13" s="2">
        <v>0.4375</v>
      </c>
      <c r="D13" s="2">
        <v>0.4513888888888889</v>
      </c>
      <c r="E13">
        <v>7</v>
      </c>
      <c r="F13" t="s">
        <v>51</v>
      </c>
      <c r="G13" s="2">
        <f t="shared" si="0"/>
        <v>1.3888888888888895E-2</v>
      </c>
    </row>
    <row r="14" spans="1:7" x14ac:dyDescent="0.25">
      <c r="C14" s="2">
        <v>0.4513888888888889</v>
      </c>
      <c r="D14" s="2">
        <v>0.46875</v>
      </c>
      <c r="E14">
        <v>8</v>
      </c>
      <c r="F14" t="s">
        <v>52</v>
      </c>
      <c r="G14" s="2">
        <f t="shared" si="0"/>
        <v>1.7361111111111105E-2</v>
      </c>
    </row>
    <row r="15" spans="1:7" x14ac:dyDescent="0.25">
      <c r="C15" s="2"/>
      <c r="D15" s="2"/>
      <c r="E15">
        <v>9</v>
      </c>
      <c r="G15" s="2">
        <f t="shared" si="0"/>
        <v>0</v>
      </c>
    </row>
    <row r="16" spans="1:7" x14ac:dyDescent="0.25">
      <c r="C16" s="2"/>
      <c r="D16" s="2"/>
      <c r="E16">
        <v>10</v>
      </c>
      <c r="G16" s="2">
        <f t="shared" si="0"/>
        <v>0</v>
      </c>
    </row>
    <row r="17" spans="3:7" x14ac:dyDescent="0.25">
      <c r="C17" s="2"/>
      <c r="D17" s="2"/>
      <c r="E17">
        <v>11</v>
      </c>
      <c r="G17" s="2">
        <f t="shared" si="0"/>
        <v>0</v>
      </c>
    </row>
    <row r="18" spans="3:7" x14ac:dyDescent="0.25">
      <c r="C18" s="2"/>
      <c r="D18" s="2"/>
      <c r="E18">
        <v>12</v>
      </c>
      <c r="G18" s="2">
        <f t="shared" si="0"/>
        <v>0</v>
      </c>
    </row>
    <row r="19" spans="3:7" x14ac:dyDescent="0.25">
      <c r="C19" s="2"/>
      <c r="D19" s="2"/>
      <c r="E19">
        <v>13</v>
      </c>
      <c r="G19" s="2">
        <f t="shared" si="0"/>
        <v>0</v>
      </c>
    </row>
    <row r="20" spans="3:7" x14ac:dyDescent="0.25">
      <c r="C20" s="2"/>
      <c r="D20" s="2"/>
      <c r="E20">
        <v>14</v>
      </c>
      <c r="G20" s="2">
        <f t="shared" si="0"/>
        <v>0</v>
      </c>
    </row>
    <row r="21" spans="3:7" x14ac:dyDescent="0.25">
      <c r="C21" s="2"/>
      <c r="D21" s="2"/>
      <c r="E21">
        <v>15</v>
      </c>
      <c r="G21" s="2">
        <f t="shared" si="0"/>
        <v>0</v>
      </c>
    </row>
    <row r="22" spans="3:7" x14ac:dyDescent="0.25">
      <c r="C22" s="2"/>
      <c r="D22" s="2"/>
      <c r="E22">
        <v>16</v>
      </c>
      <c r="G22" s="2">
        <f t="shared" si="0"/>
        <v>0</v>
      </c>
    </row>
    <row r="23" spans="3:7" x14ac:dyDescent="0.25">
      <c r="D23" s="2"/>
      <c r="E23">
        <v>17</v>
      </c>
      <c r="G23" s="2">
        <f t="shared" si="0"/>
        <v>0</v>
      </c>
    </row>
    <row r="24" spans="3:7" x14ac:dyDescent="0.25">
      <c r="D24" s="2"/>
      <c r="E24">
        <v>18</v>
      </c>
      <c r="G24" s="2">
        <f t="shared" si="0"/>
        <v>0</v>
      </c>
    </row>
    <row r="25" spans="3:7" x14ac:dyDescent="0.25">
      <c r="D25" s="2"/>
      <c r="E25">
        <v>19</v>
      </c>
      <c r="G25" s="2">
        <f t="shared" si="0"/>
        <v>0</v>
      </c>
    </row>
    <row r="26" spans="3:7" x14ac:dyDescent="0.25">
      <c r="D26" s="2"/>
      <c r="E26">
        <v>20</v>
      </c>
      <c r="G26" s="2">
        <f t="shared" si="0"/>
        <v>0</v>
      </c>
    </row>
    <row r="27" spans="3:7" x14ac:dyDescent="0.25">
      <c r="F27" s="3" t="s">
        <v>13</v>
      </c>
      <c r="G27" s="2">
        <f>SUM(G7:G26)</f>
        <v>9.375E-2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5"/>
  <cols>
    <col min="1" max="1" width="16.7109375" customWidth="1"/>
    <col min="2" max="2" width="20.28515625" customWidth="1"/>
  </cols>
  <sheetData>
    <row r="1" spans="1:2" ht="23.25" x14ac:dyDescent="0.35">
      <c r="A1" s="5" t="s">
        <v>0</v>
      </c>
    </row>
    <row r="2" spans="1:2" x14ac:dyDescent="0.25">
      <c r="A2" s="3" t="s">
        <v>2</v>
      </c>
      <c r="B2" t="s">
        <v>4</v>
      </c>
    </row>
    <row r="3" spans="1:2" x14ac:dyDescent="0.25">
      <c r="A3" s="3" t="s">
        <v>1</v>
      </c>
      <c r="B3" t="s">
        <v>5</v>
      </c>
    </row>
    <row r="4" spans="1:2" x14ac:dyDescent="0.25">
      <c r="A4" s="3" t="s">
        <v>3</v>
      </c>
      <c r="B4" t="s">
        <v>6</v>
      </c>
    </row>
    <row r="6" spans="1:2" x14ac:dyDescent="0.25">
      <c r="A6" s="3" t="s">
        <v>17</v>
      </c>
      <c r="B6" s="3" t="s">
        <v>18</v>
      </c>
    </row>
    <row r="7" spans="1:2" x14ac:dyDescent="0.25">
      <c r="A7" s="6">
        <v>48</v>
      </c>
      <c r="B7" s="7">
        <v>0.18819444444444444</v>
      </c>
    </row>
    <row r="8" spans="1:2" x14ac:dyDescent="0.25">
      <c r="A8" s="6">
        <v>49</v>
      </c>
      <c r="B8" s="2">
        <f>SUM('Weeknr 49'!G27)</f>
        <v>0.18680555555555556</v>
      </c>
    </row>
    <row r="9" spans="1:2" x14ac:dyDescent="0.25">
      <c r="A9" s="6">
        <v>50</v>
      </c>
      <c r="B9" s="2">
        <f>SUM('Weeknr 50'!G27)</f>
        <v>9.375E-2</v>
      </c>
    </row>
    <row r="10" spans="1:2" x14ac:dyDescent="0.25">
      <c r="A10" s="3" t="s">
        <v>19</v>
      </c>
      <c r="B10" s="2">
        <f>SUM(B7)+(B8) + (B9)</f>
        <v>0.46875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Weeknr 48</vt:lpstr>
      <vt:lpstr>Weeknr 49</vt:lpstr>
      <vt:lpstr>Weeknr 50</vt:lpstr>
      <vt:lpstr>Totaal uren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2013-12-09T10:15:28Z</dcterms:modified>
</cp:coreProperties>
</file>