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urious-Ujjwal\OneDrive\Desktop\git\MISDashboard_ShreeCements\SiteSheets\30-06-2021\site4\"/>
    </mc:Choice>
  </mc:AlternateContent>
  <xr:revisionPtr revIDLastSave="0" documentId="13_ncr:1_{58AC63CC-045B-4FA6-9A7B-B5635D64AAE1}" xr6:coauthVersionLast="36" xr6:coauthVersionMax="36" xr10:uidLastSave="{00000000-0000-0000-0000-000000000000}"/>
  <bookViews>
    <workbookView xWindow="120" yWindow="120" windowWidth="15132" windowHeight="9300" xr2:uid="{00000000-000D-0000-FFFF-FFFF00000000}"/>
  </bookViews>
  <sheets>
    <sheet name="Inverter_Energy" sheetId="2" r:id="rId1"/>
  </sheets>
  <calcPr calcId="191029"/>
</workbook>
</file>

<file path=xl/calcChain.xml><?xml version="1.0" encoding="utf-8"?>
<calcChain xmlns="http://schemas.openxmlformats.org/spreadsheetml/2006/main">
  <c r="F24" i="2" l="1"/>
  <c r="F25" i="2"/>
  <c r="F26" i="2"/>
  <c r="F27" i="2"/>
  <c r="E3" i="2"/>
  <c r="F28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</calcChain>
</file>

<file path=xl/sharedStrings.xml><?xml version="1.0" encoding="utf-8"?>
<sst xmlns="http://schemas.openxmlformats.org/spreadsheetml/2006/main" count="31" uniqueCount="31">
  <si>
    <t>Sl. No.</t>
  </si>
  <si>
    <t>Inverter</t>
  </si>
  <si>
    <t>No. of Panels</t>
  </si>
  <si>
    <t>PLF
%</t>
  </si>
  <si>
    <t>Generation
(kWh)</t>
  </si>
  <si>
    <t>Invertor 1</t>
  </si>
  <si>
    <t>Invertor 2</t>
  </si>
  <si>
    <t>Invertor 3</t>
  </si>
  <si>
    <t>Invertor 4</t>
  </si>
  <si>
    <t>Invertor 5</t>
  </si>
  <si>
    <t>Invertor 6</t>
  </si>
  <si>
    <t>Invertor 7</t>
  </si>
  <si>
    <t>Invertor 8</t>
  </si>
  <si>
    <t>Invertor 9</t>
  </si>
  <si>
    <t>Invertor 10</t>
  </si>
  <si>
    <t>Invertor 11</t>
  </si>
  <si>
    <t>Invertor 12</t>
  </si>
  <si>
    <t>Invertor 13</t>
  </si>
  <si>
    <t>Invertor 14</t>
  </si>
  <si>
    <t>Invertor 15</t>
  </si>
  <si>
    <t>Invertor 16</t>
  </si>
  <si>
    <t>Invertor 17</t>
  </si>
  <si>
    <t>Invertor 18</t>
  </si>
  <si>
    <t xml:space="preserve">                    Today</t>
  </si>
  <si>
    <r>
      <t xml:space="preserve">        Report Type :-  </t>
    </r>
    <r>
      <rPr>
        <sz val="18"/>
        <color indexed="8"/>
        <rFont val="Times New Roman"/>
        <family val="1"/>
      </rPr>
      <t>Inverter Energy Generation</t>
    </r>
  </si>
  <si>
    <t>Installed Capacity (kW)</t>
  </si>
  <si>
    <t>Invertor 19</t>
  </si>
  <si>
    <t>Invertor 20</t>
  </si>
  <si>
    <t>Invertor 21</t>
  </si>
  <si>
    <t>Invertor 22</t>
  </si>
  <si>
    <t>Dated :-  09/06/2021 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</si>
</sst>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dd/mm/yyyy\ hh:mm\ AM/PM"/>
  </numFmts>
  <fonts count="12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u/>
      <sz val="14"/>
      <name val="Times New Roman"/>
      <family val="1"/>
    </font>
    <font>
      <sz val="18"/>
      <color indexed="8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vertical="center"/>
    </xf>
    <xf numFmtId="49" fontId="9" fillId="0" borderId="19" xfId="0" applyNumberFormat="1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0" fillId="0" borderId="1" xfId="2" applyFont="1" applyBorder="1" applyAlignment="1">
      <alignment horizontal="center" vertical="center"/>
    </xf>
    <xf numFmtId="0" fontId="10" fillId="0" borderId="2" xfId="2" applyFont="1" applyBorder="1" applyAlignment="1">
      <alignment vertical="center"/>
    </xf>
    <xf numFmtId="0" fontId="10" fillId="0" borderId="3" xfId="2" applyFont="1" applyBorder="1" applyAlignment="1">
      <alignment horizontal="center" vertical="center"/>
    </xf>
    <xf numFmtId="0" fontId="10" fillId="0" borderId="4" xfId="2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 applyAlignment="1">
      <alignment vertical="center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/>
    </xf>
    <xf numFmtId="0" fontId="3" fillId="0" borderId="20" xfId="0" applyFont="1" applyBorder="1" applyAlignment="1">
      <alignment horizontal="right" vertical="center"/>
    </xf>
    <xf numFmtId="0" fontId="10" fillId="0" borderId="2" xfId="2" applyFont="1" applyBorder="1" applyAlignment="1">
      <alignment horizontal="center" vertical="center"/>
    </xf>
    <xf numFmtId="10" fontId="10" fillId="0" borderId="12" xfId="3" applyNumberFormat="1" applyFont="1" applyBorder="1" applyAlignment="1">
      <alignment horizontal="center" vertical="center"/>
    </xf>
    <xf numFmtId="0" fontId="10" fillId="0" borderId="4" xfId="2" applyFont="1" applyBorder="1" applyAlignment="1">
      <alignment horizontal="center" vertical="center"/>
    </xf>
    <xf numFmtId="10" fontId="10" fillId="0" borderId="13" xfId="3" applyNumberFormat="1" applyFont="1" applyBorder="1" applyAlignment="1">
      <alignment horizontal="center" vertical="center"/>
    </xf>
    <xf numFmtId="10" fontId="11" fillId="0" borderId="14" xfId="3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10" fillId="0" borderId="2" xfId="1" applyNumberFormat="1" applyFont="1" applyBorder="1" applyAlignment="1">
      <alignment horizontal="center" vertical="center"/>
    </xf>
    <xf numFmtId="4" fontId="10" fillId="0" borderId="4" xfId="1" applyNumberFormat="1" applyFont="1" applyBorder="1" applyAlignment="1">
      <alignment horizontal="center" vertical="center"/>
    </xf>
    <xf numFmtId="4" fontId="11" fillId="0" borderId="15" xfId="1" applyNumberFormat="1" applyFont="1" applyBorder="1" applyAlignment="1">
      <alignment horizontal="center" vertical="center"/>
    </xf>
    <xf numFmtId="0" fontId="11" fillId="0" borderId="15" xfId="2" applyFont="1" applyBorder="1" applyAlignment="1">
      <alignment horizontal="center" vertical="center"/>
    </xf>
    <xf numFmtId="0" fontId="11" fillId="0" borderId="16" xfId="2" applyFont="1" applyBorder="1" applyAlignment="1">
      <alignment horizontal="center" vertical="center"/>
    </xf>
    <xf numFmtId="0" fontId="11" fillId="0" borderId="15" xfId="2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65" fontId="7" fillId="0" borderId="21" xfId="0" applyNumberFormat="1" applyFont="1" applyBorder="1" applyAlignment="1">
      <alignment horizontal="right" vertical="center"/>
    </xf>
    <xf numFmtId="165" fontId="7" fillId="0" borderId="22" xfId="0" applyNumberFormat="1" applyFont="1" applyBorder="1" applyAlignment="1">
      <alignment horizontal="right" vertical="center"/>
    </xf>
  </cellXfs>
  <cellStyles count="4">
    <cellStyle name="Comma" xfId="1" builtinId="3"/>
    <cellStyle name="Normal" xfId="0" builtinId="0"/>
    <cellStyle name="Normal 2" xfId="2" xr:uid="{00000000-0005-0000-0000-000002000000}"/>
    <cellStyle name="Percent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31"/>
  <sheetViews>
    <sheetView tabSelected="1" zoomScale="85" zoomScaleNormal="85" workbookViewId="0">
      <pane ySplit="6" topLeftCell="A7" activePane="bottomLeft" state="frozen"/>
      <selection pane="bottomLeft" activeCell="F32" sqref="F32"/>
    </sheetView>
  </sheetViews>
  <sheetFormatPr defaultColWidth="9.109375" defaultRowHeight="13.2" x14ac:dyDescent="0.25"/>
  <cols>
    <col min="1" max="1" width="30.5546875" style="1" customWidth="1"/>
    <col min="2" max="6" width="21.109375" style="1" customWidth="1"/>
    <col min="7" max="16384" width="9.109375" style="1"/>
  </cols>
  <sheetData>
    <row r="1" spans="1:15" s="16" customFormat="1" ht="30" customHeight="1" x14ac:dyDescent="0.25">
      <c r="A1" s="16" t="s">
        <v>30</v>
      </c>
      <c r="B1" s="2" t="s">
        <v>24</v>
      </c>
      <c r="D1" s="17"/>
      <c r="E1" s="18"/>
    </row>
    <row r="2" spans="1:15" s="16" customFormat="1" ht="30" customHeight="1" x14ac:dyDescent="0.25">
      <c r="B2" s="2"/>
      <c r="O2" s="19"/>
    </row>
    <row r="3" spans="1:15" s="16" customFormat="1" ht="29.25" customHeight="1" thickBot="1" x14ac:dyDescent="0.3">
      <c r="A3" s="20"/>
      <c r="B3" s="20"/>
      <c r="C3" s="20"/>
      <c r="D3" s="21"/>
      <c r="E3" s="38" t="str">
        <f>A1</f>
        <v>Dated :-  09/06/2021 20:00:00</v>
      </c>
      <c r="F3" s="39"/>
      <c r="O3" s="19"/>
    </row>
    <row r="4" spans="1:15" s="3" customFormat="1" ht="27" customHeight="1" x14ac:dyDescent="0.25">
      <c r="A4" s="34" t="s">
        <v>0</v>
      </c>
      <c r="B4" s="36" t="s">
        <v>1</v>
      </c>
      <c r="C4" s="36" t="s">
        <v>2</v>
      </c>
      <c r="D4" s="36" t="s">
        <v>25</v>
      </c>
      <c r="E4" s="9" t="s">
        <v>23</v>
      </c>
      <c r="F4" s="10"/>
    </row>
    <row r="5" spans="1:15" s="3" customFormat="1" ht="41.4" thickBot="1" x14ac:dyDescent="0.3">
      <c r="A5" s="35"/>
      <c r="B5" s="37"/>
      <c r="C5" s="37"/>
      <c r="D5" s="37"/>
      <c r="E5" s="14" t="s">
        <v>4</v>
      </c>
      <c r="F5" s="15" t="s">
        <v>3</v>
      </c>
    </row>
    <row r="6" spans="1:15" s="4" customFormat="1" ht="27" customHeight="1" x14ac:dyDescent="0.25">
      <c r="A6" s="11"/>
      <c r="B6" s="12"/>
      <c r="C6" s="12"/>
      <c r="D6" s="12"/>
      <c r="E6" s="12"/>
      <c r="F6" s="13"/>
    </row>
    <row r="7" spans="1:15" s="4" customFormat="1" ht="27" customHeight="1" x14ac:dyDescent="0.25">
      <c r="A7" s="5">
        <v>1</v>
      </c>
      <c r="B7" s="6" t="s">
        <v>5</v>
      </c>
      <c r="C7" s="22">
        <v>152</v>
      </c>
      <c r="D7" s="28">
        <v>57.76</v>
      </c>
      <c r="E7" s="28">
        <v>256.5</v>
      </c>
      <c r="F7" s="23">
        <f t="shared" ref="F7:F28" si="0">E7/(D7*24)</f>
        <v>0.18503289473684209</v>
      </c>
    </row>
    <row r="8" spans="1:15" s="4" customFormat="1" ht="27" customHeight="1" x14ac:dyDescent="0.25">
      <c r="A8" s="5">
        <v>2</v>
      </c>
      <c r="B8" s="6" t="s">
        <v>6</v>
      </c>
      <c r="C8" s="22">
        <v>152</v>
      </c>
      <c r="D8" s="28">
        <v>57.76</v>
      </c>
      <c r="E8" s="28">
        <v>224.7</v>
      </c>
      <c r="F8" s="23">
        <f t="shared" si="0"/>
        <v>0.16209314404432132</v>
      </c>
    </row>
    <row r="9" spans="1:15" s="4" customFormat="1" ht="27" customHeight="1" x14ac:dyDescent="0.25">
      <c r="A9" s="5">
        <v>3</v>
      </c>
      <c r="B9" s="6" t="s">
        <v>7</v>
      </c>
      <c r="C9" s="22">
        <v>152</v>
      </c>
      <c r="D9" s="28">
        <v>57.76</v>
      </c>
      <c r="E9" s="28">
        <v>224.2</v>
      </c>
      <c r="F9" s="23">
        <f t="shared" si="0"/>
        <v>0.16173245614035087</v>
      </c>
    </row>
    <row r="10" spans="1:15" s="4" customFormat="1" ht="27" customHeight="1" x14ac:dyDescent="0.25">
      <c r="A10" s="5">
        <v>4</v>
      </c>
      <c r="B10" s="6" t="s">
        <v>8</v>
      </c>
      <c r="C10" s="22">
        <v>150</v>
      </c>
      <c r="D10" s="28">
        <v>57</v>
      </c>
      <c r="E10" s="28">
        <v>223.8</v>
      </c>
      <c r="F10" s="23">
        <f t="shared" si="0"/>
        <v>0.16359649122807018</v>
      </c>
    </row>
    <row r="11" spans="1:15" s="4" customFormat="1" ht="27" customHeight="1" x14ac:dyDescent="0.25">
      <c r="A11" s="5">
        <v>5</v>
      </c>
      <c r="B11" s="6" t="s">
        <v>9</v>
      </c>
      <c r="C11" s="22">
        <v>144</v>
      </c>
      <c r="D11" s="28">
        <v>54.72</v>
      </c>
      <c r="E11" s="28">
        <v>211.10001</v>
      </c>
      <c r="F11" s="23">
        <f t="shared" si="0"/>
        <v>0.16074257584064328</v>
      </c>
    </row>
    <row r="12" spans="1:15" s="4" customFormat="1" ht="27" customHeight="1" x14ac:dyDescent="0.25">
      <c r="A12" s="5">
        <v>6</v>
      </c>
      <c r="B12" s="6" t="s">
        <v>10</v>
      </c>
      <c r="C12" s="22">
        <v>144</v>
      </c>
      <c r="D12" s="28">
        <v>54.72</v>
      </c>
      <c r="E12" s="28">
        <v>215.10001</v>
      </c>
      <c r="F12" s="23">
        <f t="shared" si="0"/>
        <v>0.16378838480750488</v>
      </c>
    </row>
    <row r="13" spans="1:15" s="4" customFormat="1" ht="27" customHeight="1" x14ac:dyDescent="0.25">
      <c r="A13" s="5">
        <v>7</v>
      </c>
      <c r="B13" s="6" t="s">
        <v>11</v>
      </c>
      <c r="C13" s="22">
        <v>144</v>
      </c>
      <c r="D13" s="28">
        <v>54.72</v>
      </c>
      <c r="E13" s="28">
        <v>210.3</v>
      </c>
      <c r="F13" s="23">
        <f t="shared" si="0"/>
        <v>0.16013340643274854</v>
      </c>
    </row>
    <row r="14" spans="1:15" s="4" customFormat="1" ht="27" customHeight="1" x14ac:dyDescent="0.25">
      <c r="A14" s="5">
        <v>8</v>
      </c>
      <c r="B14" s="6" t="s">
        <v>12</v>
      </c>
      <c r="C14" s="22">
        <v>144</v>
      </c>
      <c r="D14" s="28">
        <v>54.72</v>
      </c>
      <c r="E14" s="28">
        <v>208.39999</v>
      </c>
      <c r="F14" s="23">
        <f t="shared" si="0"/>
        <v>0.15868663955896686</v>
      </c>
    </row>
    <row r="15" spans="1:15" s="4" customFormat="1" ht="27" customHeight="1" x14ac:dyDescent="0.25">
      <c r="A15" s="5">
        <v>9</v>
      </c>
      <c r="B15" s="6" t="s">
        <v>13</v>
      </c>
      <c r="C15" s="22">
        <v>144</v>
      </c>
      <c r="D15" s="28">
        <v>54.72</v>
      </c>
      <c r="E15" s="28">
        <v>205.89999</v>
      </c>
      <c r="F15" s="23">
        <f t="shared" si="0"/>
        <v>0.15678300895467837</v>
      </c>
    </row>
    <row r="16" spans="1:15" s="4" customFormat="1" ht="27" customHeight="1" x14ac:dyDescent="0.25">
      <c r="A16" s="5">
        <v>10</v>
      </c>
      <c r="B16" s="6" t="s">
        <v>14</v>
      </c>
      <c r="C16" s="22">
        <v>144</v>
      </c>
      <c r="D16" s="28">
        <v>54.72</v>
      </c>
      <c r="E16" s="28">
        <v>212.5</v>
      </c>
      <c r="F16" s="23">
        <f t="shared" si="0"/>
        <v>0.16180860136452241</v>
      </c>
    </row>
    <row r="17" spans="1:6" s="4" customFormat="1" ht="27" customHeight="1" x14ac:dyDescent="0.25">
      <c r="A17" s="5">
        <v>11</v>
      </c>
      <c r="B17" s="6" t="s">
        <v>15</v>
      </c>
      <c r="C17" s="22">
        <v>144</v>
      </c>
      <c r="D17" s="28">
        <v>54.72</v>
      </c>
      <c r="E17" s="28">
        <v>216.10001</v>
      </c>
      <c r="F17" s="23">
        <f t="shared" si="0"/>
        <v>0.16454983704922027</v>
      </c>
    </row>
    <row r="18" spans="1:6" s="4" customFormat="1" ht="27" customHeight="1" x14ac:dyDescent="0.25">
      <c r="A18" s="5">
        <v>12</v>
      </c>
      <c r="B18" s="6" t="s">
        <v>16</v>
      </c>
      <c r="C18" s="22">
        <v>144</v>
      </c>
      <c r="D18" s="28">
        <v>54.72</v>
      </c>
      <c r="E18" s="28">
        <v>210</v>
      </c>
      <c r="F18" s="23">
        <f t="shared" si="0"/>
        <v>0.15990497076023391</v>
      </c>
    </row>
    <row r="19" spans="1:6" s="4" customFormat="1" ht="27" customHeight="1" x14ac:dyDescent="0.25">
      <c r="A19" s="5">
        <v>13</v>
      </c>
      <c r="B19" s="6" t="s">
        <v>17</v>
      </c>
      <c r="C19" s="22">
        <v>144</v>
      </c>
      <c r="D19" s="28">
        <v>54.72</v>
      </c>
      <c r="E19" s="28">
        <v>218.60001</v>
      </c>
      <c r="F19" s="23">
        <f t="shared" si="0"/>
        <v>0.16645346765350877</v>
      </c>
    </row>
    <row r="20" spans="1:6" s="4" customFormat="1" ht="27" customHeight="1" x14ac:dyDescent="0.25">
      <c r="A20" s="5">
        <v>14</v>
      </c>
      <c r="B20" s="6" t="s">
        <v>18</v>
      </c>
      <c r="C20" s="22">
        <v>144</v>
      </c>
      <c r="D20" s="28">
        <v>54.72</v>
      </c>
      <c r="E20" s="28">
        <v>220.60001</v>
      </c>
      <c r="F20" s="23">
        <f t="shared" si="0"/>
        <v>0.16797637213693958</v>
      </c>
    </row>
    <row r="21" spans="1:6" s="4" customFormat="1" ht="27" customHeight="1" x14ac:dyDescent="0.25">
      <c r="A21" s="5">
        <v>15</v>
      </c>
      <c r="B21" s="6" t="s">
        <v>19</v>
      </c>
      <c r="C21" s="22">
        <v>144</v>
      </c>
      <c r="D21" s="28">
        <v>54.72</v>
      </c>
      <c r="E21" s="28">
        <v>218.39999</v>
      </c>
      <c r="F21" s="23">
        <f t="shared" si="0"/>
        <v>0.16630116197612085</v>
      </c>
    </row>
    <row r="22" spans="1:6" s="4" customFormat="1" ht="27" customHeight="1" x14ac:dyDescent="0.25">
      <c r="A22" s="5">
        <v>16</v>
      </c>
      <c r="B22" s="6" t="s">
        <v>20</v>
      </c>
      <c r="C22" s="22">
        <v>144</v>
      </c>
      <c r="D22" s="28">
        <v>54.72</v>
      </c>
      <c r="E22" s="28">
        <v>202.3</v>
      </c>
      <c r="F22" s="23">
        <f t="shared" si="0"/>
        <v>0.15404178849902536</v>
      </c>
    </row>
    <row r="23" spans="1:6" s="4" customFormat="1" ht="27" customHeight="1" x14ac:dyDescent="0.25">
      <c r="A23" s="5">
        <v>17</v>
      </c>
      <c r="B23" s="6" t="s">
        <v>21</v>
      </c>
      <c r="C23" s="22">
        <v>144</v>
      </c>
      <c r="D23" s="28">
        <v>54.72</v>
      </c>
      <c r="E23" s="28">
        <v>185.60001</v>
      </c>
      <c r="F23" s="23">
        <f t="shared" si="0"/>
        <v>0.14132554367690059</v>
      </c>
    </row>
    <row r="24" spans="1:6" s="4" customFormat="1" ht="27" customHeight="1" x14ac:dyDescent="0.25">
      <c r="A24" s="5">
        <v>18</v>
      </c>
      <c r="B24" s="6" t="s">
        <v>22</v>
      </c>
      <c r="C24" s="22">
        <v>152</v>
      </c>
      <c r="D24" s="28">
        <v>57.76</v>
      </c>
      <c r="E24" s="28">
        <v>198.5</v>
      </c>
      <c r="F24" s="23">
        <f t="shared" si="0"/>
        <v>0.14319309787626963</v>
      </c>
    </row>
    <row r="25" spans="1:6" s="4" customFormat="1" ht="27" customHeight="1" x14ac:dyDescent="0.25">
      <c r="A25" s="5">
        <v>19</v>
      </c>
      <c r="B25" s="6" t="s">
        <v>26</v>
      </c>
      <c r="C25" s="22">
        <v>153</v>
      </c>
      <c r="D25" s="28">
        <v>61.2</v>
      </c>
      <c r="E25" s="28">
        <v>291</v>
      </c>
      <c r="F25" s="23">
        <f t="shared" si="0"/>
        <v>0.1981209150326797</v>
      </c>
    </row>
    <row r="26" spans="1:6" s="4" customFormat="1" ht="27" customHeight="1" x14ac:dyDescent="0.25">
      <c r="A26" s="5">
        <v>20</v>
      </c>
      <c r="B26" s="6" t="s">
        <v>27</v>
      </c>
      <c r="C26" s="22">
        <v>153</v>
      </c>
      <c r="D26" s="28">
        <v>61.2</v>
      </c>
      <c r="E26" s="28">
        <v>240.39999</v>
      </c>
      <c r="F26" s="23">
        <f t="shared" si="0"/>
        <v>0.16367101715686272</v>
      </c>
    </row>
    <row r="27" spans="1:6" s="4" customFormat="1" ht="27" customHeight="1" x14ac:dyDescent="0.25">
      <c r="A27" s="5">
        <v>21</v>
      </c>
      <c r="B27" s="6" t="s">
        <v>28</v>
      </c>
      <c r="C27" s="22">
        <v>157</v>
      </c>
      <c r="D27" s="28">
        <v>62.8</v>
      </c>
      <c r="E27" s="28">
        <v>247.39999</v>
      </c>
      <c r="F27" s="23">
        <f t="shared" si="0"/>
        <v>0.16414542860934184</v>
      </c>
    </row>
    <row r="28" spans="1:6" s="4" customFormat="1" ht="27" customHeight="1" x14ac:dyDescent="0.25">
      <c r="A28" s="5">
        <v>22</v>
      </c>
      <c r="B28" s="6" t="s">
        <v>29</v>
      </c>
      <c r="C28" s="22">
        <v>157</v>
      </c>
      <c r="D28" s="28">
        <v>62.8</v>
      </c>
      <c r="E28" s="28">
        <v>223</v>
      </c>
      <c r="F28" s="23">
        <f t="shared" si="0"/>
        <v>0.14795647558386413</v>
      </c>
    </row>
    <row r="29" spans="1:6" s="4" customFormat="1" ht="27" customHeight="1" thickBot="1" x14ac:dyDescent="0.3">
      <c r="A29" s="7"/>
      <c r="B29" s="8"/>
      <c r="C29" s="24"/>
      <c r="D29" s="29"/>
      <c r="E29" s="29"/>
      <c r="F29" s="25"/>
    </row>
    <row r="30" spans="1:6" s="4" customFormat="1" ht="27" customHeight="1" thickBot="1" x14ac:dyDescent="0.3">
      <c r="A30" s="32"/>
      <c r="B30" s="33"/>
      <c r="C30" s="31"/>
      <c r="D30" s="31"/>
      <c r="E30" s="30"/>
      <c r="F30" s="26"/>
    </row>
    <row r="31" spans="1:6" x14ac:dyDescent="0.25">
      <c r="C31" s="27"/>
      <c r="D31" s="27"/>
      <c r="E31" s="27"/>
      <c r="F31" s="27"/>
    </row>
  </sheetData>
  <mergeCells count="6">
    <mergeCell ref="E3:F3"/>
    <mergeCell ref="A30:B30"/>
    <mergeCell ref="A4:A5"/>
    <mergeCell ref="B4:B5"/>
    <mergeCell ref="C4:C5"/>
    <mergeCell ref="D4:D5"/>
  </mergeCells>
  <phoneticPr fontId="0" type="noConversion"/>
  <pageMargins left="0.62992125984251968" right="0.23622047244094491" top="0.74803149606299213" bottom="0.7480314960629921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Inverter_Energy</vt:lpstr>
    </vt:vector>
  </TitlesOfParts>
  <Manager>Kiran</Manager>
  <Company>Alltronix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VB Report Generation</dc:title>
  <dc:creator>Kiran: 9986871263</dc:creator>
  <cp:lastModifiedBy>Curious-Ujjwal</cp:lastModifiedBy>
  <cp:lastPrinted>2019-10-03T03:05:03Z</cp:lastPrinted>
  <dcterms:created xsi:type="dcterms:W3CDTF">1996-10-14T23:33:28Z</dcterms:created>
  <dcterms:modified xsi:type="dcterms:W3CDTF">2021-08-01T08:20:11Z</dcterms:modified>
</cp:coreProperties>
</file>