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vishnu\Documents\"/>
    </mc:Choice>
  </mc:AlternateContent>
  <bookViews>
    <workbookView xWindow="0" yWindow="0" windowWidth="15345" windowHeight="39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19" i="1"/>
  <c r="F15" i="1"/>
  <c r="F18" i="1"/>
  <c r="F13" i="1"/>
  <c r="F24" i="1"/>
  <c r="F5" i="1"/>
  <c r="F14" i="1"/>
  <c r="F23" i="1"/>
  <c r="F22" i="1"/>
  <c r="F20" i="1"/>
  <c r="F6" i="1"/>
  <c r="F12" i="1"/>
  <c r="F11" i="1"/>
  <c r="F2" i="1"/>
  <c r="F27" i="1"/>
  <c r="F26" i="1"/>
  <c r="F31" i="1"/>
  <c r="F29" i="1"/>
  <c r="F16" i="1"/>
  <c r="F17" i="1"/>
  <c r="F8" i="1"/>
  <c r="F28" i="1"/>
  <c r="F3" i="1"/>
  <c r="F10" i="1"/>
  <c r="F25" i="1"/>
  <c r="F4" i="1"/>
  <c r="F21" i="1"/>
  <c r="F7" i="1"/>
  <c r="F9" i="1"/>
  <c r="E30" i="1"/>
  <c r="E19" i="1"/>
  <c r="E15" i="1"/>
  <c r="E18" i="1"/>
  <c r="E13" i="1"/>
  <c r="E24" i="1"/>
  <c r="E5" i="1"/>
  <c r="E14" i="1"/>
  <c r="E23" i="1"/>
  <c r="E22" i="1"/>
  <c r="E20" i="1"/>
  <c r="E6" i="1"/>
  <c r="E12" i="1"/>
  <c r="E11" i="1"/>
  <c r="E2" i="1"/>
  <c r="E27" i="1"/>
  <c r="E26" i="1"/>
  <c r="E31" i="1"/>
  <c r="E29" i="1"/>
  <c r="E16" i="1"/>
  <c r="E17" i="1"/>
  <c r="E8" i="1"/>
  <c r="E28" i="1"/>
  <c r="E3" i="1"/>
  <c r="E10" i="1"/>
  <c r="E25" i="1"/>
  <c r="E4" i="1"/>
  <c r="E21" i="1"/>
  <c r="E7" i="1"/>
  <c r="E9" i="1"/>
</calcChain>
</file>

<file path=xl/sharedStrings.xml><?xml version="1.0" encoding="utf-8"?>
<sst xmlns="http://schemas.openxmlformats.org/spreadsheetml/2006/main" count="101" uniqueCount="43">
  <si>
    <t>Uttar Pradesh</t>
  </si>
  <si>
    <t>Maharashtra</t>
  </si>
  <si>
    <t>Bihar</t>
  </si>
  <si>
    <t>West Bengal</t>
  </si>
  <si>
    <t>Madhya Pradesh</t>
  </si>
  <si>
    <t>Tamil Nadu</t>
  </si>
  <si>
    <t>Rajasthan</t>
  </si>
  <si>
    <t>Karnataka</t>
  </si>
  <si>
    <t>Telangana</t>
  </si>
  <si>
    <t>Andhra Pradesh</t>
  </si>
  <si>
    <t>Gujarat</t>
  </si>
  <si>
    <t>Kerala</t>
  </si>
  <si>
    <t>Odisha</t>
  </si>
  <si>
    <t>Punjab</t>
  </si>
  <si>
    <t>Haryana</t>
  </si>
  <si>
    <t>Jammu and Kashmir</t>
  </si>
  <si>
    <t>Assam</t>
  </si>
  <si>
    <t>Chhattisgarh</t>
  </si>
  <si>
    <t>Jharkhand</t>
  </si>
  <si>
    <t>Delhi</t>
  </si>
  <si>
    <t>Uttarakhand</t>
  </si>
  <si>
    <t>Himachal Pradesh</t>
  </si>
  <si>
    <t>Manipur</t>
  </si>
  <si>
    <t>Nagaland</t>
  </si>
  <si>
    <t>Tripura</t>
  </si>
  <si>
    <t>Arunachal Pradesh</t>
  </si>
  <si>
    <t>Goa</t>
  </si>
  <si>
    <t>Meghalaya</t>
  </si>
  <si>
    <t>Mizoram</t>
  </si>
  <si>
    <t>Sikkim</t>
  </si>
  <si>
    <t>UT1</t>
  </si>
  <si>
    <t>UT2</t>
  </si>
  <si>
    <t>Jammu &amp; Kashmir</t>
  </si>
  <si>
    <t>Uttrakhand</t>
  </si>
  <si>
    <t>STATES</t>
  </si>
  <si>
    <t>BUDGET(CRORES)</t>
  </si>
  <si>
    <t>POPULATION</t>
  </si>
  <si>
    <t>GSDP(LAKHS)</t>
  </si>
  <si>
    <t>BUDGET/POP</t>
  </si>
  <si>
    <t>GSDP/POP</t>
  </si>
  <si>
    <t>GSDP</t>
  </si>
  <si>
    <t>POP(2011)</t>
  </si>
  <si>
    <t>POP(2023 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</si>
</sst>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theme="5"/>
      <name val="Calibri"/>
      <family val="2"/>
      <charset val="1"/>
      <scheme val="minor"/>
    </font>
    <font>
      <sz val="11"/>
      <color theme="5" tint="-0.499984740745262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1"/>
  <sheetViews>
    <sheetView tabSelected="1" workbookViewId="0">
      <selection activeCell="F8" sqref="F8"/>
    </sheetView>
  </sheetViews>
  <sheetFormatPr defaultRowHeight="15" x14ac:dyDescent="0.25"/>
  <cols>
    <col min="3" max="3" width="11.7109375" bestFit="1" customWidth="1"/>
    <col min="4" max="4" width="10" bestFit="1" customWidth="1"/>
    <col min="5" max="5" width="9.140625" style="3"/>
    <col min="6" max="6" width="9.140625" style="2"/>
    <col min="14" max="15" width="11.7109375" bestFit="1" customWidth="1"/>
    <col min="19" max="19" width="11.7109375" bestFit="1" customWidth="1"/>
  </cols>
  <sheetData>
    <row r="1" spans="1:21" x14ac:dyDescent="0.25">
      <c r="A1" t="s">
        <v>34</v>
      </c>
      <c r="B1" t="s">
        <v>35</v>
      </c>
      <c r="C1" t="s">
        <v>36</v>
      </c>
      <c r="D1" t="s">
        <v>37</v>
      </c>
      <c r="E1" s="3" t="s">
        <v>38</v>
      </c>
      <c r="F1" s="2" t="s">
        <v>39</v>
      </c>
      <c r="N1" t="s">
        <v>41</v>
      </c>
      <c r="O1" t="s">
        <v>42</v>
      </c>
      <c r="S1" t="s">
        <v>40</v>
      </c>
    </row>
    <row r="2" spans="1:21" x14ac:dyDescent="0.25">
      <c r="A2" t="s">
        <v>1</v>
      </c>
      <c r="B2" s="1">
        <v>548780</v>
      </c>
      <c r="C2" s="1">
        <v>126385000</v>
      </c>
      <c r="D2">
        <v>281855457</v>
      </c>
      <c r="E2" s="3">
        <f t="shared" ref="E2:E31" si="0">B2/C2*10000000</f>
        <v>43421.292083712469</v>
      </c>
      <c r="F2" s="2">
        <f t="shared" ref="F2:F31" si="1">D2/C2*100000</f>
        <v>223013.37737864463</v>
      </c>
      <c r="L2">
        <v>10</v>
      </c>
      <c r="M2" t="s">
        <v>9</v>
      </c>
      <c r="N2" s="1">
        <v>49386799</v>
      </c>
      <c r="O2" s="1">
        <v>53156000</v>
      </c>
      <c r="Q2">
        <v>1</v>
      </c>
      <c r="R2" t="s">
        <v>1</v>
      </c>
      <c r="S2" s="1">
        <v>281855457</v>
      </c>
      <c r="U2" s="1"/>
    </row>
    <row r="3" spans="1:21" x14ac:dyDescent="0.25">
      <c r="A3" t="s">
        <v>5</v>
      </c>
      <c r="B3" s="1">
        <v>329035</v>
      </c>
      <c r="C3" s="1">
        <v>76860000</v>
      </c>
      <c r="D3">
        <v>179722872</v>
      </c>
      <c r="E3" s="3">
        <f t="shared" si="0"/>
        <v>42809.653916211289</v>
      </c>
      <c r="F3" s="2">
        <f t="shared" si="1"/>
        <v>233831.47540983607</v>
      </c>
      <c r="L3">
        <v>26</v>
      </c>
      <c r="M3" t="s">
        <v>25</v>
      </c>
      <c r="N3" s="1">
        <v>1383727</v>
      </c>
      <c r="O3" s="1">
        <v>1562000</v>
      </c>
      <c r="Q3">
        <v>2</v>
      </c>
      <c r="R3" t="s">
        <v>5</v>
      </c>
      <c r="S3" s="1">
        <v>179722872</v>
      </c>
      <c r="U3" s="1"/>
    </row>
    <row r="4" spans="1:21" x14ac:dyDescent="0.25">
      <c r="A4" t="s">
        <v>0</v>
      </c>
      <c r="B4" s="1">
        <v>615519</v>
      </c>
      <c r="C4" s="1">
        <v>235687000</v>
      </c>
      <c r="D4">
        <v>168781799</v>
      </c>
      <c r="E4" s="3">
        <f t="shared" si="0"/>
        <v>26115.950391833238</v>
      </c>
      <c r="F4" s="2">
        <f t="shared" si="1"/>
        <v>71612.689287062924</v>
      </c>
      <c r="L4">
        <v>15</v>
      </c>
      <c r="M4" t="s">
        <v>16</v>
      </c>
      <c r="N4" s="1">
        <v>31205576</v>
      </c>
      <c r="O4" s="1">
        <v>35713000</v>
      </c>
      <c r="Q4">
        <v>3</v>
      </c>
      <c r="R4" t="s">
        <v>0</v>
      </c>
      <c r="S4" s="1">
        <v>168781799</v>
      </c>
      <c r="U4" s="1"/>
    </row>
    <row r="5" spans="1:21" x14ac:dyDescent="0.25">
      <c r="A5" t="s">
        <v>10</v>
      </c>
      <c r="B5" s="1">
        <v>223333</v>
      </c>
      <c r="C5" s="1">
        <v>71507000</v>
      </c>
      <c r="D5">
        <v>163024012</v>
      </c>
      <c r="E5" s="3">
        <f t="shared" si="0"/>
        <v>31232.326905058246</v>
      </c>
      <c r="F5" s="2">
        <f t="shared" si="1"/>
        <v>227983.29114632131</v>
      </c>
      <c r="L5">
        <v>3</v>
      </c>
      <c r="M5" t="s">
        <v>2</v>
      </c>
      <c r="N5" s="1">
        <v>104099452</v>
      </c>
      <c r="O5" s="1">
        <v>126756000</v>
      </c>
      <c r="Q5">
        <v>4</v>
      </c>
      <c r="R5" t="s">
        <v>10</v>
      </c>
      <c r="S5" s="1">
        <v>163024012</v>
      </c>
      <c r="U5" s="1"/>
    </row>
    <row r="6" spans="1:21" x14ac:dyDescent="0.25">
      <c r="A6" t="s">
        <v>7</v>
      </c>
      <c r="B6" s="1">
        <v>246207</v>
      </c>
      <c r="C6" s="1">
        <v>67692000</v>
      </c>
      <c r="D6">
        <v>162892793</v>
      </c>
      <c r="E6" s="3">
        <f t="shared" si="0"/>
        <v>36371.653962063465</v>
      </c>
      <c r="F6" s="2">
        <f t="shared" si="1"/>
        <v>240638.17437806536</v>
      </c>
      <c r="L6">
        <v>17</v>
      </c>
      <c r="M6" t="s">
        <v>17</v>
      </c>
      <c r="N6" s="1">
        <v>25545198</v>
      </c>
      <c r="O6" s="1">
        <v>30180000</v>
      </c>
      <c r="Q6">
        <v>5</v>
      </c>
      <c r="R6" t="s">
        <v>7</v>
      </c>
      <c r="S6" s="1">
        <v>162892793</v>
      </c>
      <c r="U6" s="1"/>
    </row>
    <row r="7" spans="1:21" x14ac:dyDescent="0.25">
      <c r="A7" t="s">
        <v>3</v>
      </c>
      <c r="B7" s="1">
        <v>308727</v>
      </c>
      <c r="C7" s="1">
        <v>99084000</v>
      </c>
      <c r="D7">
        <v>120782261</v>
      </c>
      <c r="E7" s="3">
        <f t="shared" si="0"/>
        <v>31158.108271769408</v>
      </c>
      <c r="F7" s="2">
        <f t="shared" si="1"/>
        <v>121898.85450728674</v>
      </c>
      <c r="L7" t="s">
        <v>30</v>
      </c>
      <c r="M7" t="s">
        <v>19</v>
      </c>
      <c r="N7" s="1">
        <v>16787941</v>
      </c>
      <c r="O7" s="1">
        <v>21359000</v>
      </c>
      <c r="Q7">
        <v>6</v>
      </c>
      <c r="R7" t="s">
        <v>3</v>
      </c>
      <c r="S7" s="1">
        <v>120782261</v>
      </c>
      <c r="U7" s="1"/>
    </row>
    <row r="8" spans="1:21" x14ac:dyDescent="0.25">
      <c r="A8" t="s">
        <v>6</v>
      </c>
      <c r="B8" s="1">
        <v>350747</v>
      </c>
      <c r="C8" s="1">
        <v>81025000</v>
      </c>
      <c r="D8">
        <v>99899911</v>
      </c>
      <c r="E8" s="3">
        <f t="shared" si="0"/>
        <v>43288.738043813639</v>
      </c>
      <c r="F8" s="2">
        <f>D8/C8*100000</f>
        <v>123295.16939216292</v>
      </c>
      <c r="L8">
        <v>25</v>
      </c>
      <c r="M8" t="s">
        <v>26</v>
      </c>
      <c r="N8" s="1">
        <v>1458545</v>
      </c>
      <c r="O8" s="1">
        <v>1575000</v>
      </c>
      <c r="Q8">
        <v>7</v>
      </c>
      <c r="R8" t="s">
        <v>6</v>
      </c>
      <c r="S8" s="1">
        <v>99899911</v>
      </c>
      <c r="U8" s="1"/>
    </row>
    <row r="9" spans="1:21" x14ac:dyDescent="0.25">
      <c r="A9" t="s">
        <v>9</v>
      </c>
      <c r="B9" s="1">
        <v>229779</v>
      </c>
      <c r="C9" s="1">
        <v>53156000</v>
      </c>
      <c r="D9">
        <v>97122422</v>
      </c>
      <c r="E9" s="3">
        <f t="shared" si="0"/>
        <v>43227.293250056442</v>
      </c>
      <c r="F9" s="2">
        <f t="shared" si="1"/>
        <v>182712.05884566181</v>
      </c>
      <c r="L9">
        <v>9</v>
      </c>
      <c r="M9" t="s">
        <v>10</v>
      </c>
      <c r="N9" s="1">
        <v>60439692</v>
      </c>
      <c r="O9" s="1">
        <v>71507000</v>
      </c>
      <c r="Q9">
        <v>8</v>
      </c>
      <c r="R9" t="s">
        <v>9</v>
      </c>
      <c r="S9" s="1">
        <v>97122422</v>
      </c>
      <c r="U9" s="1"/>
    </row>
    <row r="10" spans="1:21" x14ac:dyDescent="0.25">
      <c r="A10" t="s">
        <v>8</v>
      </c>
      <c r="B10" s="1">
        <v>230826</v>
      </c>
      <c r="C10" s="1">
        <v>38090000</v>
      </c>
      <c r="D10">
        <v>95720710</v>
      </c>
      <c r="E10" s="3">
        <f t="shared" si="0"/>
        <v>60600.157521659225</v>
      </c>
      <c r="F10" s="2">
        <f t="shared" si="1"/>
        <v>251301.41769493304</v>
      </c>
      <c r="L10">
        <v>18</v>
      </c>
      <c r="M10" t="s">
        <v>14</v>
      </c>
      <c r="N10" s="1">
        <v>25351462</v>
      </c>
      <c r="O10" s="1">
        <v>30209000</v>
      </c>
      <c r="Q10">
        <v>9</v>
      </c>
      <c r="R10" t="s">
        <v>8</v>
      </c>
      <c r="S10" s="1">
        <v>95720710</v>
      </c>
      <c r="U10" s="1"/>
    </row>
    <row r="11" spans="1:21" x14ac:dyDescent="0.25">
      <c r="A11" t="s">
        <v>4</v>
      </c>
      <c r="B11" s="1">
        <v>241375</v>
      </c>
      <c r="C11" s="1">
        <v>86579000</v>
      </c>
      <c r="D11">
        <v>93740518</v>
      </c>
      <c r="E11" s="3">
        <f t="shared" si="0"/>
        <v>27879.162383487914</v>
      </c>
      <c r="F11" s="2">
        <f t="shared" si="1"/>
        <v>108271.6570992966</v>
      </c>
      <c r="L11">
        <v>20</v>
      </c>
      <c r="M11" t="s">
        <v>21</v>
      </c>
      <c r="N11" s="1">
        <v>6864602</v>
      </c>
      <c r="O11" s="1">
        <v>7468000</v>
      </c>
      <c r="Q11">
        <v>10</v>
      </c>
      <c r="R11" t="s">
        <v>4</v>
      </c>
      <c r="S11" s="1">
        <v>93740518</v>
      </c>
      <c r="U11" s="1"/>
    </row>
    <row r="12" spans="1:21" x14ac:dyDescent="0.25">
      <c r="A12" t="s">
        <v>11</v>
      </c>
      <c r="B12" s="1">
        <v>214479</v>
      </c>
      <c r="C12" s="1">
        <v>35776000</v>
      </c>
      <c r="D12">
        <v>85468899</v>
      </c>
      <c r="E12" s="3">
        <f t="shared" si="0"/>
        <v>59950.525491949913</v>
      </c>
      <c r="F12" s="2">
        <f t="shared" si="1"/>
        <v>238900.09783094813</v>
      </c>
      <c r="G12" s="1"/>
      <c r="L12" t="s">
        <v>31</v>
      </c>
      <c r="M12" t="s">
        <v>32</v>
      </c>
      <c r="N12" s="1">
        <v>12258433</v>
      </c>
      <c r="O12" s="1">
        <v>13603000</v>
      </c>
      <c r="Q12">
        <v>11</v>
      </c>
      <c r="R12" t="s">
        <v>11</v>
      </c>
      <c r="S12" s="1">
        <v>85468899</v>
      </c>
      <c r="U12" s="1"/>
    </row>
    <row r="13" spans="1:21" x14ac:dyDescent="0.25">
      <c r="A13" t="s">
        <v>19</v>
      </c>
      <c r="B13" s="1">
        <v>75800</v>
      </c>
      <c r="C13" s="1">
        <v>21359000</v>
      </c>
      <c r="D13">
        <v>83087249</v>
      </c>
      <c r="E13" s="3">
        <f t="shared" si="0"/>
        <v>35488.552834870548</v>
      </c>
      <c r="F13" s="2">
        <f t="shared" si="1"/>
        <v>389003.45989980805</v>
      </c>
      <c r="G13" s="1"/>
      <c r="L13">
        <v>14</v>
      </c>
      <c r="M13" t="s">
        <v>18</v>
      </c>
      <c r="N13" s="1">
        <v>32988134</v>
      </c>
      <c r="O13" s="1">
        <v>39466000</v>
      </c>
      <c r="Q13">
        <v>12</v>
      </c>
      <c r="R13" t="s">
        <v>19</v>
      </c>
      <c r="S13" s="1">
        <v>83087249</v>
      </c>
      <c r="U13" s="1"/>
    </row>
    <row r="14" spans="1:21" x14ac:dyDescent="0.25">
      <c r="A14" t="s">
        <v>14</v>
      </c>
      <c r="B14" s="1">
        <v>155645</v>
      </c>
      <c r="C14" s="1">
        <v>30209000</v>
      </c>
      <c r="D14">
        <v>78061235</v>
      </c>
      <c r="E14" s="3">
        <f t="shared" si="0"/>
        <v>51522.725015723794</v>
      </c>
      <c r="F14" s="2">
        <f t="shared" si="1"/>
        <v>258403.90281042072</v>
      </c>
      <c r="G14" s="1"/>
      <c r="L14">
        <v>8</v>
      </c>
      <c r="M14" t="s">
        <v>7</v>
      </c>
      <c r="N14" s="1">
        <v>61095297</v>
      </c>
      <c r="O14" s="1">
        <v>67692000</v>
      </c>
      <c r="Q14">
        <v>13</v>
      </c>
      <c r="R14" t="s">
        <v>14</v>
      </c>
      <c r="S14" s="1">
        <v>78061235</v>
      </c>
      <c r="U14" s="1"/>
    </row>
    <row r="15" spans="1:21" x14ac:dyDescent="0.25">
      <c r="A15" t="s">
        <v>2</v>
      </c>
      <c r="B15" s="1">
        <v>218303</v>
      </c>
      <c r="C15" s="1">
        <v>126756000</v>
      </c>
      <c r="D15">
        <v>59401640</v>
      </c>
      <c r="E15" s="3">
        <f t="shared" si="0"/>
        <v>17222.301113951213</v>
      </c>
      <c r="F15" s="2">
        <f t="shared" si="1"/>
        <v>46862.980845088205</v>
      </c>
      <c r="L15">
        <v>13</v>
      </c>
      <c r="M15" t="s">
        <v>11</v>
      </c>
      <c r="N15" s="1">
        <v>33406061</v>
      </c>
      <c r="O15" s="1">
        <v>35776000</v>
      </c>
      <c r="Q15">
        <v>14</v>
      </c>
      <c r="R15" t="s">
        <v>2</v>
      </c>
      <c r="S15" s="1">
        <v>59401640</v>
      </c>
      <c r="U15" s="1"/>
    </row>
    <row r="16" spans="1:21" x14ac:dyDescent="0.25">
      <c r="A16" t="s">
        <v>12</v>
      </c>
      <c r="B16" s="1">
        <v>170000</v>
      </c>
      <c r="C16" s="1">
        <v>46276000</v>
      </c>
      <c r="D16">
        <v>54795908</v>
      </c>
      <c r="E16" s="3">
        <f t="shared" si="0"/>
        <v>36736.105108479562</v>
      </c>
      <c r="F16" s="2">
        <f t="shared" si="1"/>
        <v>118411.07269426915</v>
      </c>
      <c r="L16">
        <v>5</v>
      </c>
      <c r="M16" t="s">
        <v>4</v>
      </c>
      <c r="N16" s="1">
        <v>72626809</v>
      </c>
      <c r="O16" s="1">
        <v>86579000</v>
      </c>
      <c r="Q16">
        <v>15</v>
      </c>
      <c r="R16" t="s">
        <v>12</v>
      </c>
      <c r="S16" s="1">
        <v>54795908</v>
      </c>
      <c r="U16" s="1"/>
    </row>
    <row r="17" spans="1:21" x14ac:dyDescent="0.25">
      <c r="A17" t="s">
        <v>13</v>
      </c>
      <c r="B17">
        <v>168015</v>
      </c>
      <c r="C17">
        <v>30730000</v>
      </c>
      <c r="D17">
        <v>53968655</v>
      </c>
      <c r="E17" s="3">
        <f t="shared" si="0"/>
        <v>54674.585095997398</v>
      </c>
      <c r="F17" s="2">
        <f t="shared" si="1"/>
        <v>175622.04685974619</v>
      </c>
      <c r="L17">
        <v>2</v>
      </c>
      <c r="M17" t="s">
        <v>1</v>
      </c>
      <c r="N17" s="1">
        <v>112374333</v>
      </c>
      <c r="O17" s="1">
        <v>126385000</v>
      </c>
      <c r="Q17">
        <v>16</v>
      </c>
      <c r="R17" t="s">
        <v>13</v>
      </c>
      <c r="S17" s="1">
        <v>53968655</v>
      </c>
      <c r="U17" s="1"/>
    </row>
    <row r="18" spans="1:21" x14ac:dyDescent="0.25">
      <c r="A18" t="s">
        <v>17</v>
      </c>
      <c r="B18" s="1">
        <v>97106</v>
      </c>
      <c r="C18" s="1">
        <v>30180000</v>
      </c>
      <c r="D18">
        <v>34495535</v>
      </c>
      <c r="E18" s="3">
        <f t="shared" si="0"/>
        <v>32175.612988734261</v>
      </c>
      <c r="F18" s="2">
        <f t="shared" si="1"/>
        <v>114299.32074221339</v>
      </c>
      <c r="L18">
        <v>23</v>
      </c>
      <c r="M18" t="s">
        <v>22</v>
      </c>
      <c r="N18" s="1">
        <v>2855794</v>
      </c>
      <c r="O18" s="1">
        <v>3223000</v>
      </c>
      <c r="Q18">
        <v>17</v>
      </c>
      <c r="R18" t="s">
        <v>17</v>
      </c>
      <c r="S18" s="1">
        <v>34495535</v>
      </c>
      <c r="U18" s="1"/>
    </row>
    <row r="19" spans="1:21" x14ac:dyDescent="0.25">
      <c r="A19" t="s">
        <v>16</v>
      </c>
      <c r="B19" s="1">
        <v>99419</v>
      </c>
      <c r="C19" s="1">
        <v>35713000</v>
      </c>
      <c r="D19">
        <v>33523811</v>
      </c>
      <c r="E19" s="3">
        <f t="shared" si="0"/>
        <v>27838.322179598468</v>
      </c>
      <c r="F19" s="2">
        <f t="shared" si="1"/>
        <v>93870.050121804379</v>
      </c>
      <c r="L19">
        <v>22</v>
      </c>
      <c r="M19" t="s">
        <v>27</v>
      </c>
      <c r="N19" s="1">
        <v>2966889</v>
      </c>
      <c r="O19" s="1">
        <v>3349000</v>
      </c>
      <c r="Q19">
        <v>18</v>
      </c>
      <c r="R19" t="s">
        <v>16</v>
      </c>
      <c r="S19" s="1">
        <v>33523811</v>
      </c>
      <c r="U19" s="1"/>
    </row>
    <row r="20" spans="1:21" x14ac:dyDescent="0.25">
      <c r="A20" t="s">
        <v>18</v>
      </c>
      <c r="B20" s="1">
        <v>91277</v>
      </c>
      <c r="C20" s="1">
        <v>39466000</v>
      </c>
      <c r="D20">
        <v>32115731</v>
      </c>
      <c r="E20" s="3">
        <f t="shared" si="0"/>
        <v>23128.00891906958</v>
      </c>
      <c r="F20" s="2">
        <f t="shared" si="1"/>
        <v>81375.693001570966</v>
      </c>
      <c r="L20">
        <v>27</v>
      </c>
      <c r="M20" t="s">
        <v>28</v>
      </c>
      <c r="N20" s="1">
        <v>1097206</v>
      </c>
      <c r="O20" s="1">
        <v>1238000</v>
      </c>
      <c r="Q20">
        <v>19</v>
      </c>
      <c r="R20" t="s">
        <v>18</v>
      </c>
      <c r="S20" s="1">
        <v>32115731</v>
      </c>
      <c r="U20" s="1"/>
    </row>
    <row r="21" spans="1:21" x14ac:dyDescent="0.25">
      <c r="A21" t="s">
        <v>20</v>
      </c>
      <c r="B21" s="1">
        <v>57400</v>
      </c>
      <c r="C21" s="1">
        <v>11637000</v>
      </c>
      <c r="D21">
        <v>25366625</v>
      </c>
      <c r="E21" s="3">
        <f t="shared" si="0"/>
        <v>49325.427515682735</v>
      </c>
      <c r="F21" s="2">
        <f t="shared" si="1"/>
        <v>217982.5126750881</v>
      </c>
      <c r="L21">
        <v>24</v>
      </c>
      <c r="M21" t="s">
        <v>23</v>
      </c>
      <c r="N21" s="1">
        <v>1978502</v>
      </c>
      <c r="O21" s="1">
        <v>2233000</v>
      </c>
      <c r="Q21">
        <v>20</v>
      </c>
      <c r="R21" t="s">
        <v>33</v>
      </c>
      <c r="S21" s="1">
        <v>25366625</v>
      </c>
      <c r="U21" s="1"/>
    </row>
    <row r="22" spans="1:21" x14ac:dyDescent="0.25">
      <c r="A22" t="s">
        <v>15</v>
      </c>
      <c r="B22" s="1">
        <v>108621</v>
      </c>
      <c r="C22" s="1">
        <v>13603000</v>
      </c>
      <c r="D22">
        <v>17038211</v>
      </c>
      <c r="E22" s="3">
        <f t="shared" si="0"/>
        <v>79850.768212894211</v>
      </c>
      <c r="F22" s="2">
        <f t="shared" si="1"/>
        <v>125253.3338234213</v>
      </c>
      <c r="L22">
        <v>11</v>
      </c>
      <c r="M22" t="s">
        <v>12</v>
      </c>
      <c r="N22" s="1">
        <v>41974218</v>
      </c>
      <c r="O22" s="1">
        <v>46276000</v>
      </c>
      <c r="Q22">
        <v>21</v>
      </c>
      <c r="R22" t="s">
        <v>15</v>
      </c>
      <c r="S22" s="1">
        <v>17038211</v>
      </c>
      <c r="U22" s="1"/>
    </row>
    <row r="23" spans="1:21" x14ac:dyDescent="0.25">
      <c r="A23" t="s">
        <v>21</v>
      </c>
      <c r="B23" s="1">
        <v>51365</v>
      </c>
      <c r="C23" s="1">
        <v>7468000</v>
      </c>
      <c r="D23">
        <v>16281593</v>
      </c>
      <c r="E23" s="3">
        <f t="shared" si="0"/>
        <v>68780.128548473484</v>
      </c>
      <c r="F23" s="2">
        <f t="shared" si="1"/>
        <v>218018.11730048203</v>
      </c>
      <c r="L23">
        <v>16</v>
      </c>
      <c r="M23" t="s">
        <v>13</v>
      </c>
      <c r="N23">
        <v>27743338</v>
      </c>
      <c r="O23">
        <v>30730000</v>
      </c>
      <c r="Q23">
        <v>22</v>
      </c>
      <c r="R23" t="s">
        <v>21</v>
      </c>
      <c r="S23" s="1">
        <v>16281593</v>
      </c>
      <c r="U23" s="1"/>
    </row>
    <row r="24" spans="1:21" x14ac:dyDescent="0.25">
      <c r="A24" t="s">
        <v>26</v>
      </c>
      <c r="B24" s="1">
        <v>21647</v>
      </c>
      <c r="C24" s="1">
        <v>1575000</v>
      </c>
      <c r="D24">
        <v>7482837</v>
      </c>
      <c r="E24" s="3">
        <f t="shared" si="0"/>
        <v>137441.26984126982</v>
      </c>
      <c r="F24" s="2">
        <f t="shared" si="1"/>
        <v>475100.76190476189</v>
      </c>
      <c r="L24">
        <v>7</v>
      </c>
      <c r="M24" t="s">
        <v>6</v>
      </c>
      <c r="N24" s="1">
        <v>68548437</v>
      </c>
      <c r="O24" s="1">
        <v>81025000</v>
      </c>
      <c r="Q24">
        <v>23</v>
      </c>
      <c r="R24" t="s">
        <v>26</v>
      </c>
      <c r="S24" s="1">
        <v>7482837</v>
      </c>
      <c r="U24" s="1"/>
    </row>
    <row r="25" spans="1:21" x14ac:dyDescent="0.25">
      <c r="A25" t="s">
        <v>24</v>
      </c>
      <c r="B25" s="1">
        <v>22725</v>
      </c>
      <c r="C25" s="1">
        <v>4147000</v>
      </c>
      <c r="D25">
        <v>5585694</v>
      </c>
      <c r="E25" s="3">
        <f t="shared" si="0"/>
        <v>54798.649626235834</v>
      </c>
      <c r="F25" s="2">
        <f t="shared" si="1"/>
        <v>134692.40414757657</v>
      </c>
      <c r="L25">
        <v>28</v>
      </c>
      <c r="M25" t="s">
        <v>29</v>
      </c>
      <c r="N25" s="1">
        <v>610577</v>
      </c>
      <c r="O25" s="1">
        <v>689000</v>
      </c>
      <c r="Q25">
        <v>24</v>
      </c>
      <c r="R25" t="s">
        <v>24</v>
      </c>
      <c r="S25" s="1">
        <v>5585694</v>
      </c>
      <c r="U25" s="1"/>
    </row>
    <row r="26" spans="1:21" x14ac:dyDescent="0.25">
      <c r="A26" t="s">
        <v>27</v>
      </c>
      <c r="B26">
        <v>16832</v>
      </c>
      <c r="C26" s="1">
        <v>3349000</v>
      </c>
      <c r="D26">
        <v>3471570</v>
      </c>
      <c r="E26" s="3">
        <f t="shared" si="0"/>
        <v>50259.779038518958</v>
      </c>
      <c r="F26" s="2">
        <f t="shared" si="1"/>
        <v>103659.89847715736</v>
      </c>
      <c r="L26">
        <v>6</v>
      </c>
      <c r="M26" t="s">
        <v>5</v>
      </c>
      <c r="N26" s="1">
        <v>72147030</v>
      </c>
      <c r="O26" s="1">
        <v>76860000</v>
      </c>
      <c r="Q26">
        <v>27</v>
      </c>
      <c r="R26" t="s">
        <v>27</v>
      </c>
      <c r="S26" s="1">
        <v>3471570</v>
      </c>
      <c r="U26" s="1"/>
    </row>
    <row r="27" spans="1:21" x14ac:dyDescent="0.25">
      <c r="A27" t="s">
        <v>22</v>
      </c>
      <c r="B27" s="1">
        <v>28824</v>
      </c>
      <c r="C27" s="1">
        <v>3223000</v>
      </c>
      <c r="D27">
        <v>3179030</v>
      </c>
      <c r="E27" s="3">
        <f t="shared" si="0"/>
        <v>89432.206019236735</v>
      </c>
      <c r="F27" s="2">
        <f t="shared" si="1"/>
        <v>98635.743096493956</v>
      </c>
      <c r="L27">
        <v>12</v>
      </c>
      <c r="M27" t="s">
        <v>8</v>
      </c>
      <c r="N27" s="1">
        <v>35193978</v>
      </c>
      <c r="O27" s="1">
        <v>38090000</v>
      </c>
      <c r="Q27">
        <v>28</v>
      </c>
      <c r="R27" t="s">
        <v>22</v>
      </c>
      <c r="S27" s="1">
        <v>3179030</v>
      </c>
      <c r="U27" s="1"/>
    </row>
    <row r="28" spans="1:21" x14ac:dyDescent="0.25">
      <c r="A28" t="s">
        <v>29</v>
      </c>
      <c r="B28" s="1">
        <v>7051</v>
      </c>
      <c r="C28" s="1">
        <v>689000</v>
      </c>
      <c r="D28">
        <v>3080899</v>
      </c>
      <c r="E28" s="3">
        <f t="shared" si="0"/>
        <v>102336.71988388969</v>
      </c>
      <c r="F28" s="2">
        <f t="shared" si="1"/>
        <v>447155.15239477507</v>
      </c>
      <c r="L28">
        <v>21</v>
      </c>
      <c r="M28" t="s">
        <v>24</v>
      </c>
      <c r="N28" s="1">
        <v>3673917</v>
      </c>
      <c r="O28" s="1">
        <v>4147000</v>
      </c>
      <c r="Q28">
        <v>29</v>
      </c>
      <c r="R28" t="s">
        <v>29</v>
      </c>
      <c r="S28" s="1">
        <v>3080899</v>
      </c>
      <c r="U28" s="1"/>
    </row>
    <row r="29" spans="1:21" x14ac:dyDescent="0.25">
      <c r="A29" t="s">
        <v>23</v>
      </c>
      <c r="B29" s="1">
        <v>22817</v>
      </c>
      <c r="C29" s="1">
        <v>2233000</v>
      </c>
      <c r="D29">
        <v>2953593</v>
      </c>
      <c r="E29" s="3">
        <f t="shared" si="0"/>
        <v>102180.92252575011</v>
      </c>
      <c r="F29" s="2">
        <f t="shared" si="1"/>
        <v>132270.17465293326</v>
      </c>
      <c r="L29">
        <v>1</v>
      </c>
      <c r="M29" t="s">
        <v>0</v>
      </c>
      <c r="N29" s="1">
        <v>199812341</v>
      </c>
      <c r="O29" s="1">
        <v>235687000</v>
      </c>
      <c r="Q29">
        <v>30</v>
      </c>
      <c r="R29" t="s">
        <v>23</v>
      </c>
      <c r="S29" s="1">
        <v>2953593</v>
      </c>
      <c r="U29" s="1"/>
    </row>
    <row r="30" spans="1:21" x14ac:dyDescent="0.25">
      <c r="A30" t="s">
        <v>25</v>
      </c>
      <c r="B30" s="1">
        <v>22581</v>
      </c>
      <c r="C30" s="1">
        <v>1562000</v>
      </c>
      <c r="D30">
        <v>2804613</v>
      </c>
      <c r="E30" s="3">
        <f t="shared" si="0"/>
        <v>144564.66069142125</v>
      </c>
      <c r="F30" s="2">
        <f t="shared" si="1"/>
        <v>179552.68886043533</v>
      </c>
      <c r="L30">
        <v>19</v>
      </c>
      <c r="M30" t="s">
        <v>20</v>
      </c>
      <c r="N30" s="1">
        <v>10086292</v>
      </c>
      <c r="O30" s="1">
        <v>11637000</v>
      </c>
      <c r="Q30">
        <v>31</v>
      </c>
      <c r="R30" t="s">
        <v>25</v>
      </c>
      <c r="S30" s="1">
        <v>2804613</v>
      </c>
      <c r="U30" s="1"/>
    </row>
    <row r="31" spans="1:21" ht="12.75" customHeight="1" x14ac:dyDescent="0.25">
      <c r="A31" t="s">
        <v>28</v>
      </c>
      <c r="B31" s="1">
        <v>11149</v>
      </c>
      <c r="C31" s="1">
        <v>1238000</v>
      </c>
      <c r="D31">
        <v>2514857</v>
      </c>
      <c r="E31" s="3">
        <f t="shared" si="0"/>
        <v>90056.542810985455</v>
      </c>
      <c r="F31" s="2">
        <f t="shared" si="1"/>
        <v>203138.69143780292</v>
      </c>
      <c r="L31">
        <v>4</v>
      </c>
      <c r="M31" t="s">
        <v>3</v>
      </c>
      <c r="N31" s="1">
        <v>91276115</v>
      </c>
      <c r="O31" s="1">
        <v>99084000</v>
      </c>
      <c r="Q31">
        <v>32</v>
      </c>
      <c r="R31" t="s">
        <v>28</v>
      </c>
      <c r="S31" s="1">
        <v>2514857</v>
      </c>
      <c r="U31" s="1"/>
    </row>
  </sheetData>
  <sortState ref="Q2:S31">
    <sortCondition ref="Q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</dc:creator>
  <cp:lastModifiedBy>vishnu</cp:lastModifiedBy>
  <dcterms:created xsi:type="dcterms:W3CDTF">2023-02-05T04:14:28Z</dcterms:created>
  <dcterms:modified xsi:type="dcterms:W3CDTF">2023-02-05T13:18:09Z</dcterms:modified>
</cp:coreProperties>
</file>